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.Sandoval\Documents\Carlos\Documentos\IDPC 2026\1. Enero 2026\POAs 2026\"/>
    </mc:Choice>
  </mc:AlternateContent>
  <bookViews>
    <workbookView xWindow="0" yWindow="0" windowWidth="28800" windowHeight="12210"/>
  </bookViews>
  <sheets>
    <sheet name="POA_META_PROYECTOS" sheetId="1" r:id="rId1"/>
    <sheet name="Hoja1" sheetId="3" state="hidden" r:id="rId2"/>
  </sheets>
  <definedNames>
    <definedName name="_xlnm._FilterDatabase" localSheetId="0" hidden="1">POA_META_PROYECTOS!$A$6:$CC$71</definedName>
  </definedNames>
  <calcPr calcId="162913"/>
  <extLst>
    <ext uri="GoogleSheetsCustomDataVersion2">
      <go:sheetsCustomData xmlns:go="http://customooxmlschemas.google.com/" r:id="rId7" roundtripDataChecksum="5+vrfFTtxKqu9bwTj9tvJJT6uOOhmNWt2vW3wGxAZcg="/>
    </ext>
  </extLst>
</workbook>
</file>

<file path=xl/calcChain.xml><?xml version="1.0" encoding="utf-8"?>
<calcChain xmlns="http://schemas.openxmlformats.org/spreadsheetml/2006/main">
  <c r="P71" i="1" l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<sst xmlns="http://schemas.openxmlformats.org/spreadsheetml/2006/main" count="739" uniqueCount="190">
  <si>
    <t xml:space="preserve">INSTITUTO DISTRITAL DE PATRIMONIO CULTURAL </t>
  </si>
  <si>
    <t>PROCESO: DIRECCIONAMIENTO ESTRATÉGICO</t>
  </si>
  <si>
    <t>REPORTE: PLAN OPERATIVO ANUAL</t>
  </si>
  <si>
    <t>VIGENCIA: 2026</t>
  </si>
  <si>
    <t xml:space="preserve">FECHA DE CORTE: </t>
  </si>
  <si>
    <t>PROCESO</t>
  </si>
  <si>
    <t>PROYECTO</t>
  </si>
  <si>
    <t>OBJETIVO</t>
  </si>
  <si>
    <t>ESTRATEGIA</t>
  </si>
  <si>
    <t>META</t>
  </si>
  <si>
    <t>PLAN_INSTITUCIONAL</t>
  </si>
  <si>
    <t>COD_ACT</t>
  </si>
  <si>
    <t>ACTIVIDAD</t>
  </si>
  <si>
    <t>COD_TAREA</t>
  </si>
  <si>
    <t>TAREA</t>
  </si>
  <si>
    <t>PRODUCTO</t>
  </si>
  <si>
    <t>PRODUCTO_MGA</t>
  </si>
  <si>
    <t>S_INDICADOR_PMR</t>
  </si>
  <si>
    <t>PONDERACION_PMR</t>
  </si>
  <si>
    <t>PONDERACION_</t>
  </si>
  <si>
    <t>TOTAL_PROGRAMADO</t>
  </si>
  <si>
    <t>S_RESPONSABLE</t>
  </si>
  <si>
    <t>D_INICIO</t>
  </si>
  <si>
    <t>D_FINAL</t>
  </si>
  <si>
    <t>TOTAL_EJECUTADO</t>
  </si>
  <si>
    <t>PORCENTAJE_EJEC</t>
  </si>
  <si>
    <t>REPORTE_MGA</t>
  </si>
  <si>
    <t>ENE PROG</t>
  </si>
  <si>
    <t>ENE EJEC</t>
  </si>
  <si>
    <t>ENE CUALITATIVO</t>
  </si>
  <si>
    <t>ENE SEGUIMIENTO OAP</t>
  </si>
  <si>
    <t>FEB PROG</t>
  </si>
  <si>
    <t>FEB EJEC</t>
  </si>
  <si>
    <t>FEB CUALITATIVO</t>
  </si>
  <si>
    <t>FEB SEGUIMIENTO OAP</t>
  </si>
  <si>
    <t>MAR PROG</t>
  </si>
  <si>
    <t>MAR EJEC</t>
  </si>
  <si>
    <t>MAR CUALITATIVO</t>
  </si>
  <si>
    <t>MAR SEGUIMIENTO OAP</t>
  </si>
  <si>
    <t>ABR PROG</t>
  </si>
  <si>
    <t>ABR EJEC</t>
  </si>
  <si>
    <t>ABR CUALITATIVO</t>
  </si>
  <si>
    <t>ABR SEGUIMIENTO OAP</t>
  </si>
  <si>
    <t>MAY PROG</t>
  </si>
  <si>
    <t>MAY EJEC</t>
  </si>
  <si>
    <t>MAY CUALITATIVO</t>
  </si>
  <si>
    <t>MAY SEGUIMIENTO OAP</t>
  </si>
  <si>
    <t>JUN PROG</t>
  </si>
  <si>
    <t>JUN EJEC</t>
  </si>
  <si>
    <t>JUN CUALITATIVO</t>
  </si>
  <si>
    <t>JUN SEGUIMIENTO OAP</t>
  </si>
  <si>
    <t>JUL PROG</t>
  </si>
  <si>
    <t>JUL EJEC</t>
  </si>
  <si>
    <t>JUL CUALITATIVO</t>
  </si>
  <si>
    <t>JUL SEGUIMIENTO OAP</t>
  </si>
  <si>
    <t>AGO PROG</t>
  </si>
  <si>
    <t>AGO  EJEC</t>
  </si>
  <si>
    <t>AGO CUALITATIVO</t>
  </si>
  <si>
    <t>AGO SEGUIMIENTO OAP</t>
  </si>
  <si>
    <t>SEP PROG</t>
  </si>
  <si>
    <t>SEP EJEC</t>
  </si>
  <si>
    <t>SEP CUALITATIVO</t>
  </si>
  <si>
    <t>SEP SEGUIMIENTO OAP</t>
  </si>
  <si>
    <t>OCT PROG</t>
  </si>
  <si>
    <t>OCT EJEC</t>
  </si>
  <si>
    <t>OCT CUALITATIVO</t>
  </si>
  <si>
    <t>OCT SEGUIMIENTO OAP</t>
  </si>
  <si>
    <t>NOV PROG</t>
  </si>
  <si>
    <t>NOV EJEC</t>
  </si>
  <si>
    <t>NOV CUALITATIVO</t>
  </si>
  <si>
    <t>NOV SEGUIMIENTO OAP</t>
  </si>
  <si>
    <t>DIC PROG</t>
  </si>
  <si>
    <t>DIC EJEC</t>
  </si>
  <si>
    <t>DIC CUALITATIVO</t>
  </si>
  <si>
    <t>DIC SEGUIMIENTO OAP</t>
  </si>
  <si>
    <t>Protección e Intervención de los  Patrimonios</t>
  </si>
  <si>
    <t>8152 Desarrollo acciones de intervención para la protección y conservación de los valores del paisaje histórico, urbano y rural de los espacios patrimoniales de Bogotá D.C.</t>
  </si>
  <si>
    <t>Desarrollar acciones de intervención para la protección y conservación de los valores de los espacios patrimoniales de la ciudad.</t>
  </si>
  <si>
    <t>1. Implementar estrategias y proyectos para la intervención y conservación del patrimonio cultural material de la ciudad.</t>
  </si>
  <si>
    <t>1-Ejecutar 327 intervenciones para la protección y conservación de Bienes de Interés Cultural y espacios  patrimoniales de la ciudad</t>
  </si>
  <si>
    <t xml:space="preserve">Otro </t>
  </si>
  <si>
    <t xml:space="preserve">(1) Intervención sobre BIC localizados en el Centro Historico </t>
  </si>
  <si>
    <t xml:space="preserve">1- Mantenimiento de carácter preventivo y correctivo en Bienes de Interés Cultural mediante los modelos de intervención de fachadas </t>
  </si>
  <si>
    <t>Fichas de intervención de antes y despúes</t>
  </si>
  <si>
    <t>Lider Equipo de Intervención en Fachadas y espacio público</t>
  </si>
  <si>
    <t>2. Estrategias de activación para el reconocimiento y conservación  del Patrimonio Cultural Material de Bogotá - Inmuebles</t>
  </si>
  <si>
    <t>Informes de los procesos de de participación y gestión social conforme al PIPC
Listados de asistencia 
Fotografias</t>
  </si>
  <si>
    <t>3. Primeros Auxilios e instalación de la sobrecubierta de la sede principal de FUGA (CI-158-2025) - Recursos reserva rezago 2024</t>
  </si>
  <si>
    <t>Acta de terminación y recibo final de obra
Acta de terminación y recibo final de interventoría</t>
  </si>
  <si>
    <t>Supervisor Equipo de Obras</t>
  </si>
  <si>
    <t>(2) Intervención sobre BIC Urbano
(Centro de encuentro -Plaza Rumichaca)</t>
  </si>
  <si>
    <t xml:space="preserve">1.Mantenimiento de carácter preventivo y correctivo en Bienes de Interés Cultural mediante los modelos de intervención de fachadas </t>
  </si>
  <si>
    <t>(3) Intervención sobre BIC Espacios Públicos
(Plaza de Bólivar)</t>
  </si>
  <si>
    <t xml:space="preserve">2. Estudios  técnicos para la conservación e intervención de cubiertas y fachadas del Palacio Liévano y del Palacio Municipal de la Alcaldía Mayor de Bogotá (CI 4233000-933-2025)  Secretaría General - Recursos Reserva Rezago </t>
  </si>
  <si>
    <t>Informe de Seguimiento 
Estudios Técnicos
Acta de Terminación y recibo a satisfacción</t>
  </si>
  <si>
    <t>(4) intervención sobre BIC Arquitectonico
(Ejes Viales de la EIP)</t>
  </si>
  <si>
    <t>Informes de los procesos de de participación y gestión social conforme al PIP
Listados de asistencia 
Fotografias</t>
  </si>
  <si>
    <t>Lider Equipo de Intervención en Fachadas y espacio público - Participación Ciudadana</t>
  </si>
  <si>
    <t>3.Avanzar en el proceso de intervención del parque de la Memoria - la reconciliación. (Rezago gestión)</t>
  </si>
  <si>
    <t>Estudios y diseños 
Acta de entrega y recibo a satisfacción
Autorizaciones y permisos Ministerio de Las Culturas e IDRD</t>
  </si>
  <si>
    <t>Supervisor Equipo de obras</t>
  </si>
  <si>
    <t xml:space="preserve">4. Avanzar en el 60% del proyecto de "Consolidación de Los Columbarios - Cementerio de Pobres, como espacio de reconocimiento de la memoria y los patrimonios en la ciudad de Bogota." Recursos SGR </t>
  </si>
  <si>
    <t>Informes de seguimiento
Actas de seguimiento técnico
Registro Fotográfico de avance</t>
  </si>
  <si>
    <t>(5) Intervención sobre BIC SIU DI 
(PEMP Teusaquillo)</t>
  </si>
  <si>
    <t xml:space="preserve">Fichas de intervención de antes y despúes </t>
  </si>
  <si>
    <t>2.Estrategias de activación para el reconocimiento y conservación  del Patrimonio Cultural Material de Bogotá - Inmuebles</t>
  </si>
  <si>
    <t>(6) Intervención sobre BIC Bienes Muebles 
(Red de Monumentos)</t>
  </si>
  <si>
    <t>1.Intervenciones de conservación, restauración y protección de bienes muebles y monumentos del Distrito</t>
  </si>
  <si>
    <t>Fichas de Identificación de monumentos a intervenir (antes y despues )</t>
  </si>
  <si>
    <t>Lider Equipo de Bienes muebles y monumento</t>
  </si>
  <si>
    <t>2. Acciones de mantenimiento a las intervenciónes de conservación, restauracion y protección de bienes muebles y monumentos del Distrito (gestión)</t>
  </si>
  <si>
    <t xml:space="preserve">3.Estrategias de activación para el reconocimiento y conservación  del Patrimonio Cultural Material de Bogotá - Bienes Mueble y Monumentos </t>
  </si>
  <si>
    <t xml:space="preserve">Informes de las acciones de activación social con actores, instituciones y comunidad sobre la Red de Monumentos
Listados de Asistencia </t>
  </si>
  <si>
    <t>Lider Equipo de Bienes muebles y monumento - Programa Adopta un Monumento</t>
  </si>
  <si>
    <t>4. Estrategias de activación para el reconocimiento y conservación  del Patrimonio Cultural Material de Bogotá - Bienes Mueble y Monumentos (3 monumentos: hombre a caballo del maestro Fernando Botero, Bolívar orador del artista Gerardo Benítez y Simón Bolívar del artista Pietro Tenerani) Recursos INC</t>
  </si>
  <si>
    <t xml:space="preserve">5. Gestión para la adopción de monumentos, mediante el Programa "Adopta un monumento" </t>
  </si>
  <si>
    <t>Actas de gestión, Informes de gestión y/o conceptos de adopción y/o resoluciones</t>
  </si>
  <si>
    <t xml:space="preserve">6. Intervención de conservación y restauración de 3 monumentos: hombre a caballo del maestro Fernando Botero, Bolívar orador del artista Gerardo Benítez y Simón Bolívar del artista Pietro Tenerani. Recursos Reservas Rezago </t>
  </si>
  <si>
    <t xml:space="preserve">Acta de inicio
Informes de ejecución
Actas de avance de ejecución
Acta de terminación y recibo a satisfacción </t>
  </si>
  <si>
    <t>(7) Intervención sobre BIC Urbano
(Sectores Antiguos)</t>
  </si>
  <si>
    <t>8161 Mejoramiento de la capacidad institucional para la atención de trámites y servicios orientados a la intervención, protección y conservación del patrimonio cultural material de Bogotá D.C.</t>
  </si>
  <si>
    <t>Fortalecer las capacidades profesionales y organizacionales de la entidad para la atención de trámites y servicios sobre el patrimonio cultural material, en el marco de la Estructura Integradora de Patrimonios con criterios de eficacia y eficiencia.</t>
  </si>
  <si>
    <t>1. Incrementar la capacidad de la entidad para la atención de trámites y servicios sobre el patrimonio cultural material.</t>
  </si>
  <si>
    <t>1-Realizar 1.900 asistencias técnicas para la protección del patrimonio cultural material de la ciudad en el marco de las estrategias relacionadas con la Estructura Integradora de los Patrimonios.</t>
  </si>
  <si>
    <t xml:space="preserve"> (1) Orientación  a la ciudadanía acerca de los trámites y servicios de la entidad y su correspondiente presentación para la intervención y conservación del patrimonio cultural material</t>
  </si>
  <si>
    <t>1. Orientar a la ciudadanía acerca de los trámites y servicios para la presentación de proyectos de intervención y protección en la EIP</t>
  </si>
  <si>
    <t xml:space="preserve">Bitacora mensual de asistencias de registro de orientaciónes  y atención ciudadana.
Encuestas
Matriz de seguimiento </t>
  </si>
  <si>
    <t>Lider de Equipo Etapa 0</t>
  </si>
  <si>
    <t>2. Actualizar los procedimientos de trámites y servicios en cumplimiento a la implementacion de instrumentos de planeacion y normativa vigente.</t>
  </si>
  <si>
    <t xml:space="preserve">Documento de procedimiento
Matriz de caracterización de procedimientos 
Cartillas
Formatos anexos </t>
  </si>
  <si>
    <t>Todos los equipo de la SPIP</t>
  </si>
  <si>
    <t>3.Promover jornadas de actualización normativa vigente para actores interesados e instituto</t>
  </si>
  <si>
    <t xml:space="preserve">Listado de asistencia
Presentación de información y/o grabaciones de sesión </t>
  </si>
  <si>
    <t>(2) Atención a las solicitudes de trámites y servicios sobre el patrimonio cultural material, en el marco de la Estructura Integradora de Patrimonios</t>
  </si>
  <si>
    <t>1.Resolver las solicitudes relacionados con trámites y servicios a cargo de la Subdirección de Protección e Intervención del Patrimonio en el marco de la EIP</t>
  </si>
  <si>
    <t xml:space="preserve">Matriz de seguimiento a casos </t>
  </si>
  <si>
    <t>(3) Atención a las peticiones, quejas, reclamos, solicitudes y felicitaciones (PQRS y SQDSF) sobre la gestión de trámites y servicios relacionados con el patrrimonio cultural material a cargo de las competencias del IDPC</t>
  </si>
  <si>
    <t xml:space="preserve">1. Resolver las peticiones, quejas, reclamos y solicitudes (PQRS y SQDSF) sobre el patrimonio cultural material </t>
  </si>
  <si>
    <t>Matriz de seguimiento administrativo a PQRS articulada a Sistema Bogotá Te Escucha</t>
  </si>
  <si>
    <t>(4) Ejecución de las obligaciones y compromisos en el marco de las funciones a cargo de la Secretaría Técnica del Consejo Distrital de Patrimonio Cultural -Artículo 11 del Decreto Distrital 522 de 2023</t>
  </si>
  <si>
    <t>1.Elaborar las presentaciones asociadas a las solicitudes de declaratoria, revocatoria, cambio de nivel, aclaración de ficha y enajenación de BIC, para la presentación de casos ante el Consejo Distrital de Patrimonio Cultural - CDPC</t>
  </si>
  <si>
    <t>Presentaciones ante el CDPC (según el caso)</t>
  </si>
  <si>
    <t>Lider de Equipo de Valoración</t>
  </si>
  <si>
    <t>2.Gestiónar y coordinar las sesiones del Consejo Distrital de Patrimonio Cultural - CDPC</t>
  </si>
  <si>
    <t>Comunicaciones de invitación y/o citación a la sesión
Listados de asistencia
Orden del día
Fotografías de las sesiones</t>
  </si>
  <si>
    <t>3. Publicar en la página WEB del IDPC de los conceptos y toma de decisiones sobre los bienes presentados ante el CDPC, a partir de sus recomendaciones.</t>
  </si>
  <si>
    <t>Acta de sesión
Registro de Públicación</t>
  </si>
  <si>
    <t>8171 Implementación de procesos de valoración para el inventario del patrimonio cultural material en Bogotá D.C.</t>
  </si>
  <si>
    <t>Fortalecer los procesos de valoración para el inventario del patrimonio cultural material, en el marco de la Estructura Integradora de Patrimonios.</t>
  </si>
  <si>
    <t>1. Actualizar información relacionada con la valoración del patrimonio cultural material.</t>
  </si>
  <si>
    <t>1-Desarrollar 2.2 procesos de valoración asociados a grupos de bienes de interés cultural, en el marco de la estructura Integradora de Patrimonios</t>
  </si>
  <si>
    <t>Actualización de los componentes de patrimonio cultural material de la EIP:
(1) Inventario en el Sector de Interés Urbanístico 
 (BICD SIU VS) Popular Modelo Norte
(Proceso Dos)</t>
  </si>
  <si>
    <t>(1) Análisis de insumos y desarrollo del Documento Técnico de Soporte para la caracterización de bienes de interés cultural del ámbito distrital del grupo urbano del  Sector de Interés Individual de Vivienda en Serie denominado:
BICD SIU VS Popular Modelo Norte</t>
  </si>
  <si>
    <t>(1) Archivo Digital de planimetrías históricas o actuales existentes.(Rezago)</t>
  </si>
  <si>
    <t>(2) Aerofotografías, información histórica y documentos del sector. (Rezago)</t>
  </si>
  <si>
    <t>(3) Actas de visitas de campo y reuniones actores del sector y su área de estudio. (Rezago)</t>
  </si>
  <si>
    <t>(4) Registro fotográfico para la caracterización de los inmuebles del sector. (Rezago)</t>
  </si>
  <si>
    <t>(5) Documento técnico con descripción y reseña histórica del sector. (Rezago)</t>
  </si>
  <si>
    <t>(6) Informe de resultados del sondeo sobre el proceso de actualización del inventario del sector. (Rezago)</t>
  </si>
  <si>
    <t>(7) Planimetría e imágenes georreferenciadas del sector y su área de estudio. (Rezago)</t>
  </si>
  <si>
    <t>(8) Geodatabase del sector y su área de estudio. (Rezago)</t>
  </si>
  <si>
    <t>(9) Acta terminacion y recibo a satisfacción del contrato de consultoría. (Rezago)</t>
  </si>
  <si>
    <t>(10) Documento Técnico de Soporte "Metodología para la asignación de niveles de intervención en un Sector de Interés Urbanístico de Vivienda en Serie- Popular Módelo Norte)</t>
  </si>
  <si>
    <t>Actualización de los componentes de patrimonio cultural material de la EIP:
(2) Inventario en el Sector de Interés Urbanístico 
 (BICD SIU VS) Barrio Primera de Mayo
(Proceso Tres)</t>
  </si>
  <si>
    <t>(1) Análisis de insumos y desarrollo del Documento Técnico de Soporte para la caracterización de bienes de interés cultural del ámbito distrital del grupo urbano del  Sector de Interés Individual de Vivienda en Serie denominado:
BICD SIU VS Primera de Mayo</t>
  </si>
  <si>
    <t>(10) Documento Técnico de Soporte "Metodología para la asignación de niveles de intervención en un Sector de Interés Urbanístico de Vivienda en Serie- Primera de Mayo)</t>
  </si>
  <si>
    <t>Actualización de los componentes de patrimonio cultural material de la EIP:
(3) Inventario en el Sector de Interés Urbanístico 
 (BICD SIU VS) Polo Club
(Proceso Cuatro)</t>
  </si>
  <si>
    <t>(1) Análisis de insumos y desarrollo del Documento Técnico de Soporte para la caracterización de bienes de interés cultural del ámbito distrital del grupo urbano del  Sector de Interés Individual de Vivienda en Serie denominado:
BICD SIU VS Polo Club</t>
  </si>
  <si>
    <t>(10) Documento Técnico de Soporte "Metodología para la asignación de niveles de intervención en un Sector de Interés Urbanístico de Vivienda en Serie- Polo Club)</t>
  </si>
  <si>
    <t>Actualización de los componentes de patrimonio cultural material de la EIP:
(4) Inventario Plan Especial de Manejo y Protección Teusaquillo PEMP-TQ
(Proceso Cinco)</t>
  </si>
  <si>
    <t>(1) Elaboración y/o Actualización de Fichas de Valoración Individual para el sector de interés localizado dentro del área del Plan Especial de Manejo y Protección PEMP Teusaquillo
 BIC DI PEMP TQ</t>
  </si>
  <si>
    <t>(1) Fichas de desarrollo Indivicual FVDI- Nuevas declaratorias (CPDC)</t>
  </si>
  <si>
    <t>(2) Fichas de desarrollo Individual FVDI- Actualización por asignaciones de nivel  (CPDC)</t>
  </si>
  <si>
    <t>(3) Fichas de desarrollo Individual FVDI- Actualización por cambio de nivel (CPDC)</t>
  </si>
  <si>
    <t>(4) Socialización de la presentación de las FVDI ante el CDP 
Presentación de los casos ante el CDPC</t>
  </si>
  <si>
    <t>(5) Fichas de desarrollo Individual FVDI - otros inmuebles</t>
  </si>
  <si>
    <t>(6) Entrega de Fichas ante la SCRD</t>
  </si>
  <si>
    <t xml:space="preserve">PINAR - Plan Institucional de archivo </t>
  </si>
  <si>
    <t>PGD- Programa de Gestión Documental</t>
  </si>
  <si>
    <t>PGD/MOREQ Programa de Gestión Documental</t>
  </si>
  <si>
    <t>Plan estratégico de talento humano</t>
  </si>
  <si>
    <t xml:space="preserve">PIC- Plan institucional de capacitación </t>
  </si>
  <si>
    <t>Plan de bienestar e incentivos</t>
  </si>
  <si>
    <t>PSG-SST -Plan de trabajo anual de seguridad y salud en el trabajo</t>
  </si>
  <si>
    <t>PETI-Plan estratégico de tecnologías de la información y las comunicaciones</t>
  </si>
  <si>
    <t xml:space="preserve">Plan de seguridad y privacidad de la información </t>
  </si>
  <si>
    <t>PIGA- Plan Institucional de Gestión Ambiental</t>
  </si>
  <si>
    <t xml:space="preserve">POAI - Plan operatIvo anual de inversión </t>
  </si>
  <si>
    <t>Producto programada proyecto de inversión</t>
  </si>
  <si>
    <t xml:space="preserve">PTEP- Programa de Transparencia y ética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</si>
</sst>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b/>
      <sz val="22"/>
      <color rgb="FF3F3F3F"/>
      <name val="Calibri"/>
    </font>
    <font>
      <sz val="11"/>
      <color theme="1"/>
      <name val="Calibri"/>
    </font>
    <font>
      <b/>
      <sz val="18"/>
      <color rgb="FF3F3F3F"/>
      <name val="Calibri"/>
    </font>
    <font>
      <b/>
      <sz val="14"/>
      <color rgb="FF3F3F3F"/>
      <name val="Calibri"/>
    </font>
    <font>
      <b/>
      <sz val="14"/>
      <color theme="1"/>
      <name val="Calibri"/>
    </font>
    <font>
      <b/>
      <sz val="11"/>
      <color theme="0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  <fill>
      <patternFill patternType="solid">
        <fgColor rgb="FF002060"/>
        <bgColor rgb="FF00206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/>
    <xf numFmtId="15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73"/>
  <sheetViews>
    <sheetView tabSelected="1" workbookViewId="0"/>
  </sheetViews>
  <sheetFormatPr baseColWidth="10" defaultColWidth="14.42578125" defaultRowHeight="15" customHeight="1" x14ac:dyDescent="0.25"/>
  <cols>
    <col min="1" max="1" width="35.42578125" customWidth="1"/>
    <col min="2" max="2" width="47.42578125" customWidth="1"/>
    <col min="3" max="3" width="52.140625" customWidth="1"/>
    <col min="4" max="4" width="55.140625" customWidth="1"/>
    <col min="5" max="5" width="47.140625" customWidth="1"/>
    <col min="6" max="6" width="23.28515625" customWidth="1"/>
    <col min="7" max="7" width="13.85546875" customWidth="1"/>
    <col min="8" max="8" width="42" customWidth="1"/>
    <col min="9" max="9" width="15.42578125" customWidth="1"/>
    <col min="10" max="10" width="37" customWidth="1"/>
    <col min="11" max="11" width="23.28515625" customWidth="1"/>
    <col min="12" max="12" width="23.7109375" hidden="1" customWidth="1"/>
    <col min="13" max="13" width="13.85546875" hidden="1" customWidth="1"/>
    <col min="14" max="14" width="13.85546875" customWidth="1"/>
    <col min="15" max="15" width="23.140625" hidden="1" customWidth="1"/>
    <col min="16" max="16" width="24.28515625" customWidth="1"/>
    <col min="17" max="17" width="20.28515625" customWidth="1"/>
    <col min="18" max="19" width="13.85546875" customWidth="1"/>
    <col min="20" max="20" width="16.7109375" customWidth="1"/>
    <col min="21" max="21" width="13.85546875" customWidth="1"/>
    <col min="22" max="22" width="31.42578125" customWidth="1"/>
    <col min="23" max="23" width="13.85546875" customWidth="1"/>
    <col min="24" max="24" width="13.85546875" hidden="1" customWidth="1"/>
    <col min="25" max="26" width="16.28515625" hidden="1" customWidth="1"/>
    <col min="27" max="27" width="13.85546875" customWidth="1"/>
    <col min="28" max="28" width="13.85546875" hidden="1" customWidth="1"/>
    <col min="29" max="30" width="19" hidden="1" customWidth="1"/>
    <col min="31" max="31" width="13.85546875" customWidth="1"/>
    <col min="32" max="32" width="13.85546875" hidden="1" customWidth="1"/>
    <col min="33" max="34" width="16.140625" hidden="1" customWidth="1"/>
    <col min="35" max="35" width="13.85546875" customWidth="1"/>
    <col min="36" max="36" width="13.85546875" hidden="1" customWidth="1"/>
    <col min="37" max="38" width="23.28515625" hidden="1" customWidth="1"/>
    <col min="39" max="39" width="13.85546875" customWidth="1"/>
    <col min="40" max="40" width="13.85546875" hidden="1" customWidth="1"/>
    <col min="41" max="42" width="22.140625" hidden="1" customWidth="1"/>
    <col min="43" max="43" width="13.85546875" customWidth="1"/>
    <col min="44" max="44" width="13.85546875" hidden="1" customWidth="1"/>
    <col min="45" max="46" width="26" hidden="1" customWidth="1"/>
    <col min="47" max="47" width="13.85546875" customWidth="1"/>
    <col min="48" max="48" width="13.85546875" hidden="1" customWidth="1"/>
    <col min="49" max="50" width="26.85546875" hidden="1" customWidth="1"/>
    <col min="51" max="51" width="13.85546875" customWidth="1"/>
    <col min="52" max="52" width="13.85546875" hidden="1" customWidth="1"/>
    <col min="53" max="54" width="26.28515625" hidden="1" customWidth="1"/>
    <col min="55" max="55" width="13.85546875" customWidth="1"/>
    <col min="56" max="56" width="13.85546875" hidden="1" customWidth="1"/>
    <col min="57" max="58" width="26.85546875" hidden="1" customWidth="1"/>
    <col min="59" max="59" width="13.85546875" customWidth="1"/>
    <col min="60" max="60" width="13.85546875" hidden="1" customWidth="1"/>
    <col min="61" max="62" width="27.7109375" hidden="1" customWidth="1"/>
    <col min="63" max="63" width="13.85546875" customWidth="1"/>
    <col min="64" max="64" width="13.85546875" hidden="1" customWidth="1"/>
    <col min="65" max="66" width="25.140625" hidden="1" customWidth="1"/>
    <col min="67" max="67" width="13.85546875" customWidth="1"/>
    <col min="68" max="68" width="13.85546875" hidden="1" customWidth="1"/>
    <col min="69" max="70" width="25" hidden="1" customWidth="1"/>
    <col min="71" max="90" width="9.140625" customWidth="1"/>
  </cols>
  <sheetData>
    <row r="1" spans="1:81" ht="28.5" x14ac:dyDescent="0.25">
      <c r="A1" s="1" t="s">
        <v>0</v>
      </c>
      <c r="G1" s="2"/>
      <c r="I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</row>
    <row r="2" spans="1:81" ht="23.25" x14ac:dyDescent="0.25">
      <c r="A2" s="3" t="s">
        <v>1</v>
      </c>
      <c r="G2" s="2"/>
      <c r="I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</row>
    <row r="3" spans="1:81" ht="23.25" x14ac:dyDescent="0.25">
      <c r="A3" s="3" t="s">
        <v>2</v>
      </c>
      <c r="G3" s="2"/>
      <c r="I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</row>
    <row r="4" spans="1:81" ht="18.75" x14ac:dyDescent="0.25">
      <c r="A4" s="4" t="s">
        <v>3</v>
      </c>
      <c r="G4" s="2"/>
      <c r="I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81" ht="18.75" x14ac:dyDescent="0.3">
      <c r="A5" s="5" t="s">
        <v>4</v>
      </c>
      <c r="G5" s="2"/>
      <c r="I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81" ht="79.5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7" t="s">
        <v>15</v>
      </c>
      <c r="L6" s="6" t="s">
        <v>16</v>
      </c>
      <c r="M6" s="6" t="s">
        <v>17</v>
      </c>
      <c r="N6" s="6" t="s">
        <v>18</v>
      </c>
      <c r="O6" s="8" t="s">
        <v>19</v>
      </c>
      <c r="P6" s="6" t="s">
        <v>20</v>
      </c>
      <c r="Q6" s="6" t="s">
        <v>21</v>
      </c>
      <c r="R6" s="6" t="s">
        <v>22</v>
      </c>
      <c r="S6" s="6" t="s">
        <v>23</v>
      </c>
      <c r="T6" s="6" t="s">
        <v>24</v>
      </c>
      <c r="U6" s="6" t="s">
        <v>25</v>
      </c>
      <c r="V6" s="6" t="s">
        <v>26</v>
      </c>
      <c r="W6" s="9" t="s">
        <v>27</v>
      </c>
      <c r="X6" s="9" t="s">
        <v>28</v>
      </c>
      <c r="Y6" s="6" t="s">
        <v>29</v>
      </c>
      <c r="Z6" s="6" t="s">
        <v>30</v>
      </c>
      <c r="AA6" s="9" t="s">
        <v>31</v>
      </c>
      <c r="AB6" s="9" t="s">
        <v>32</v>
      </c>
      <c r="AC6" s="6" t="s">
        <v>33</v>
      </c>
      <c r="AD6" s="6" t="s">
        <v>34</v>
      </c>
      <c r="AE6" s="9" t="s">
        <v>35</v>
      </c>
      <c r="AF6" s="9" t="s">
        <v>36</v>
      </c>
      <c r="AG6" s="6" t="s">
        <v>37</v>
      </c>
      <c r="AH6" s="6" t="s">
        <v>38</v>
      </c>
      <c r="AI6" s="9" t="s">
        <v>39</v>
      </c>
      <c r="AJ6" s="9" t="s">
        <v>40</v>
      </c>
      <c r="AK6" s="6" t="s">
        <v>41</v>
      </c>
      <c r="AL6" s="6" t="s">
        <v>42</v>
      </c>
      <c r="AM6" s="9" t="s">
        <v>43</v>
      </c>
      <c r="AN6" s="9" t="s">
        <v>44</v>
      </c>
      <c r="AO6" s="6" t="s">
        <v>45</v>
      </c>
      <c r="AP6" s="6" t="s">
        <v>46</v>
      </c>
      <c r="AQ6" s="9" t="s">
        <v>47</v>
      </c>
      <c r="AR6" s="9" t="s">
        <v>48</v>
      </c>
      <c r="AS6" s="6" t="s">
        <v>49</v>
      </c>
      <c r="AT6" s="6" t="s">
        <v>50</v>
      </c>
      <c r="AU6" s="9" t="s">
        <v>51</v>
      </c>
      <c r="AV6" s="9" t="s">
        <v>52</v>
      </c>
      <c r="AW6" s="6" t="s">
        <v>53</v>
      </c>
      <c r="AX6" s="6" t="s">
        <v>54</v>
      </c>
      <c r="AY6" s="9" t="s">
        <v>55</v>
      </c>
      <c r="AZ6" s="9" t="s">
        <v>56</v>
      </c>
      <c r="BA6" s="6" t="s">
        <v>57</v>
      </c>
      <c r="BB6" s="6" t="s">
        <v>58</v>
      </c>
      <c r="BC6" s="9" t="s">
        <v>59</v>
      </c>
      <c r="BD6" s="9" t="s">
        <v>60</v>
      </c>
      <c r="BE6" s="6" t="s">
        <v>61</v>
      </c>
      <c r="BF6" s="6" t="s">
        <v>62</v>
      </c>
      <c r="BG6" s="9" t="s">
        <v>63</v>
      </c>
      <c r="BH6" s="9" t="s">
        <v>64</v>
      </c>
      <c r="BI6" s="6" t="s">
        <v>65</v>
      </c>
      <c r="BJ6" s="6" t="s">
        <v>66</v>
      </c>
      <c r="BK6" s="9" t="s">
        <v>67</v>
      </c>
      <c r="BL6" s="9" t="s">
        <v>68</v>
      </c>
      <c r="BM6" s="6" t="s">
        <v>69</v>
      </c>
      <c r="BN6" s="6" t="s">
        <v>70</v>
      </c>
      <c r="BO6" s="9" t="s">
        <v>71</v>
      </c>
      <c r="BP6" s="9" t="s">
        <v>72</v>
      </c>
      <c r="BQ6" s="6" t="s">
        <v>73</v>
      </c>
      <c r="BR6" s="6" t="s">
        <v>74</v>
      </c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81" ht="82.5" customHeight="1" x14ac:dyDescent="0.25">
      <c r="A7" s="10" t="s">
        <v>75</v>
      </c>
      <c r="B7" s="10" t="s">
        <v>76</v>
      </c>
      <c r="C7" s="10" t="s">
        <v>77</v>
      </c>
      <c r="D7" s="10" t="s">
        <v>78</v>
      </c>
      <c r="E7" s="10" t="s">
        <v>79</v>
      </c>
      <c r="F7" s="10" t="s">
        <v>80</v>
      </c>
      <c r="G7" s="12">
        <v>1</v>
      </c>
      <c r="H7" s="10" t="s">
        <v>81</v>
      </c>
      <c r="I7" s="12">
        <v>1</v>
      </c>
      <c r="J7" s="10" t="s">
        <v>82</v>
      </c>
      <c r="K7" s="10" t="s">
        <v>83</v>
      </c>
      <c r="L7" s="10"/>
      <c r="M7" s="10"/>
      <c r="N7" s="10"/>
      <c r="O7" s="13">
        <v>0</v>
      </c>
      <c r="P7" s="12">
        <f t="shared" ref="P7:P71" si="0">+W7+AA7+AE7+AI7+AM7+AQ7+AU7+AY7+BC7+BG7+BK7+BO7</f>
        <v>50</v>
      </c>
      <c r="Q7" s="12" t="s">
        <v>84</v>
      </c>
      <c r="R7" s="14">
        <v>46023</v>
      </c>
      <c r="S7" s="14">
        <v>46387</v>
      </c>
      <c r="T7" s="12"/>
      <c r="U7" s="12"/>
      <c r="V7" s="12"/>
      <c r="W7" s="12">
        <v>0</v>
      </c>
      <c r="X7" s="12"/>
      <c r="Y7" s="12"/>
      <c r="Z7" s="12"/>
      <c r="AA7" s="12">
        <v>9</v>
      </c>
      <c r="AB7" s="12"/>
      <c r="AC7" s="12"/>
      <c r="AD7" s="12"/>
      <c r="AE7" s="12">
        <v>9</v>
      </c>
      <c r="AF7" s="12"/>
      <c r="AG7" s="12"/>
      <c r="AH7" s="12"/>
      <c r="AI7" s="12">
        <v>9</v>
      </c>
      <c r="AJ7" s="12"/>
      <c r="AK7" s="12"/>
      <c r="AL7" s="12"/>
      <c r="AM7" s="12">
        <v>0</v>
      </c>
      <c r="AN7" s="12"/>
      <c r="AO7" s="12"/>
      <c r="AP7" s="12"/>
      <c r="AQ7" s="12">
        <v>0</v>
      </c>
      <c r="AR7" s="12"/>
      <c r="AS7" s="12"/>
      <c r="AT7" s="12"/>
      <c r="AU7" s="12">
        <v>9</v>
      </c>
      <c r="AV7" s="12"/>
      <c r="AW7" s="12"/>
      <c r="AX7" s="12"/>
      <c r="AY7" s="12">
        <v>0</v>
      </c>
      <c r="AZ7" s="12"/>
      <c r="BA7" s="12"/>
      <c r="BB7" s="12"/>
      <c r="BC7" s="12">
        <v>0</v>
      </c>
      <c r="BD7" s="12"/>
      <c r="BE7" s="12"/>
      <c r="BF7" s="12"/>
      <c r="BG7" s="12">
        <v>5</v>
      </c>
      <c r="BH7" s="12"/>
      <c r="BI7" s="12"/>
      <c r="BJ7" s="12"/>
      <c r="BK7" s="12">
        <v>5</v>
      </c>
      <c r="BL7" s="12"/>
      <c r="BM7" s="12"/>
      <c r="BN7" s="12"/>
      <c r="BO7" s="12">
        <v>4</v>
      </c>
      <c r="BP7" s="12"/>
      <c r="BQ7" s="12"/>
      <c r="BR7" s="1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</row>
    <row r="8" spans="1:81" ht="82.5" customHeight="1" x14ac:dyDescent="0.25">
      <c r="A8" s="10" t="s">
        <v>75</v>
      </c>
      <c r="B8" s="10" t="s">
        <v>76</v>
      </c>
      <c r="C8" s="10" t="s">
        <v>77</v>
      </c>
      <c r="D8" s="10" t="s">
        <v>78</v>
      </c>
      <c r="E8" s="10" t="s">
        <v>79</v>
      </c>
      <c r="F8" s="10" t="s">
        <v>80</v>
      </c>
      <c r="G8" s="12">
        <v>1</v>
      </c>
      <c r="H8" s="10" t="s">
        <v>81</v>
      </c>
      <c r="I8" s="12">
        <v>2</v>
      </c>
      <c r="J8" s="10" t="s">
        <v>85</v>
      </c>
      <c r="K8" s="10" t="s">
        <v>86</v>
      </c>
      <c r="L8" s="10"/>
      <c r="M8" s="10"/>
      <c r="N8" s="10"/>
      <c r="P8" s="12">
        <f t="shared" si="0"/>
        <v>2</v>
      </c>
      <c r="Q8" s="12" t="s">
        <v>84</v>
      </c>
      <c r="R8" s="14">
        <v>46023</v>
      </c>
      <c r="S8" s="14">
        <v>46387</v>
      </c>
      <c r="T8" s="12"/>
      <c r="U8" s="12"/>
      <c r="V8" s="12"/>
      <c r="W8" s="12">
        <v>0</v>
      </c>
      <c r="X8" s="12"/>
      <c r="Y8" s="12"/>
      <c r="Z8" s="12"/>
      <c r="AA8" s="12">
        <v>0</v>
      </c>
      <c r="AB8" s="12"/>
      <c r="AC8" s="12"/>
      <c r="AD8" s="12"/>
      <c r="AE8" s="12">
        <v>1</v>
      </c>
      <c r="AF8" s="12"/>
      <c r="AG8" s="12"/>
      <c r="AH8" s="12"/>
      <c r="AI8" s="12">
        <v>0</v>
      </c>
      <c r="AJ8" s="12"/>
      <c r="AK8" s="12"/>
      <c r="AL8" s="12"/>
      <c r="AM8" s="12">
        <v>0</v>
      </c>
      <c r="AN8" s="12"/>
      <c r="AO8" s="12"/>
      <c r="AP8" s="12"/>
      <c r="AQ8" s="12">
        <v>0</v>
      </c>
      <c r="AR8" s="12"/>
      <c r="AS8" s="12"/>
      <c r="AT8" s="12"/>
      <c r="AU8" s="12">
        <v>0</v>
      </c>
      <c r="AV8" s="12"/>
      <c r="AW8" s="12"/>
      <c r="AX8" s="12"/>
      <c r="AY8" s="12">
        <v>0</v>
      </c>
      <c r="AZ8" s="12"/>
      <c r="BA8" s="12"/>
      <c r="BB8" s="12"/>
      <c r="BC8" s="12">
        <v>0</v>
      </c>
      <c r="BD8" s="12"/>
      <c r="BE8" s="12"/>
      <c r="BF8" s="12"/>
      <c r="BG8" s="12">
        <v>0</v>
      </c>
      <c r="BH8" s="15"/>
      <c r="BI8" s="12"/>
      <c r="BJ8" s="12"/>
      <c r="BK8" s="12">
        <v>1</v>
      </c>
      <c r="BL8" s="12"/>
      <c r="BM8" s="12"/>
      <c r="BN8" s="12"/>
      <c r="BO8" s="12">
        <v>0</v>
      </c>
      <c r="BP8" s="12"/>
      <c r="BQ8" s="12"/>
      <c r="BR8" s="1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</row>
    <row r="9" spans="1:81" ht="82.5" customHeight="1" x14ac:dyDescent="0.25">
      <c r="A9" s="10" t="s">
        <v>75</v>
      </c>
      <c r="B9" s="10" t="s">
        <v>76</v>
      </c>
      <c r="C9" s="10" t="s">
        <v>77</v>
      </c>
      <c r="D9" s="10" t="s">
        <v>78</v>
      </c>
      <c r="E9" s="10" t="s">
        <v>79</v>
      </c>
      <c r="F9" s="10" t="s">
        <v>80</v>
      </c>
      <c r="G9" s="12">
        <v>1</v>
      </c>
      <c r="H9" s="10" t="s">
        <v>81</v>
      </c>
      <c r="I9" s="12">
        <v>3</v>
      </c>
      <c r="J9" s="10" t="s">
        <v>87</v>
      </c>
      <c r="K9" s="10" t="s">
        <v>88</v>
      </c>
      <c r="L9" s="10"/>
      <c r="M9" s="10"/>
      <c r="N9" s="10"/>
      <c r="P9" s="12">
        <f t="shared" si="0"/>
        <v>1</v>
      </c>
      <c r="Q9" s="12" t="s">
        <v>89</v>
      </c>
      <c r="R9" s="14">
        <v>46023</v>
      </c>
      <c r="S9" s="14">
        <v>46387</v>
      </c>
      <c r="T9" s="12"/>
      <c r="U9" s="12"/>
      <c r="V9" s="12"/>
      <c r="W9" s="12">
        <v>0</v>
      </c>
      <c r="X9" s="12"/>
      <c r="Y9" s="12"/>
      <c r="Z9" s="12"/>
      <c r="AA9" s="12">
        <v>0</v>
      </c>
      <c r="AB9" s="12"/>
      <c r="AC9" s="12"/>
      <c r="AD9" s="12"/>
      <c r="AE9" s="12">
        <v>0</v>
      </c>
      <c r="AF9" s="12"/>
      <c r="AG9" s="12"/>
      <c r="AH9" s="12"/>
      <c r="AI9" s="12">
        <v>0</v>
      </c>
      <c r="AJ9" s="12"/>
      <c r="AK9" s="12"/>
      <c r="AL9" s="12"/>
      <c r="AM9" s="12">
        <v>0</v>
      </c>
      <c r="AN9" s="12"/>
      <c r="AO9" s="12"/>
      <c r="AP9" s="12"/>
      <c r="AQ9" s="12">
        <v>0</v>
      </c>
      <c r="AR9" s="12"/>
      <c r="AS9" s="12"/>
      <c r="AT9" s="12"/>
      <c r="AU9" s="12">
        <v>0</v>
      </c>
      <c r="AV9" s="12"/>
      <c r="AW9" s="12"/>
      <c r="AX9" s="12"/>
      <c r="AY9" s="12">
        <v>0</v>
      </c>
      <c r="AZ9" s="12"/>
      <c r="BA9" s="12"/>
      <c r="BB9" s="12"/>
      <c r="BC9" s="12">
        <v>1</v>
      </c>
      <c r="BD9" s="12"/>
      <c r="BE9" s="12"/>
      <c r="BF9" s="12"/>
      <c r="BG9" s="12">
        <v>0</v>
      </c>
      <c r="BH9" s="15"/>
      <c r="BI9" s="12"/>
      <c r="BJ9" s="12"/>
      <c r="BK9" s="12">
        <v>0</v>
      </c>
      <c r="BL9" s="12"/>
      <c r="BM9" s="12"/>
      <c r="BN9" s="12"/>
      <c r="BO9" s="12">
        <v>0</v>
      </c>
      <c r="BP9" s="12"/>
      <c r="BQ9" s="12"/>
      <c r="BR9" s="1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</row>
    <row r="10" spans="1:81" ht="82.5" customHeight="1" x14ac:dyDescent="0.25">
      <c r="A10" s="10" t="s">
        <v>75</v>
      </c>
      <c r="B10" s="10" t="s">
        <v>76</v>
      </c>
      <c r="C10" s="10" t="s">
        <v>77</v>
      </c>
      <c r="D10" s="10" t="s">
        <v>78</v>
      </c>
      <c r="E10" s="10" t="s">
        <v>79</v>
      </c>
      <c r="F10" s="10" t="s">
        <v>80</v>
      </c>
      <c r="G10" s="12">
        <v>2</v>
      </c>
      <c r="H10" s="10" t="s">
        <v>90</v>
      </c>
      <c r="I10" s="12">
        <v>1</v>
      </c>
      <c r="J10" s="10" t="s">
        <v>91</v>
      </c>
      <c r="K10" s="10" t="s">
        <v>83</v>
      </c>
      <c r="L10" s="10"/>
      <c r="M10" s="10"/>
      <c r="N10" s="10"/>
      <c r="P10" s="12">
        <f t="shared" si="0"/>
        <v>1</v>
      </c>
      <c r="Q10" s="12" t="s">
        <v>84</v>
      </c>
      <c r="R10" s="14">
        <v>46023</v>
      </c>
      <c r="S10" s="14">
        <v>46387</v>
      </c>
      <c r="T10" s="12"/>
      <c r="U10" s="12"/>
      <c r="V10" s="12"/>
      <c r="W10" s="12">
        <v>0</v>
      </c>
      <c r="X10" s="12"/>
      <c r="Y10" s="12"/>
      <c r="Z10" s="12"/>
      <c r="AA10" s="12">
        <v>0</v>
      </c>
      <c r="AB10" s="12"/>
      <c r="AC10" s="12"/>
      <c r="AD10" s="12"/>
      <c r="AE10" s="12">
        <v>0</v>
      </c>
      <c r="AF10" s="12"/>
      <c r="AG10" s="12"/>
      <c r="AH10" s="12"/>
      <c r="AI10" s="12">
        <v>0</v>
      </c>
      <c r="AJ10" s="12"/>
      <c r="AK10" s="12"/>
      <c r="AL10" s="12"/>
      <c r="AM10" s="12">
        <v>0</v>
      </c>
      <c r="AN10" s="12"/>
      <c r="AO10" s="12"/>
      <c r="AP10" s="12"/>
      <c r="AQ10" s="12">
        <v>0</v>
      </c>
      <c r="AR10" s="12"/>
      <c r="AS10" s="12"/>
      <c r="AT10" s="12"/>
      <c r="AU10" s="12">
        <v>0</v>
      </c>
      <c r="AV10" s="12"/>
      <c r="AW10" s="12"/>
      <c r="AX10" s="12"/>
      <c r="AY10" s="12">
        <v>0</v>
      </c>
      <c r="AZ10" s="12"/>
      <c r="BA10" s="12"/>
      <c r="BB10" s="12"/>
      <c r="BC10" s="12">
        <v>1</v>
      </c>
      <c r="BD10" s="12"/>
      <c r="BE10" s="12"/>
      <c r="BF10" s="12"/>
      <c r="BG10" s="12">
        <v>0</v>
      </c>
      <c r="BH10" s="15"/>
      <c r="BI10" s="12"/>
      <c r="BJ10" s="12"/>
      <c r="BK10" s="12">
        <v>0</v>
      </c>
      <c r="BL10" s="12"/>
      <c r="BM10" s="12"/>
      <c r="BN10" s="12"/>
      <c r="BO10" s="12">
        <v>0</v>
      </c>
      <c r="BP10" s="12"/>
      <c r="BQ10" s="12"/>
      <c r="BR10" s="1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</row>
    <row r="11" spans="1:81" ht="82.5" customHeight="1" x14ac:dyDescent="0.25">
      <c r="A11" s="10" t="s">
        <v>75</v>
      </c>
      <c r="B11" s="10" t="s">
        <v>76</v>
      </c>
      <c r="C11" s="10" t="s">
        <v>77</v>
      </c>
      <c r="D11" s="10" t="s">
        <v>78</v>
      </c>
      <c r="E11" s="10" t="s">
        <v>79</v>
      </c>
      <c r="F11" s="10" t="s">
        <v>80</v>
      </c>
      <c r="G11" s="12">
        <v>2</v>
      </c>
      <c r="H11" s="10" t="s">
        <v>90</v>
      </c>
      <c r="I11" s="12">
        <v>2</v>
      </c>
      <c r="J11" s="10" t="s">
        <v>85</v>
      </c>
      <c r="K11" s="10" t="s">
        <v>86</v>
      </c>
      <c r="L11" s="10"/>
      <c r="M11" s="10"/>
      <c r="N11" s="10"/>
      <c r="P11" s="12">
        <f t="shared" si="0"/>
        <v>1</v>
      </c>
      <c r="Q11" s="12" t="s">
        <v>84</v>
      </c>
      <c r="R11" s="14">
        <v>46023</v>
      </c>
      <c r="S11" s="14">
        <v>46387</v>
      </c>
      <c r="T11" s="12"/>
      <c r="U11" s="12"/>
      <c r="V11" s="12"/>
      <c r="W11" s="12">
        <v>0</v>
      </c>
      <c r="X11" s="12"/>
      <c r="Y11" s="12"/>
      <c r="Z11" s="12"/>
      <c r="AA11" s="12">
        <v>0</v>
      </c>
      <c r="AB11" s="12"/>
      <c r="AC11" s="12"/>
      <c r="AD11" s="12"/>
      <c r="AE11" s="12">
        <v>0</v>
      </c>
      <c r="AF11" s="12"/>
      <c r="AG11" s="12"/>
      <c r="AH11" s="12"/>
      <c r="AI11" s="12">
        <v>0</v>
      </c>
      <c r="AJ11" s="12"/>
      <c r="AK11" s="12"/>
      <c r="AL11" s="12"/>
      <c r="AM11" s="12">
        <v>0</v>
      </c>
      <c r="AN11" s="12"/>
      <c r="AO11" s="12"/>
      <c r="AP11" s="12"/>
      <c r="AQ11" s="12">
        <v>0</v>
      </c>
      <c r="AR11" s="12"/>
      <c r="AS11" s="12"/>
      <c r="AT11" s="12"/>
      <c r="AU11" s="12">
        <v>0</v>
      </c>
      <c r="AV11" s="12"/>
      <c r="AW11" s="12"/>
      <c r="AX11" s="12"/>
      <c r="AY11" s="12">
        <v>0</v>
      </c>
      <c r="AZ11" s="12"/>
      <c r="BA11" s="12"/>
      <c r="BB11" s="12"/>
      <c r="BC11" s="12">
        <v>1</v>
      </c>
      <c r="BD11" s="12"/>
      <c r="BE11" s="12"/>
      <c r="BF11" s="12"/>
      <c r="BG11" s="12">
        <v>0</v>
      </c>
      <c r="BH11" s="15"/>
      <c r="BI11" s="12"/>
      <c r="BJ11" s="12"/>
      <c r="BK11" s="12">
        <v>0</v>
      </c>
      <c r="BL11" s="12"/>
      <c r="BM11" s="12"/>
      <c r="BN11" s="12"/>
      <c r="BO11" s="12">
        <v>0</v>
      </c>
      <c r="BP11" s="12"/>
      <c r="BQ11" s="12"/>
      <c r="BR11" s="1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</row>
    <row r="12" spans="1:81" ht="82.5" customHeight="1" x14ac:dyDescent="0.25">
      <c r="A12" s="10" t="s">
        <v>75</v>
      </c>
      <c r="B12" s="10" t="s">
        <v>76</v>
      </c>
      <c r="C12" s="10" t="s">
        <v>77</v>
      </c>
      <c r="D12" s="10" t="s">
        <v>78</v>
      </c>
      <c r="E12" s="10" t="s">
        <v>79</v>
      </c>
      <c r="F12" s="10" t="s">
        <v>80</v>
      </c>
      <c r="G12" s="12">
        <v>3</v>
      </c>
      <c r="H12" s="10" t="s">
        <v>92</v>
      </c>
      <c r="I12" s="12">
        <v>1</v>
      </c>
      <c r="J12" s="10" t="s">
        <v>91</v>
      </c>
      <c r="K12" s="10" t="s">
        <v>83</v>
      </c>
      <c r="L12" s="10"/>
      <c r="M12" s="10"/>
      <c r="N12" s="10"/>
      <c r="P12" s="12">
        <f t="shared" si="0"/>
        <v>15</v>
      </c>
      <c r="Q12" s="12" t="s">
        <v>84</v>
      </c>
      <c r="R12" s="14">
        <v>46023</v>
      </c>
      <c r="S12" s="14">
        <v>46387</v>
      </c>
      <c r="T12" s="12"/>
      <c r="U12" s="12"/>
      <c r="V12" s="12"/>
      <c r="W12" s="12">
        <v>0</v>
      </c>
      <c r="X12" s="12"/>
      <c r="Y12" s="12"/>
      <c r="Z12" s="12"/>
      <c r="AA12" s="12">
        <v>0</v>
      </c>
      <c r="AB12" s="12"/>
      <c r="AC12" s="12"/>
      <c r="AD12" s="12"/>
      <c r="AE12" s="12">
        <v>0</v>
      </c>
      <c r="AF12" s="12"/>
      <c r="AG12" s="12"/>
      <c r="AH12" s="12"/>
      <c r="AI12" s="12">
        <v>0</v>
      </c>
      <c r="AJ12" s="12"/>
      <c r="AK12" s="12"/>
      <c r="AL12" s="12"/>
      <c r="AM12" s="12">
        <v>0</v>
      </c>
      <c r="AN12" s="12"/>
      <c r="AO12" s="12"/>
      <c r="AP12" s="12"/>
      <c r="AQ12" s="12">
        <v>0</v>
      </c>
      <c r="AR12" s="12"/>
      <c r="AS12" s="12"/>
      <c r="AT12" s="12"/>
      <c r="AU12" s="12">
        <v>0</v>
      </c>
      <c r="AV12" s="12"/>
      <c r="AW12" s="12"/>
      <c r="AX12" s="12"/>
      <c r="AY12" s="12">
        <v>0</v>
      </c>
      <c r="AZ12" s="12"/>
      <c r="BA12" s="12"/>
      <c r="BB12" s="12"/>
      <c r="BC12" s="12">
        <v>0</v>
      </c>
      <c r="BD12" s="12"/>
      <c r="BE12" s="12"/>
      <c r="BF12" s="12"/>
      <c r="BG12" s="12">
        <v>0</v>
      </c>
      <c r="BH12" s="15"/>
      <c r="BI12" s="12"/>
      <c r="BJ12" s="12"/>
      <c r="BK12" s="12">
        <v>0</v>
      </c>
      <c r="BL12" s="12"/>
      <c r="BM12" s="12"/>
      <c r="BN12" s="12"/>
      <c r="BO12" s="12">
        <v>15</v>
      </c>
      <c r="BP12" s="12"/>
      <c r="BQ12" s="12"/>
      <c r="BR12" s="1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</row>
    <row r="13" spans="1:81" ht="82.5" customHeight="1" x14ac:dyDescent="0.25">
      <c r="A13" s="10" t="s">
        <v>75</v>
      </c>
      <c r="B13" s="10" t="s">
        <v>76</v>
      </c>
      <c r="C13" s="10" t="s">
        <v>77</v>
      </c>
      <c r="D13" s="10" t="s">
        <v>78</v>
      </c>
      <c r="E13" s="10" t="s">
        <v>79</v>
      </c>
      <c r="F13" s="10" t="s">
        <v>80</v>
      </c>
      <c r="G13" s="12">
        <v>3</v>
      </c>
      <c r="H13" s="10" t="s">
        <v>92</v>
      </c>
      <c r="I13" s="12">
        <v>2</v>
      </c>
      <c r="J13" s="10" t="s">
        <v>93</v>
      </c>
      <c r="K13" s="10" t="s">
        <v>94</v>
      </c>
      <c r="L13" s="10"/>
      <c r="M13" s="10"/>
      <c r="N13" s="10"/>
      <c r="P13" s="12">
        <f t="shared" si="0"/>
        <v>1</v>
      </c>
      <c r="Q13" s="12" t="s">
        <v>89</v>
      </c>
      <c r="R13" s="14">
        <v>46023</v>
      </c>
      <c r="S13" s="14">
        <v>46387</v>
      </c>
      <c r="T13" s="12"/>
      <c r="U13" s="12"/>
      <c r="V13" s="12"/>
      <c r="W13" s="12">
        <v>0</v>
      </c>
      <c r="X13" s="12"/>
      <c r="Y13" s="12"/>
      <c r="Z13" s="12"/>
      <c r="AA13" s="12">
        <v>0</v>
      </c>
      <c r="AB13" s="12"/>
      <c r="AC13" s="12"/>
      <c r="AD13" s="12"/>
      <c r="AE13" s="12">
        <v>0</v>
      </c>
      <c r="AF13" s="12"/>
      <c r="AG13" s="12"/>
      <c r="AH13" s="12"/>
      <c r="AI13" s="12">
        <v>0</v>
      </c>
      <c r="AJ13" s="12"/>
      <c r="AK13" s="12"/>
      <c r="AL13" s="12"/>
      <c r="AM13" s="12">
        <v>0</v>
      </c>
      <c r="AN13" s="12"/>
      <c r="AO13" s="12"/>
      <c r="AP13" s="12"/>
      <c r="AQ13" s="12">
        <v>0</v>
      </c>
      <c r="AR13" s="12"/>
      <c r="AS13" s="12"/>
      <c r="AT13" s="12"/>
      <c r="AU13" s="12">
        <v>0</v>
      </c>
      <c r="AV13" s="12"/>
      <c r="AW13" s="12"/>
      <c r="AX13" s="12"/>
      <c r="AY13" s="12">
        <v>0</v>
      </c>
      <c r="AZ13" s="12"/>
      <c r="BA13" s="12"/>
      <c r="BB13" s="12"/>
      <c r="BC13" s="12">
        <v>1</v>
      </c>
      <c r="BD13" s="12"/>
      <c r="BE13" s="12"/>
      <c r="BF13" s="12"/>
      <c r="BG13" s="12">
        <v>0</v>
      </c>
      <c r="BH13" s="15"/>
      <c r="BI13" s="12"/>
      <c r="BJ13" s="12"/>
      <c r="BK13" s="12">
        <v>0</v>
      </c>
      <c r="BL13" s="12"/>
      <c r="BM13" s="12"/>
      <c r="BN13" s="12"/>
      <c r="BO13" s="12">
        <v>0</v>
      </c>
      <c r="BP13" s="12"/>
      <c r="BQ13" s="12"/>
      <c r="BR13" s="1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</row>
    <row r="14" spans="1:81" ht="82.5" customHeight="1" x14ac:dyDescent="0.25">
      <c r="A14" s="10" t="s">
        <v>75</v>
      </c>
      <c r="B14" s="10" t="s">
        <v>76</v>
      </c>
      <c r="C14" s="10" t="s">
        <v>77</v>
      </c>
      <c r="D14" s="10" t="s">
        <v>78</v>
      </c>
      <c r="E14" s="10" t="s">
        <v>79</v>
      </c>
      <c r="F14" s="10" t="s">
        <v>80</v>
      </c>
      <c r="G14" s="12">
        <v>4</v>
      </c>
      <c r="H14" s="10" t="s">
        <v>95</v>
      </c>
      <c r="I14" s="12">
        <v>1</v>
      </c>
      <c r="J14" s="10" t="s">
        <v>91</v>
      </c>
      <c r="K14" s="10" t="s">
        <v>83</v>
      </c>
      <c r="L14" s="10"/>
      <c r="M14" s="10"/>
      <c r="N14" s="10"/>
      <c r="P14" s="12">
        <f t="shared" si="0"/>
        <v>55</v>
      </c>
      <c r="Q14" s="12" t="s">
        <v>84</v>
      </c>
      <c r="R14" s="14">
        <v>46023</v>
      </c>
      <c r="S14" s="14">
        <v>46387</v>
      </c>
      <c r="T14" s="12"/>
      <c r="U14" s="12"/>
      <c r="V14" s="12"/>
      <c r="W14" s="12">
        <v>0</v>
      </c>
      <c r="X14" s="12"/>
      <c r="Y14" s="12"/>
      <c r="Z14" s="12"/>
      <c r="AA14" s="12">
        <v>9</v>
      </c>
      <c r="AB14" s="12"/>
      <c r="AC14" s="12"/>
      <c r="AD14" s="12"/>
      <c r="AE14" s="12">
        <v>9</v>
      </c>
      <c r="AF14" s="12"/>
      <c r="AG14" s="12"/>
      <c r="AH14" s="12"/>
      <c r="AI14" s="12">
        <v>9</v>
      </c>
      <c r="AJ14" s="12"/>
      <c r="AK14" s="12"/>
      <c r="AL14" s="12"/>
      <c r="AM14" s="12">
        <v>0</v>
      </c>
      <c r="AN14" s="12"/>
      <c r="AO14" s="12"/>
      <c r="AP14" s="12"/>
      <c r="AQ14" s="12">
        <v>0</v>
      </c>
      <c r="AR14" s="12"/>
      <c r="AS14" s="12"/>
      <c r="AT14" s="12"/>
      <c r="AU14" s="12">
        <v>9</v>
      </c>
      <c r="AV14" s="12"/>
      <c r="AW14" s="12"/>
      <c r="AX14" s="12"/>
      <c r="AY14" s="12">
        <v>0</v>
      </c>
      <c r="AZ14" s="12"/>
      <c r="BA14" s="12"/>
      <c r="BB14" s="12"/>
      <c r="BC14" s="12">
        <v>0</v>
      </c>
      <c r="BD14" s="12"/>
      <c r="BE14" s="12"/>
      <c r="BF14" s="12"/>
      <c r="BG14" s="12">
        <v>7</v>
      </c>
      <c r="BH14" s="15"/>
      <c r="BI14" s="12"/>
      <c r="BJ14" s="12"/>
      <c r="BK14" s="12">
        <v>7</v>
      </c>
      <c r="BL14" s="12"/>
      <c r="BM14" s="12"/>
      <c r="BN14" s="12"/>
      <c r="BO14" s="12">
        <v>5</v>
      </c>
      <c r="BP14" s="12"/>
      <c r="BQ14" s="12"/>
      <c r="BR14" s="1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ht="82.5" customHeight="1" x14ac:dyDescent="0.25">
      <c r="A15" s="10" t="s">
        <v>75</v>
      </c>
      <c r="B15" s="10" t="s">
        <v>76</v>
      </c>
      <c r="C15" s="10" t="s">
        <v>77</v>
      </c>
      <c r="D15" s="10" t="s">
        <v>78</v>
      </c>
      <c r="E15" s="10" t="s">
        <v>79</v>
      </c>
      <c r="F15" s="10" t="s">
        <v>80</v>
      </c>
      <c r="G15" s="12">
        <v>4</v>
      </c>
      <c r="H15" s="10" t="s">
        <v>95</v>
      </c>
      <c r="I15" s="12">
        <v>2</v>
      </c>
      <c r="J15" s="10" t="s">
        <v>85</v>
      </c>
      <c r="K15" s="10" t="s">
        <v>96</v>
      </c>
      <c r="L15" s="10"/>
      <c r="M15" s="10"/>
      <c r="N15" s="10"/>
      <c r="P15" s="12">
        <f t="shared" si="0"/>
        <v>1</v>
      </c>
      <c r="Q15" s="12" t="s">
        <v>97</v>
      </c>
      <c r="R15" s="14">
        <v>46023</v>
      </c>
      <c r="S15" s="14">
        <v>46387</v>
      </c>
      <c r="T15" s="12"/>
      <c r="U15" s="12"/>
      <c r="V15" s="12"/>
      <c r="W15" s="12">
        <v>0</v>
      </c>
      <c r="X15" s="12"/>
      <c r="Y15" s="12"/>
      <c r="Z15" s="12"/>
      <c r="AA15" s="12">
        <v>0</v>
      </c>
      <c r="AB15" s="12"/>
      <c r="AC15" s="12"/>
      <c r="AD15" s="12"/>
      <c r="AE15" s="12">
        <v>0</v>
      </c>
      <c r="AF15" s="12"/>
      <c r="AG15" s="12"/>
      <c r="AH15" s="12"/>
      <c r="AI15" s="12">
        <v>0</v>
      </c>
      <c r="AJ15" s="12"/>
      <c r="AK15" s="12"/>
      <c r="AL15" s="12"/>
      <c r="AM15" s="12">
        <v>1</v>
      </c>
      <c r="AN15" s="12"/>
      <c r="AO15" s="12"/>
      <c r="AP15" s="12"/>
      <c r="AQ15" s="12">
        <v>0</v>
      </c>
      <c r="AR15" s="12"/>
      <c r="AS15" s="12"/>
      <c r="AT15" s="12"/>
      <c r="AU15" s="12">
        <v>0</v>
      </c>
      <c r="AV15" s="12"/>
      <c r="AW15" s="12"/>
      <c r="AX15" s="12"/>
      <c r="AY15" s="12">
        <v>0</v>
      </c>
      <c r="AZ15" s="12"/>
      <c r="BA15" s="12"/>
      <c r="BB15" s="12"/>
      <c r="BC15" s="12">
        <v>0</v>
      </c>
      <c r="BD15" s="12"/>
      <c r="BE15" s="12"/>
      <c r="BF15" s="12"/>
      <c r="BG15" s="12">
        <v>0</v>
      </c>
      <c r="BH15" s="15"/>
      <c r="BI15" s="12"/>
      <c r="BJ15" s="12"/>
      <c r="BK15" s="12">
        <v>0</v>
      </c>
      <c r="BL15" s="12"/>
      <c r="BM15" s="12"/>
      <c r="BN15" s="12"/>
      <c r="BO15" s="12">
        <v>0</v>
      </c>
      <c r="BP15" s="12"/>
      <c r="BQ15" s="12"/>
      <c r="BR15" s="1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ht="82.5" customHeight="1" x14ac:dyDescent="0.25">
      <c r="A16" s="10" t="s">
        <v>75</v>
      </c>
      <c r="B16" s="10" t="s">
        <v>76</v>
      </c>
      <c r="C16" s="10" t="s">
        <v>77</v>
      </c>
      <c r="D16" s="10" t="s">
        <v>78</v>
      </c>
      <c r="E16" s="10" t="s">
        <v>79</v>
      </c>
      <c r="F16" s="10" t="s">
        <v>80</v>
      </c>
      <c r="G16" s="12">
        <v>4</v>
      </c>
      <c r="H16" s="10" t="s">
        <v>95</v>
      </c>
      <c r="I16" s="12">
        <v>3</v>
      </c>
      <c r="J16" s="10" t="s">
        <v>98</v>
      </c>
      <c r="K16" s="10" t="s">
        <v>99</v>
      </c>
      <c r="L16" s="10"/>
      <c r="M16" s="10"/>
      <c r="N16" s="10"/>
      <c r="P16" s="12">
        <f t="shared" si="0"/>
        <v>1</v>
      </c>
      <c r="Q16" s="12" t="s">
        <v>100</v>
      </c>
      <c r="R16" s="14">
        <v>46023</v>
      </c>
      <c r="S16" s="14">
        <v>46387</v>
      </c>
      <c r="T16" s="12"/>
      <c r="U16" s="12"/>
      <c r="V16" s="12"/>
      <c r="W16" s="12">
        <v>0</v>
      </c>
      <c r="X16" s="12"/>
      <c r="Y16" s="12"/>
      <c r="Z16" s="12"/>
      <c r="AA16" s="12">
        <v>0</v>
      </c>
      <c r="AB16" s="12"/>
      <c r="AC16" s="12"/>
      <c r="AD16" s="12"/>
      <c r="AE16" s="12">
        <v>0</v>
      </c>
      <c r="AF16" s="12"/>
      <c r="AG16" s="12"/>
      <c r="AH16" s="12"/>
      <c r="AI16" s="12">
        <v>0</v>
      </c>
      <c r="AJ16" s="12"/>
      <c r="AK16" s="12"/>
      <c r="AL16" s="12"/>
      <c r="AM16" s="12">
        <v>0</v>
      </c>
      <c r="AN16" s="12"/>
      <c r="AO16" s="12"/>
      <c r="AP16" s="12"/>
      <c r="AQ16" s="12">
        <v>0</v>
      </c>
      <c r="AR16" s="12"/>
      <c r="AS16" s="12"/>
      <c r="AT16" s="12"/>
      <c r="AU16" s="12">
        <v>1</v>
      </c>
      <c r="AV16" s="12"/>
      <c r="AW16" s="12"/>
      <c r="AX16" s="12"/>
      <c r="AY16" s="12">
        <v>0</v>
      </c>
      <c r="AZ16" s="12"/>
      <c r="BA16" s="12"/>
      <c r="BB16" s="12"/>
      <c r="BC16" s="12">
        <v>0</v>
      </c>
      <c r="BD16" s="12"/>
      <c r="BE16" s="12"/>
      <c r="BF16" s="12"/>
      <c r="BG16" s="12">
        <v>0</v>
      </c>
      <c r="BH16" s="15"/>
      <c r="BI16" s="12"/>
      <c r="BJ16" s="12"/>
      <c r="BK16" s="12">
        <v>0</v>
      </c>
      <c r="BL16" s="12"/>
      <c r="BM16" s="12"/>
      <c r="BN16" s="12"/>
      <c r="BO16" s="12">
        <v>0</v>
      </c>
      <c r="BP16" s="12"/>
      <c r="BQ16" s="12"/>
      <c r="BR16" s="1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ht="82.5" customHeight="1" x14ac:dyDescent="0.25">
      <c r="A17" s="10" t="s">
        <v>75</v>
      </c>
      <c r="B17" s="10" t="s">
        <v>76</v>
      </c>
      <c r="C17" s="10" t="s">
        <v>77</v>
      </c>
      <c r="D17" s="10" t="s">
        <v>78</v>
      </c>
      <c r="E17" s="10" t="s">
        <v>79</v>
      </c>
      <c r="F17" s="10" t="s">
        <v>80</v>
      </c>
      <c r="G17" s="12">
        <v>4</v>
      </c>
      <c r="H17" s="10" t="s">
        <v>95</v>
      </c>
      <c r="I17" s="12">
        <v>4</v>
      </c>
      <c r="J17" s="10" t="s">
        <v>101</v>
      </c>
      <c r="K17" s="10" t="s">
        <v>102</v>
      </c>
      <c r="L17" s="10"/>
      <c r="M17" s="10"/>
      <c r="N17" s="10"/>
      <c r="P17" s="12">
        <f t="shared" si="0"/>
        <v>0.60000000000000009</v>
      </c>
      <c r="Q17" s="12" t="s">
        <v>100</v>
      </c>
      <c r="R17" s="14">
        <v>46023</v>
      </c>
      <c r="S17" s="14">
        <v>46387</v>
      </c>
      <c r="T17" s="12"/>
      <c r="U17" s="12"/>
      <c r="V17" s="12"/>
      <c r="W17" s="12">
        <v>0</v>
      </c>
      <c r="X17" s="12"/>
      <c r="Y17" s="12"/>
      <c r="Z17" s="12"/>
      <c r="AA17" s="12">
        <v>0</v>
      </c>
      <c r="AB17" s="12"/>
      <c r="AC17" s="12"/>
      <c r="AD17" s="12"/>
      <c r="AE17" s="12">
        <v>0.06</v>
      </c>
      <c r="AF17" s="12"/>
      <c r="AG17" s="12"/>
      <c r="AH17" s="12"/>
      <c r="AI17" s="12">
        <v>0.06</v>
      </c>
      <c r="AJ17" s="12"/>
      <c r="AK17" s="12"/>
      <c r="AL17" s="12"/>
      <c r="AM17" s="12">
        <v>0.06</v>
      </c>
      <c r="AN17" s="12"/>
      <c r="AO17" s="12"/>
      <c r="AP17" s="12"/>
      <c r="AQ17" s="12">
        <v>0.06</v>
      </c>
      <c r="AR17" s="12"/>
      <c r="AS17" s="12"/>
      <c r="AT17" s="12"/>
      <c r="AU17" s="12">
        <v>0.06</v>
      </c>
      <c r="AV17" s="12"/>
      <c r="AW17" s="12"/>
      <c r="AX17" s="12"/>
      <c r="AY17" s="12">
        <v>0.06</v>
      </c>
      <c r="AZ17" s="12"/>
      <c r="BA17" s="12"/>
      <c r="BB17" s="12"/>
      <c r="BC17" s="12">
        <v>0.06</v>
      </c>
      <c r="BD17" s="12"/>
      <c r="BE17" s="12"/>
      <c r="BF17" s="12"/>
      <c r="BG17" s="12">
        <v>0.06</v>
      </c>
      <c r="BH17" s="15"/>
      <c r="BI17" s="12"/>
      <c r="BJ17" s="12"/>
      <c r="BK17" s="12">
        <v>0.06</v>
      </c>
      <c r="BL17" s="12"/>
      <c r="BM17" s="12"/>
      <c r="BN17" s="12"/>
      <c r="BO17" s="12">
        <v>0.06</v>
      </c>
      <c r="BP17" s="12"/>
      <c r="BQ17" s="12"/>
      <c r="BR17" s="1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ht="82.5" customHeight="1" x14ac:dyDescent="0.25">
      <c r="A18" s="10" t="s">
        <v>75</v>
      </c>
      <c r="B18" s="10" t="s">
        <v>76</v>
      </c>
      <c r="C18" s="10" t="s">
        <v>77</v>
      </c>
      <c r="D18" s="10" t="s">
        <v>78</v>
      </c>
      <c r="E18" s="10" t="s">
        <v>79</v>
      </c>
      <c r="F18" s="10" t="s">
        <v>80</v>
      </c>
      <c r="G18" s="12">
        <v>5</v>
      </c>
      <c r="H18" s="10" t="s">
        <v>103</v>
      </c>
      <c r="I18" s="12">
        <v>1</v>
      </c>
      <c r="J18" s="10" t="s">
        <v>91</v>
      </c>
      <c r="K18" s="10" t="s">
        <v>104</v>
      </c>
      <c r="L18" s="10"/>
      <c r="M18" s="10"/>
      <c r="N18" s="10"/>
      <c r="P18" s="12">
        <f t="shared" si="0"/>
        <v>50</v>
      </c>
      <c r="Q18" s="12" t="s">
        <v>84</v>
      </c>
      <c r="R18" s="14">
        <v>46023</v>
      </c>
      <c r="S18" s="14">
        <v>46387</v>
      </c>
      <c r="T18" s="12"/>
      <c r="U18" s="12"/>
      <c r="V18" s="12"/>
      <c r="W18" s="12">
        <v>0</v>
      </c>
      <c r="X18" s="12"/>
      <c r="Y18" s="12"/>
      <c r="Z18" s="12"/>
      <c r="AA18" s="12">
        <v>0</v>
      </c>
      <c r="AB18" s="12"/>
      <c r="AC18" s="12"/>
      <c r="AD18" s="12"/>
      <c r="AE18" s="12">
        <v>0</v>
      </c>
      <c r="AF18" s="12"/>
      <c r="AG18" s="12"/>
      <c r="AH18" s="12"/>
      <c r="AI18" s="12">
        <v>0</v>
      </c>
      <c r="AJ18" s="12"/>
      <c r="AK18" s="12"/>
      <c r="AL18" s="12"/>
      <c r="AM18" s="12">
        <v>25</v>
      </c>
      <c r="AN18" s="12"/>
      <c r="AO18" s="12"/>
      <c r="AP18" s="12"/>
      <c r="AQ18" s="12">
        <v>25</v>
      </c>
      <c r="AR18" s="12"/>
      <c r="AS18" s="12"/>
      <c r="AT18" s="12"/>
      <c r="AU18" s="12">
        <v>0</v>
      </c>
      <c r="AV18" s="12"/>
      <c r="AW18" s="12"/>
      <c r="AX18" s="12"/>
      <c r="AY18" s="12">
        <v>0</v>
      </c>
      <c r="AZ18" s="12"/>
      <c r="BA18" s="12"/>
      <c r="BB18" s="12"/>
      <c r="BC18" s="12">
        <v>0</v>
      </c>
      <c r="BD18" s="12"/>
      <c r="BE18" s="12"/>
      <c r="BF18" s="12"/>
      <c r="BG18" s="12">
        <v>0</v>
      </c>
      <c r="BH18" s="15"/>
      <c r="BI18" s="12"/>
      <c r="BJ18" s="12"/>
      <c r="BK18" s="12">
        <v>0</v>
      </c>
      <c r="BL18" s="12"/>
      <c r="BM18" s="12"/>
      <c r="BN18" s="12"/>
      <c r="BO18" s="12">
        <v>0</v>
      </c>
      <c r="BP18" s="12"/>
      <c r="BQ18" s="12"/>
      <c r="BR18" s="1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ht="82.5" customHeight="1" x14ac:dyDescent="0.25">
      <c r="A19" s="10" t="s">
        <v>75</v>
      </c>
      <c r="B19" s="10" t="s">
        <v>76</v>
      </c>
      <c r="C19" s="10" t="s">
        <v>77</v>
      </c>
      <c r="D19" s="10" t="s">
        <v>78</v>
      </c>
      <c r="E19" s="10" t="s">
        <v>79</v>
      </c>
      <c r="F19" s="10" t="s">
        <v>80</v>
      </c>
      <c r="G19" s="12">
        <v>5</v>
      </c>
      <c r="H19" s="10" t="s">
        <v>103</v>
      </c>
      <c r="I19" s="12">
        <v>2</v>
      </c>
      <c r="J19" s="10" t="s">
        <v>105</v>
      </c>
      <c r="K19" s="10" t="s">
        <v>96</v>
      </c>
      <c r="L19" s="10"/>
      <c r="M19" s="10"/>
      <c r="N19" s="10"/>
      <c r="P19" s="12">
        <f t="shared" si="0"/>
        <v>3</v>
      </c>
      <c r="Q19" s="12" t="s">
        <v>97</v>
      </c>
      <c r="R19" s="14">
        <v>46023</v>
      </c>
      <c r="S19" s="14">
        <v>46387</v>
      </c>
      <c r="T19" s="12"/>
      <c r="U19" s="12"/>
      <c r="V19" s="12"/>
      <c r="W19" s="12">
        <v>0</v>
      </c>
      <c r="X19" s="12"/>
      <c r="Y19" s="12"/>
      <c r="Z19" s="12"/>
      <c r="AA19" s="12">
        <v>0</v>
      </c>
      <c r="AB19" s="12"/>
      <c r="AC19" s="12"/>
      <c r="AD19" s="12"/>
      <c r="AE19" s="12">
        <v>0</v>
      </c>
      <c r="AF19" s="12"/>
      <c r="AG19" s="12"/>
      <c r="AH19" s="12"/>
      <c r="AI19" s="12">
        <v>0</v>
      </c>
      <c r="AJ19" s="12"/>
      <c r="AK19" s="12"/>
      <c r="AL19" s="12"/>
      <c r="AM19" s="12">
        <v>1</v>
      </c>
      <c r="AN19" s="12"/>
      <c r="AO19" s="12"/>
      <c r="AP19" s="12"/>
      <c r="AQ19" s="12">
        <v>2</v>
      </c>
      <c r="AR19" s="12"/>
      <c r="AS19" s="12"/>
      <c r="AT19" s="12"/>
      <c r="AU19" s="12">
        <v>0</v>
      </c>
      <c r="AV19" s="12"/>
      <c r="AW19" s="12"/>
      <c r="AX19" s="12"/>
      <c r="AY19" s="12">
        <v>0</v>
      </c>
      <c r="AZ19" s="12"/>
      <c r="BA19" s="12"/>
      <c r="BB19" s="12"/>
      <c r="BC19" s="12">
        <v>0</v>
      </c>
      <c r="BD19" s="12"/>
      <c r="BE19" s="12"/>
      <c r="BF19" s="12"/>
      <c r="BG19" s="12">
        <v>0</v>
      </c>
      <c r="BH19" s="15"/>
      <c r="BI19" s="12"/>
      <c r="BJ19" s="12"/>
      <c r="BK19" s="12">
        <v>0</v>
      </c>
      <c r="BL19" s="12"/>
      <c r="BM19" s="12"/>
      <c r="BN19" s="12"/>
      <c r="BO19" s="12">
        <v>0</v>
      </c>
      <c r="BP19" s="12"/>
      <c r="BQ19" s="12"/>
      <c r="BR19" s="1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ht="82.5" customHeight="1" x14ac:dyDescent="0.25">
      <c r="A20" s="10" t="s">
        <v>75</v>
      </c>
      <c r="B20" s="10" t="s">
        <v>76</v>
      </c>
      <c r="C20" s="10" t="s">
        <v>77</v>
      </c>
      <c r="D20" s="10" t="s">
        <v>78</v>
      </c>
      <c r="E20" s="10" t="s">
        <v>79</v>
      </c>
      <c r="F20" s="10" t="s">
        <v>80</v>
      </c>
      <c r="G20" s="12">
        <v>6</v>
      </c>
      <c r="H20" s="10" t="s">
        <v>106</v>
      </c>
      <c r="I20" s="12">
        <v>1</v>
      </c>
      <c r="J20" s="10" t="s">
        <v>107</v>
      </c>
      <c r="K20" s="10" t="s">
        <v>108</v>
      </c>
      <c r="L20" s="10"/>
      <c r="M20" s="10"/>
      <c r="N20" s="10"/>
      <c r="P20" s="12">
        <f t="shared" si="0"/>
        <v>100</v>
      </c>
      <c r="Q20" s="12" t="s">
        <v>109</v>
      </c>
      <c r="R20" s="14">
        <v>46023</v>
      </c>
      <c r="S20" s="14">
        <v>46387</v>
      </c>
      <c r="T20" s="12"/>
      <c r="U20" s="12"/>
      <c r="V20" s="12"/>
      <c r="W20" s="12">
        <v>0</v>
      </c>
      <c r="X20" s="12"/>
      <c r="Y20" s="12"/>
      <c r="Z20" s="12"/>
      <c r="AA20" s="12">
        <v>4</v>
      </c>
      <c r="AB20" s="12"/>
      <c r="AC20" s="12"/>
      <c r="AD20" s="12"/>
      <c r="AE20" s="12">
        <v>7</v>
      </c>
      <c r="AF20" s="12"/>
      <c r="AG20" s="12"/>
      <c r="AH20" s="12"/>
      <c r="AI20" s="12">
        <v>11</v>
      </c>
      <c r="AJ20" s="12"/>
      <c r="AK20" s="12"/>
      <c r="AL20" s="12"/>
      <c r="AM20" s="12">
        <v>11</v>
      </c>
      <c r="AN20" s="12"/>
      <c r="AO20" s="12"/>
      <c r="AP20" s="12"/>
      <c r="AQ20" s="12">
        <v>11</v>
      </c>
      <c r="AR20" s="12"/>
      <c r="AS20" s="12"/>
      <c r="AT20" s="12"/>
      <c r="AU20" s="12">
        <v>11</v>
      </c>
      <c r="AV20" s="12"/>
      <c r="AW20" s="12"/>
      <c r="AX20" s="12"/>
      <c r="AY20" s="12">
        <v>11</v>
      </c>
      <c r="AZ20" s="12"/>
      <c r="BA20" s="12"/>
      <c r="BB20" s="12"/>
      <c r="BC20" s="12">
        <v>10</v>
      </c>
      <c r="BD20" s="12"/>
      <c r="BE20" s="12"/>
      <c r="BF20" s="12"/>
      <c r="BG20" s="12">
        <v>10</v>
      </c>
      <c r="BH20" s="15"/>
      <c r="BI20" s="12"/>
      <c r="BJ20" s="12"/>
      <c r="BK20" s="12">
        <v>10</v>
      </c>
      <c r="BL20" s="12"/>
      <c r="BM20" s="12"/>
      <c r="BN20" s="12"/>
      <c r="BO20" s="12">
        <v>4</v>
      </c>
      <c r="BP20" s="12"/>
      <c r="BQ20" s="12"/>
      <c r="BR20" s="1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82.5" customHeight="1" x14ac:dyDescent="0.25">
      <c r="A21" s="10" t="s">
        <v>75</v>
      </c>
      <c r="B21" s="10" t="s">
        <v>76</v>
      </c>
      <c r="C21" s="10" t="s">
        <v>77</v>
      </c>
      <c r="D21" s="10" t="s">
        <v>78</v>
      </c>
      <c r="E21" s="10" t="s">
        <v>79</v>
      </c>
      <c r="F21" s="10" t="s">
        <v>80</v>
      </c>
      <c r="G21" s="12">
        <v>6</v>
      </c>
      <c r="H21" s="10" t="s">
        <v>106</v>
      </c>
      <c r="I21" s="12">
        <v>2</v>
      </c>
      <c r="J21" s="10" t="s">
        <v>110</v>
      </c>
      <c r="K21" s="10" t="s">
        <v>108</v>
      </c>
      <c r="L21" s="10"/>
      <c r="M21" s="10"/>
      <c r="N21" s="10"/>
      <c r="P21" s="12">
        <f t="shared" si="0"/>
        <v>11</v>
      </c>
      <c r="Q21" s="12" t="s">
        <v>109</v>
      </c>
      <c r="R21" s="14">
        <v>46023</v>
      </c>
      <c r="S21" s="14">
        <v>46387</v>
      </c>
      <c r="T21" s="12"/>
      <c r="U21" s="12"/>
      <c r="V21" s="12"/>
      <c r="W21" s="12">
        <v>0</v>
      </c>
      <c r="X21" s="12"/>
      <c r="Y21" s="12"/>
      <c r="Z21" s="12"/>
      <c r="AA21" s="12">
        <v>0</v>
      </c>
      <c r="AB21" s="12"/>
      <c r="AC21" s="12"/>
      <c r="AD21" s="12"/>
      <c r="AE21" s="12">
        <v>0</v>
      </c>
      <c r="AF21" s="12"/>
      <c r="AG21" s="12"/>
      <c r="AH21" s="12"/>
      <c r="AI21" s="12">
        <v>1</v>
      </c>
      <c r="AJ21" s="12"/>
      <c r="AK21" s="12"/>
      <c r="AL21" s="12"/>
      <c r="AM21" s="12">
        <v>1</v>
      </c>
      <c r="AN21" s="12"/>
      <c r="AO21" s="12"/>
      <c r="AP21" s="12"/>
      <c r="AQ21" s="12">
        <v>2</v>
      </c>
      <c r="AR21" s="12"/>
      <c r="AS21" s="12"/>
      <c r="AT21" s="12"/>
      <c r="AU21" s="12">
        <v>1</v>
      </c>
      <c r="AV21" s="12"/>
      <c r="AW21" s="12"/>
      <c r="AX21" s="12"/>
      <c r="AY21" s="12">
        <v>2</v>
      </c>
      <c r="AZ21" s="12"/>
      <c r="BA21" s="12"/>
      <c r="BB21" s="12"/>
      <c r="BC21" s="12">
        <v>1</v>
      </c>
      <c r="BD21" s="12"/>
      <c r="BE21" s="12"/>
      <c r="BF21" s="12"/>
      <c r="BG21" s="12">
        <v>2</v>
      </c>
      <c r="BH21" s="15"/>
      <c r="BI21" s="12"/>
      <c r="BJ21" s="12"/>
      <c r="BK21" s="12">
        <v>1</v>
      </c>
      <c r="BL21" s="12"/>
      <c r="BM21" s="12"/>
      <c r="BN21" s="12"/>
      <c r="BO21" s="12">
        <v>0</v>
      </c>
      <c r="BP21" s="12"/>
      <c r="BQ21" s="12"/>
      <c r="BR21" s="1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ht="82.5" customHeight="1" x14ac:dyDescent="0.25">
      <c r="A22" s="10" t="s">
        <v>75</v>
      </c>
      <c r="B22" s="10" t="s">
        <v>76</v>
      </c>
      <c r="C22" s="10" t="s">
        <v>77</v>
      </c>
      <c r="D22" s="10" t="s">
        <v>78</v>
      </c>
      <c r="E22" s="10" t="s">
        <v>79</v>
      </c>
      <c r="F22" s="10" t="s">
        <v>80</v>
      </c>
      <c r="G22" s="12">
        <v>6</v>
      </c>
      <c r="H22" s="10" t="s">
        <v>106</v>
      </c>
      <c r="I22" s="12">
        <v>3</v>
      </c>
      <c r="J22" s="10" t="s">
        <v>111</v>
      </c>
      <c r="K22" s="10" t="s">
        <v>112</v>
      </c>
      <c r="L22" s="10"/>
      <c r="M22" s="10"/>
      <c r="N22" s="10"/>
      <c r="P22" s="12">
        <f t="shared" si="0"/>
        <v>13</v>
      </c>
      <c r="Q22" s="12" t="s">
        <v>113</v>
      </c>
      <c r="R22" s="14">
        <v>46023</v>
      </c>
      <c r="S22" s="14">
        <v>46387</v>
      </c>
      <c r="T22" s="12"/>
      <c r="U22" s="12"/>
      <c r="V22" s="12"/>
      <c r="W22" s="12">
        <v>0</v>
      </c>
      <c r="X22" s="12"/>
      <c r="Y22" s="12"/>
      <c r="Z22" s="12"/>
      <c r="AA22" s="12">
        <v>0</v>
      </c>
      <c r="AB22" s="12"/>
      <c r="AC22" s="12"/>
      <c r="AD22" s="12"/>
      <c r="AE22" s="12">
        <v>1</v>
      </c>
      <c r="AF22" s="12"/>
      <c r="AG22" s="12"/>
      <c r="AH22" s="12"/>
      <c r="AI22" s="12">
        <v>1</v>
      </c>
      <c r="AJ22" s="12"/>
      <c r="AK22" s="12"/>
      <c r="AL22" s="12"/>
      <c r="AM22" s="12">
        <v>2</v>
      </c>
      <c r="AN22" s="12"/>
      <c r="AO22" s="12"/>
      <c r="AP22" s="12"/>
      <c r="AQ22" s="12">
        <v>2</v>
      </c>
      <c r="AR22" s="12"/>
      <c r="AS22" s="12"/>
      <c r="AT22" s="12"/>
      <c r="AU22" s="12">
        <v>2</v>
      </c>
      <c r="AV22" s="12"/>
      <c r="AW22" s="12"/>
      <c r="AX22" s="12"/>
      <c r="AY22" s="12">
        <v>2</v>
      </c>
      <c r="AZ22" s="12"/>
      <c r="BA22" s="12"/>
      <c r="BB22" s="12"/>
      <c r="BC22" s="12">
        <v>1</v>
      </c>
      <c r="BD22" s="12"/>
      <c r="BE22" s="12"/>
      <c r="BF22" s="12"/>
      <c r="BG22" s="12">
        <v>1</v>
      </c>
      <c r="BH22" s="15"/>
      <c r="BI22" s="12"/>
      <c r="BJ22" s="12"/>
      <c r="BK22" s="12">
        <v>1</v>
      </c>
      <c r="BL22" s="12"/>
      <c r="BM22" s="12"/>
      <c r="BN22" s="12"/>
      <c r="BO22" s="12">
        <v>0</v>
      </c>
      <c r="BP22" s="12"/>
      <c r="BQ22" s="12"/>
      <c r="BR22" s="1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ht="82.5" customHeight="1" x14ac:dyDescent="0.25">
      <c r="A23" s="10" t="s">
        <v>75</v>
      </c>
      <c r="B23" s="10" t="s">
        <v>76</v>
      </c>
      <c r="C23" s="10" t="s">
        <v>77</v>
      </c>
      <c r="D23" s="10" t="s">
        <v>78</v>
      </c>
      <c r="E23" s="10" t="s">
        <v>79</v>
      </c>
      <c r="F23" s="10" t="s">
        <v>80</v>
      </c>
      <c r="G23" s="12">
        <v>6</v>
      </c>
      <c r="H23" s="10" t="s">
        <v>106</v>
      </c>
      <c r="I23" s="12">
        <v>4</v>
      </c>
      <c r="J23" s="10" t="s">
        <v>114</v>
      </c>
      <c r="K23" s="10" t="s">
        <v>96</v>
      </c>
      <c r="L23" s="10"/>
      <c r="M23" s="10"/>
      <c r="N23" s="10"/>
      <c r="P23" s="12">
        <f t="shared" si="0"/>
        <v>3</v>
      </c>
      <c r="Q23" s="12" t="s">
        <v>113</v>
      </c>
      <c r="R23" s="14">
        <v>46023</v>
      </c>
      <c r="S23" s="14">
        <v>46387</v>
      </c>
      <c r="T23" s="12"/>
      <c r="U23" s="12"/>
      <c r="V23" s="12"/>
      <c r="W23" s="12">
        <v>0</v>
      </c>
      <c r="X23" s="12"/>
      <c r="Y23" s="12"/>
      <c r="Z23" s="12"/>
      <c r="AA23" s="12">
        <v>0</v>
      </c>
      <c r="AB23" s="12"/>
      <c r="AC23" s="12"/>
      <c r="AD23" s="12"/>
      <c r="AE23" s="12">
        <v>0</v>
      </c>
      <c r="AF23" s="12"/>
      <c r="AG23" s="12"/>
      <c r="AH23" s="12"/>
      <c r="AI23" s="12">
        <v>0</v>
      </c>
      <c r="AJ23" s="12"/>
      <c r="AK23" s="12"/>
      <c r="AL23" s="12"/>
      <c r="AM23" s="12">
        <v>0</v>
      </c>
      <c r="AN23" s="12"/>
      <c r="AO23" s="12"/>
      <c r="AP23" s="12"/>
      <c r="AQ23" s="12">
        <v>0</v>
      </c>
      <c r="AR23" s="12"/>
      <c r="AS23" s="12"/>
      <c r="AT23" s="12"/>
      <c r="AU23" s="12">
        <v>0</v>
      </c>
      <c r="AV23" s="12"/>
      <c r="AW23" s="12"/>
      <c r="AX23" s="12"/>
      <c r="AY23" s="12">
        <v>0</v>
      </c>
      <c r="AZ23" s="12"/>
      <c r="BA23" s="12"/>
      <c r="BB23" s="12"/>
      <c r="BC23" s="12">
        <v>1</v>
      </c>
      <c r="BD23" s="12"/>
      <c r="BE23" s="12"/>
      <c r="BF23" s="12"/>
      <c r="BG23" s="12">
        <v>2</v>
      </c>
      <c r="BH23" s="15"/>
      <c r="BI23" s="12"/>
      <c r="BJ23" s="12"/>
      <c r="BK23" s="12">
        <v>0</v>
      </c>
      <c r="BL23" s="12"/>
      <c r="BM23" s="12"/>
      <c r="BN23" s="12"/>
      <c r="BO23" s="12">
        <v>0</v>
      </c>
      <c r="BP23" s="12"/>
      <c r="BQ23" s="12"/>
      <c r="BR23" s="1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ht="82.5" customHeight="1" x14ac:dyDescent="0.25">
      <c r="A24" s="10" t="s">
        <v>75</v>
      </c>
      <c r="B24" s="10" t="s">
        <v>76</v>
      </c>
      <c r="C24" s="10" t="s">
        <v>77</v>
      </c>
      <c r="D24" s="10" t="s">
        <v>78</v>
      </c>
      <c r="E24" s="10" t="s">
        <v>79</v>
      </c>
      <c r="F24" s="10" t="s">
        <v>80</v>
      </c>
      <c r="G24" s="12">
        <v>6</v>
      </c>
      <c r="H24" s="10" t="s">
        <v>106</v>
      </c>
      <c r="I24" s="12">
        <v>5</v>
      </c>
      <c r="J24" s="10" t="s">
        <v>115</v>
      </c>
      <c r="K24" s="10" t="s">
        <v>116</v>
      </c>
      <c r="L24" s="10"/>
      <c r="M24" s="10"/>
      <c r="N24" s="10"/>
      <c r="P24" s="12">
        <f t="shared" si="0"/>
        <v>2</v>
      </c>
      <c r="Q24" s="12" t="s">
        <v>113</v>
      </c>
      <c r="R24" s="14">
        <v>46023</v>
      </c>
      <c r="S24" s="14">
        <v>46387</v>
      </c>
      <c r="T24" s="12"/>
      <c r="U24" s="12"/>
      <c r="V24" s="12"/>
      <c r="W24" s="12">
        <v>0</v>
      </c>
      <c r="X24" s="12"/>
      <c r="Y24" s="12"/>
      <c r="Z24" s="12"/>
      <c r="AA24" s="12">
        <v>0</v>
      </c>
      <c r="AB24" s="12"/>
      <c r="AC24" s="12"/>
      <c r="AD24" s="12"/>
      <c r="AE24" s="12">
        <v>0</v>
      </c>
      <c r="AF24" s="12"/>
      <c r="AG24" s="12"/>
      <c r="AH24" s="12"/>
      <c r="AI24" s="12">
        <v>0</v>
      </c>
      <c r="AJ24" s="12"/>
      <c r="AK24" s="12"/>
      <c r="AL24" s="12"/>
      <c r="AM24" s="12">
        <v>0</v>
      </c>
      <c r="AN24" s="12"/>
      <c r="AO24" s="12"/>
      <c r="AP24" s="12"/>
      <c r="AQ24" s="12">
        <v>0</v>
      </c>
      <c r="AR24" s="12"/>
      <c r="AS24" s="12"/>
      <c r="AT24" s="12"/>
      <c r="AU24" s="12">
        <v>0</v>
      </c>
      <c r="AV24" s="12"/>
      <c r="AW24" s="12"/>
      <c r="AX24" s="12"/>
      <c r="AY24" s="12">
        <v>0</v>
      </c>
      <c r="AZ24" s="12"/>
      <c r="BA24" s="12"/>
      <c r="BB24" s="12"/>
      <c r="BC24" s="12">
        <v>1</v>
      </c>
      <c r="BD24" s="12"/>
      <c r="BE24" s="12"/>
      <c r="BF24" s="12"/>
      <c r="BG24" s="12">
        <v>1</v>
      </c>
      <c r="BH24" s="15"/>
      <c r="BI24" s="12"/>
      <c r="BJ24" s="12"/>
      <c r="BK24" s="12">
        <v>0</v>
      </c>
      <c r="BL24" s="12"/>
      <c r="BM24" s="12"/>
      <c r="BN24" s="12"/>
      <c r="BO24" s="12">
        <v>0</v>
      </c>
      <c r="BP24" s="12"/>
      <c r="BQ24" s="12"/>
      <c r="BR24" s="1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ht="82.5" customHeight="1" x14ac:dyDescent="0.25">
      <c r="A25" s="10" t="s">
        <v>75</v>
      </c>
      <c r="B25" s="10" t="s">
        <v>76</v>
      </c>
      <c r="C25" s="10" t="s">
        <v>77</v>
      </c>
      <c r="D25" s="10" t="s">
        <v>78</v>
      </c>
      <c r="E25" s="10" t="s">
        <v>79</v>
      </c>
      <c r="F25" s="10" t="s">
        <v>80</v>
      </c>
      <c r="G25" s="12">
        <v>6</v>
      </c>
      <c r="H25" s="10" t="s">
        <v>106</v>
      </c>
      <c r="I25" s="12">
        <v>6</v>
      </c>
      <c r="J25" s="10" t="s">
        <v>117</v>
      </c>
      <c r="K25" s="10" t="s">
        <v>118</v>
      </c>
      <c r="L25" s="10"/>
      <c r="M25" s="10"/>
      <c r="N25" s="10"/>
      <c r="P25" s="12">
        <f t="shared" si="0"/>
        <v>1</v>
      </c>
      <c r="Q25" s="12" t="s">
        <v>100</v>
      </c>
      <c r="R25" s="14">
        <v>46023</v>
      </c>
      <c r="S25" s="14">
        <v>46387</v>
      </c>
      <c r="T25" s="12"/>
      <c r="U25" s="12"/>
      <c r="V25" s="12"/>
      <c r="W25" s="12">
        <v>0</v>
      </c>
      <c r="X25" s="12"/>
      <c r="Y25" s="12"/>
      <c r="Z25" s="12"/>
      <c r="AA25" s="12">
        <v>0</v>
      </c>
      <c r="AB25" s="12"/>
      <c r="AC25" s="12"/>
      <c r="AD25" s="12"/>
      <c r="AE25" s="12">
        <v>0</v>
      </c>
      <c r="AF25" s="12"/>
      <c r="AG25" s="12"/>
      <c r="AH25" s="12"/>
      <c r="AI25" s="12">
        <v>0</v>
      </c>
      <c r="AJ25" s="12"/>
      <c r="AK25" s="12"/>
      <c r="AL25" s="12"/>
      <c r="AM25" s="12">
        <v>0</v>
      </c>
      <c r="AN25" s="12"/>
      <c r="AO25" s="12"/>
      <c r="AP25" s="12"/>
      <c r="AQ25" s="12">
        <v>0</v>
      </c>
      <c r="AR25" s="12"/>
      <c r="AS25" s="12"/>
      <c r="AT25" s="12"/>
      <c r="AU25" s="12">
        <v>0</v>
      </c>
      <c r="AV25" s="12"/>
      <c r="AW25" s="12"/>
      <c r="AX25" s="12"/>
      <c r="AY25" s="12">
        <v>0</v>
      </c>
      <c r="AZ25" s="12"/>
      <c r="BA25" s="12"/>
      <c r="BB25" s="12"/>
      <c r="BC25" s="12">
        <v>1</v>
      </c>
      <c r="BD25" s="12"/>
      <c r="BE25" s="12"/>
      <c r="BF25" s="12"/>
      <c r="BG25" s="12">
        <v>0</v>
      </c>
      <c r="BH25" s="15"/>
      <c r="BI25" s="12"/>
      <c r="BJ25" s="12"/>
      <c r="BK25" s="12">
        <v>0</v>
      </c>
      <c r="BL25" s="12"/>
      <c r="BM25" s="12"/>
      <c r="BN25" s="12"/>
      <c r="BO25" s="12">
        <v>0</v>
      </c>
      <c r="BP25" s="12"/>
      <c r="BQ25" s="12"/>
      <c r="BR25" s="1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ht="82.5" customHeight="1" x14ac:dyDescent="0.25">
      <c r="A26" s="10" t="s">
        <v>75</v>
      </c>
      <c r="B26" s="10" t="s">
        <v>76</v>
      </c>
      <c r="C26" s="10" t="s">
        <v>77</v>
      </c>
      <c r="D26" s="10" t="s">
        <v>78</v>
      </c>
      <c r="E26" s="10" t="s">
        <v>79</v>
      </c>
      <c r="F26" s="10" t="s">
        <v>80</v>
      </c>
      <c r="G26" s="12">
        <v>7</v>
      </c>
      <c r="H26" s="10" t="s">
        <v>119</v>
      </c>
      <c r="I26" s="12">
        <v>1</v>
      </c>
      <c r="J26" s="10" t="s">
        <v>91</v>
      </c>
      <c r="K26" s="10" t="s">
        <v>104</v>
      </c>
      <c r="L26" s="10"/>
      <c r="M26" s="10"/>
      <c r="N26" s="10"/>
      <c r="P26" s="12">
        <f t="shared" si="0"/>
        <v>30</v>
      </c>
      <c r="Q26" s="12" t="s">
        <v>84</v>
      </c>
      <c r="R26" s="14">
        <v>46023</v>
      </c>
      <c r="S26" s="14">
        <v>46387</v>
      </c>
      <c r="T26" s="12"/>
      <c r="U26" s="12"/>
      <c r="V26" s="12"/>
      <c r="W26" s="12">
        <v>0</v>
      </c>
      <c r="X26" s="12"/>
      <c r="Y26" s="12"/>
      <c r="Z26" s="12"/>
      <c r="AA26" s="12">
        <v>0</v>
      </c>
      <c r="AB26" s="12"/>
      <c r="AC26" s="12"/>
      <c r="AD26" s="12"/>
      <c r="AE26" s="12">
        <v>0</v>
      </c>
      <c r="AF26" s="12"/>
      <c r="AG26" s="12"/>
      <c r="AH26" s="12"/>
      <c r="AI26" s="12">
        <v>0</v>
      </c>
      <c r="AJ26" s="12"/>
      <c r="AK26" s="12"/>
      <c r="AL26" s="12"/>
      <c r="AM26" s="12">
        <v>0</v>
      </c>
      <c r="AN26" s="12"/>
      <c r="AO26" s="12"/>
      <c r="AP26" s="12"/>
      <c r="AQ26" s="12">
        <v>0</v>
      </c>
      <c r="AR26" s="12"/>
      <c r="AS26" s="12"/>
      <c r="AT26" s="12"/>
      <c r="AU26" s="12">
        <v>1</v>
      </c>
      <c r="AV26" s="12"/>
      <c r="AW26" s="12"/>
      <c r="AX26" s="12"/>
      <c r="AY26" s="12">
        <v>0</v>
      </c>
      <c r="AZ26" s="12"/>
      <c r="BA26" s="12"/>
      <c r="BB26" s="12"/>
      <c r="BC26" s="12">
        <v>0</v>
      </c>
      <c r="BD26" s="12"/>
      <c r="BE26" s="12"/>
      <c r="BF26" s="12"/>
      <c r="BG26" s="12">
        <v>15</v>
      </c>
      <c r="BH26" s="15"/>
      <c r="BI26" s="12"/>
      <c r="BJ26" s="12"/>
      <c r="BK26" s="12">
        <v>14</v>
      </c>
      <c r="BL26" s="12"/>
      <c r="BM26" s="12"/>
      <c r="BN26" s="12"/>
      <c r="BO26" s="12">
        <v>0</v>
      </c>
      <c r="BP26" s="12"/>
      <c r="BQ26" s="12"/>
      <c r="BR26" s="1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ht="82.5" customHeight="1" x14ac:dyDescent="0.25">
      <c r="A27" s="10" t="s">
        <v>75</v>
      </c>
      <c r="B27" s="10" t="s">
        <v>76</v>
      </c>
      <c r="C27" s="10" t="s">
        <v>77</v>
      </c>
      <c r="D27" s="10" t="s">
        <v>78</v>
      </c>
      <c r="E27" s="10" t="s">
        <v>79</v>
      </c>
      <c r="F27" s="10" t="s">
        <v>80</v>
      </c>
      <c r="G27" s="12">
        <v>7</v>
      </c>
      <c r="H27" s="10" t="s">
        <v>119</v>
      </c>
      <c r="I27" s="12">
        <v>2</v>
      </c>
      <c r="J27" s="10" t="s">
        <v>85</v>
      </c>
      <c r="K27" s="10" t="s">
        <v>96</v>
      </c>
      <c r="L27" s="10"/>
      <c r="M27" s="10"/>
      <c r="N27" s="10"/>
      <c r="P27" s="12">
        <f t="shared" si="0"/>
        <v>2</v>
      </c>
      <c r="Q27" s="12" t="s">
        <v>97</v>
      </c>
      <c r="R27" s="14">
        <v>46023</v>
      </c>
      <c r="S27" s="14">
        <v>46387</v>
      </c>
      <c r="T27" s="12"/>
      <c r="U27" s="12"/>
      <c r="V27" s="12"/>
      <c r="W27" s="12">
        <v>0</v>
      </c>
      <c r="X27" s="12"/>
      <c r="Y27" s="12"/>
      <c r="Z27" s="12"/>
      <c r="AA27" s="12">
        <v>0</v>
      </c>
      <c r="AB27" s="12"/>
      <c r="AC27" s="12"/>
      <c r="AD27" s="12"/>
      <c r="AE27" s="12">
        <v>0</v>
      </c>
      <c r="AF27" s="12"/>
      <c r="AG27" s="12"/>
      <c r="AH27" s="12"/>
      <c r="AI27" s="12">
        <v>0</v>
      </c>
      <c r="AJ27" s="12"/>
      <c r="AK27" s="12"/>
      <c r="AL27" s="12"/>
      <c r="AM27" s="12">
        <v>0</v>
      </c>
      <c r="AN27" s="12"/>
      <c r="AO27" s="12"/>
      <c r="AP27" s="12"/>
      <c r="AQ27" s="12">
        <v>0</v>
      </c>
      <c r="AR27" s="12"/>
      <c r="AS27" s="12"/>
      <c r="AT27" s="12"/>
      <c r="AU27" s="12">
        <v>1</v>
      </c>
      <c r="AV27" s="12"/>
      <c r="AW27" s="12"/>
      <c r="AX27" s="12"/>
      <c r="AY27" s="12">
        <v>0</v>
      </c>
      <c r="AZ27" s="12"/>
      <c r="BA27" s="12"/>
      <c r="BB27" s="12"/>
      <c r="BC27" s="12">
        <v>0</v>
      </c>
      <c r="BD27" s="12"/>
      <c r="BE27" s="12"/>
      <c r="BF27" s="12"/>
      <c r="BG27" s="12">
        <v>1</v>
      </c>
      <c r="BH27" s="15"/>
      <c r="BI27" s="12"/>
      <c r="BJ27" s="12"/>
      <c r="BK27" s="12">
        <v>0</v>
      </c>
      <c r="BL27" s="12"/>
      <c r="BM27" s="12"/>
      <c r="BN27" s="12"/>
      <c r="BO27" s="12">
        <v>0</v>
      </c>
      <c r="BP27" s="12"/>
      <c r="BQ27" s="12"/>
      <c r="BR27" s="1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ht="82.5" customHeight="1" x14ac:dyDescent="0.25">
      <c r="A28" s="10" t="s">
        <v>75</v>
      </c>
      <c r="B28" s="10" t="s">
        <v>120</v>
      </c>
      <c r="C28" s="10" t="s">
        <v>121</v>
      </c>
      <c r="D28" s="10" t="s">
        <v>122</v>
      </c>
      <c r="E28" s="10" t="s">
        <v>123</v>
      </c>
      <c r="F28" s="10" t="s">
        <v>80</v>
      </c>
      <c r="G28" s="12">
        <v>1</v>
      </c>
      <c r="H28" s="10" t="s">
        <v>124</v>
      </c>
      <c r="I28" s="12">
        <v>1</v>
      </c>
      <c r="J28" s="10" t="s">
        <v>125</v>
      </c>
      <c r="K28" s="10" t="s">
        <v>126</v>
      </c>
      <c r="L28" s="10"/>
      <c r="M28" s="10"/>
      <c r="N28" s="10"/>
      <c r="O28" s="11"/>
      <c r="P28" s="12">
        <f t="shared" si="0"/>
        <v>980</v>
      </c>
      <c r="Q28" s="12" t="s">
        <v>127</v>
      </c>
      <c r="R28" s="14">
        <v>46023</v>
      </c>
      <c r="S28" s="14">
        <v>46387</v>
      </c>
      <c r="T28" s="12"/>
      <c r="U28" s="12"/>
      <c r="V28" s="12"/>
      <c r="W28" s="12">
        <v>60</v>
      </c>
      <c r="X28" s="12"/>
      <c r="Y28" s="12"/>
      <c r="Z28" s="12"/>
      <c r="AA28" s="12">
        <v>98</v>
      </c>
      <c r="AB28" s="12"/>
      <c r="AC28" s="12"/>
      <c r="AD28" s="12"/>
      <c r="AE28" s="12">
        <v>98</v>
      </c>
      <c r="AF28" s="12"/>
      <c r="AG28" s="12"/>
      <c r="AH28" s="12"/>
      <c r="AI28" s="12">
        <v>98</v>
      </c>
      <c r="AJ28" s="12"/>
      <c r="AK28" s="12"/>
      <c r="AL28" s="12"/>
      <c r="AM28" s="12">
        <v>98</v>
      </c>
      <c r="AN28" s="12"/>
      <c r="AO28" s="12"/>
      <c r="AP28" s="12"/>
      <c r="AQ28" s="12">
        <v>98</v>
      </c>
      <c r="AR28" s="12"/>
      <c r="AS28" s="12"/>
      <c r="AT28" s="12"/>
      <c r="AU28" s="12">
        <v>98</v>
      </c>
      <c r="AV28" s="12"/>
      <c r="AW28" s="12"/>
      <c r="AX28" s="12"/>
      <c r="AY28" s="12">
        <v>98</v>
      </c>
      <c r="AZ28" s="12"/>
      <c r="BA28" s="12"/>
      <c r="BB28" s="12"/>
      <c r="BC28" s="12">
        <v>98</v>
      </c>
      <c r="BD28" s="12"/>
      <c r="BE28" s="12"/>
      <c r="BF28" s="12"/>
      <c r="BG28" s="12">
        <v>70</v>
      </c>
      <c r="BH28" s="2"/>
      <c r="BI28" s="12"/>
      <c r="BJ28" s="12"/>
      <c r="BK28" s="12">
        <v>66</v>
      </c>
      <c r="BL28" s="12"/>
      <c r="BM28" s="12"/>
      <c r="BN28" s="12"/>
      <c r="BO28" s="12"/>
      <c r="BP28" s="12"/>
      <c r="BQ28" s="12"/>
      <c r="BR28" s="1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ht="82.5" customHeight="1" x14ac:dyDescent="0.25">
      <c r="A29" s="10" t="s">
        <v>75</v>
      </c>
      <c r="B29" s="10" t="s">
        <v>120</v>
      </c>
      <c r="C29" s="10" t="s">
        <v>121</v>
      </c>
      <c r="D29" s="10" t="s">
        <v>122</v>
      </c>
      <c r="E29" s="10" t="s">
        <v>123</v>
      </c>
      <c r="F29" s="10" t="s">
        <v>80</v>
      </c>
      <c r="G29" s="12">
        <v>1</v>
      </c>
      <c r="H29" s="10" t="s">
        <v>124</v>
      </c>
      <c r="I29" s="12">
        <v>2</v>
      </c>
      <c r="J29" s="10" t="s">
        <v>128</v>
      </c>
      <c r="K29" s="10" t="s">
        <v>129</v>
      </c>
      <c r="L29" s="10"/>
      <c r="M29" s="10"/>
      <c r="N29" s="10"/>
      <c r="O29" s="11"/>
      <c r="P29" s="12">
        <f t="shared" si="0"/>
        <v>6</v>
      </c>
      <c r="Q29" s="12" t="s">
        <v>130</v>
      </c>
      <c r="R29" s="14">
        <v>46023</v>
      </c>
      <c r="S29" s="14">
        <v>46387</v>
      </c>
      <c r="T29" s="12"/>
      <c r="U29" s="12"/>
      <c r="V29" s="12"/>
      <c r="W29" s="12">
        <v>1</v>
      </c>
      <c r="X29" s="12"/>
      <c r="Y29" s="12"/>
      <c r="Z29" s="12"/>
      <c r="AA29" s="12">
        <v>0</v>
      </c>
      <c r="AB29" s="12"/>
      <c r="AC29" s="12"/>
      <c r="AD29" s="12"/>
      <c r="AE29" s="12">
        <v>1</v>
      </c>
      <c r="AF29" s="12"/>
      <c r="AG29" s="12"/>
      <c r="AH29" s="12"/>
      <c r="AI29" s="12">
        <v>0</v>
      </c>
      <c r="AJ29" s="12"/>
      <c r="AK29" s="12"/>
      <c r="AL29" s="12"/>
      <c r="AM29" s="12">
        <v>1</v>
      </c>
      <c r="AN29" s="12"/>
      <c r="AO29" s="12"/>
      <c r="AP29" s="12"/>
      <c r="AQ29" s="12">
        <v>0</v>
      </c>
      <c r="AR29" s="12"/>
      <c r="AS29" s="12"/>
      <c r="AT29" s="12"/>
      <c r="AU29" s="12">
        <v>1</v>
      </c>
      <c r="AV29" s="12"/>
      <c r="AW29" s="12"/>
      <c r="AX29" s="12"/>
      <c r="AY29" s="12">
        <v>0</v>
      </c>
      <c r="AZ29" s="12"/>
      <c r="BA29" s="12"/>
      <c r="BB29" s="12"/>
      <c r="BC29" s="12">
        <v>1</v>
      </c>
      <c r="BD29" s="12"/>
      <c r="BE29" s="12"/>
      <c r="BF29" s="12"/>
      <c r="BG29" s="12">
        <v>0</v>
      </c>
      <c r="BH29" s="2"/>
      <c r="BI29" s="12"/>
      <c r="BJ29" s="12"/>
      <c r="BK29" s="12">
        <v>1</v>
      </c>
      <c r="BL29" s="12"/>
      <c r="BM29" s="12"/>
      <c r="BN29" s="12"/>
      <c r="BO29" s="12"/>
      <c r="BP29" s="12"/>
      <c r="BQ29" s="12"/>
      <c r="BR29" s="1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ht="82.5" customHeight="1" x14ac:dyDescent="0.25">
      <c r="A30" s="10" t="s">
        <v>75</v>
      </c>
      <c r="B30" s="10" t="s">
        <v>120</v>
      </c>
      <c r="C30" s="10" t="s">
        <v>121</v>
      </c>
      <c r="D30" s="10" t="s">
        <v>122</v>
      </c>
      <c r="E30" s="10" t="s">
        <v>123</v>
      </c>
      <c r="F30" s="10" t="s">
        <v>80</v>
      </c>
      <c r="G30" s="12">
        <v>1</v>
      </c>
      <c r="H30" s="10" t="s">
        <v>124</v>
      </c>
      <c r="I30" s="12">
        <v>3</v>
      </c>
      <c r="J30" s="10" t="s">
        <v>131</v>
      </c>
      <c r="K30" s="10" t="s">
        <v>132</v>
      </c>
      <c r="L30" s="10"/>
      <c r="M30" s="10"/>
      <c r="N30" s="10"/>
      <c r="O30" s="11"/>
      <c r="P30" s="12">
        <f t="shared" si="0"/>
        <v>4</v>
      </c>
      <c r="Q30" s="12" t="s">
        <v>130</v>
      </c>
      <c r="R30" s="14">
        <v>46023</v>
      </c>
      <c r="S30" s="14">
        <v>46387</v>
      </c>
      <c r="T30" s="12"/>
      <c r="U30" s="12"/>
      <c r="V30" s="12"/>
      <c r="W30" s="12">
        <v>0</v>
      </c>
      <c r="X30" s="12"/>
      <c r="Y30" s="12"/>
      <c r="Z30" s="12"/>
      <c r="AA30" s="12">
        <v>1</v>
      </c>
      <c r="AB30" s="12"/>
      <c r="AC30" s="12"/>
      <c r="AD30" s="12"/>
      <c r="AE30" s="12">
        <v>0</v>
      </c>
      <c r="AF30" s="12"/>
      <c r="AG30" s="12"/>
      <c r="AH30" s="12"/>
      <c r="AI30" s="12">
        <v>0</v>
      </c>
      <c r="AJ30" s="12"/>
      <c r="AK30" s="12"/>
      <c r="AL30" s="12"/>
      <c r="AM30" s="12">
        <v>1</v>
      </c>
      <c r="AN30" s="12"/>
      <c r="AO30" s="12"/>
      <c r="AP30" s="12"/>
      <c r="AQ30" s="12">
        <v>0</v>
      </c>
      <c r="AR30" s="12"/>
      <c r="AS30" s="12"/>
      <c r="AT30" s="12"/>
      <c r="AU30" s="12">
        <v>0</v>
      </c>
      <c r="AV30" s="12"/>
      <c r="AW30" s="12"/>
      <c r="AX30" s="12"/>
      <c r="AY30" s="12">
        <v>1</v>
      </c>
      <c r="AZ30" s="12"/>
      <c r="BA30" s="12"/>
      <c r="BB30" s="12"/>
      <c r="BC30" s="12">
        <v>0</v>
      </c>
      <c r="BD30" s="12"/>
      <c r="BE30" s="12"/>
      <c r="BF30" s="12"/>
      <c r="BG30" s="12">
        <v>0</v>
      </c>
      <c r="BH30" s="2"/>
      <c r="BI30" s="12"/>
      <c r="BJ30" s="12"/>
      <c r="BK30" s="12">
        <v>1</v>
      </c>
      <c r="BL30" s="12"/>
      <c r="BM30" s="12"/>
      <c r="BN30" s="12"/>
      <c r="BO30" s="12"/>
      <c r="BP30" s="12"/>
      <c r="BQ30" s="12"/>
      <c r="BR30" s="1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ht="82.5" customHeight="1" x14ac:dyDescent="0.25">
      <c r="A31" s="10" t="s">
        <v>75</v>
      </c>
      <c r="B31" s="10" t="s">
        <v>120</v>
      </c>
      <c r="C31" s="10" t="s">
        <v>121</v>
      </c>
      <c r="D31" s="10" t="s">
        <v>122</v>
      </c>
      <c r="E31" s="10" t="s">
        <v>123</v>
      </c>
      <c r="F31" s="10" t="s">
        <v>80</v>
      </c>
      <c r="G31" s="12">
        <v>2</v>
      </c>
      <c r="H31" s="10" t="s">
        <v>133</v>
      </c>
      <c r="I31" s="12">
        <v>1</v>
      </c>
      <c r="J31" s="10" t="s">
        <v>134</v>
      </c>
      <c r="K31" s="10" t="s">
        <v>135</v>
      </c>
      <c r="L31" s="10"/>
      <c r="M31" s="10"/>
      <c r="N31" s="10"/>
      <c r="O31" s="11"/>
      <c r="P31" s="12">
        <f t="shared" si="0"/>
        <v>1894</v>
      </c>
      <c r="Q31" s="12" t="s">
        <v>130</v>
      </c>
      <c r="R31" s="14">
        <v>46023</v>
      </c>
      <c r="S31" s="14">
        <v>46387</v>
      </c>
      <c r="T31" s="12"/>
      <c r="U31" s="12"/>
      <c r="V31" s="12"/>
      <c r="W31" s="12">
        <v>0</v>
      </c>
      <c r="X31" s="12"/>
      <c r="Y31" s="12"/>
      <c r="Z31" s="12"/>
      <c r="AA31" s="12">
        <v>146</v>
      </c>
      <c r="AB31" s="12"/>
      <c r="AC31" s="12"/>
      <c r="AD31" s="12"/>
      <c r="AE31" s="12">
        <v>192</v>
      </c>
      <c r="AF31" s="12"/>
      <c r="AG31" s="12"/>
      <c r="AH31" s="12"/>
      <c r="AI31" s="12">
        <v>192</v>
      </c>
      <c r="AJ31" s="12"/>
      <c r="AK31" s="12"/>
      <c r="AL31" s="12"/>
      <c r="AM31" s="12">
        <v>192</v>
      </c>
      <c r="AN31" s="12"/>
      <c r="AO31" s="12"/>
      <c r="AP31" s="12"/>
      <c r="AQ31" s="12">
        <v>192</v>
      </c>
      <c r="AR31" s="12"/>
      <c r="AS31" s="12"/>
      <c r="AT31" s="12"/>
      <c r="AU31" s="12">
        <v>192</v>
      </c>
      <c r="AV31" s="12"/>
      <c r="AW31" s="12"/>
      <c r="AX31" s="12"/>
      <c r="AY31" s="12">
        <v>172</v>
      </c>
      <c r="AZ31" s="12"/>
      <c r="BA31" s="12"/>
      <c r="BB31" s="12"/>
      <c r="BC31" s="12">
        <v>172</v>
      </c>
      <c r="BD31" s="12"/>
      <c r="BE31" s="12"/>
      <c r="BF31" s="12"/>
      <c r="BG31" s="12">
        <v>172</v>
      </c>
      <c r="BH31" s="2"/>
      <c r="BI31" s="12"/>
      <c r="BJ31" s="12"/>
      <c r="BK31" s="12">
        <v>172</v>
      </c>
      <c r="BL31" s="12"/>
      <c r="BM31" s="12"/>
      <c r="BN31" s="12"/>
      <c r="BO31" s="12">
        <v>100</v>
      </c>
      <c r="BP31" s="12"/>
      <c r="BQ31" s="12"/>
      <c r="BR31" s="1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ht="82.5" customHeight="1" x14ac:dyDescent="0.25">
      <c r="A32" s="10" t="s">
        <v>75</v>
      </c>
      <c r="B32" s="10" t="s">
        <v>120</v>
      </c>
      <c r="C32" s="10" t="s">
        <v>121</v>
      </c>
      <c r="D32" s="10" t="s">
        <v>122</v>
      </c>
      <c r="E32" s="10" t="s">
        <v>123</v>
      </c>
      <c r="F32" s="10" t="s">
        <v>80</v>
      </c>
      <c r="G32" s="12">
        <v>3</v>
      </c>
      <c r="H32" s="10" t="s">
        <v>136</v>
      </c>
      <c r="I32" s="12">
        <v>1</v>
      </c>
      <c r="J32" s="10" t="s">
        <v>137</v>
      </c>
      <c r="K32" s="10" t="s">
        <v>138</v>
      </c>
      <c r="L32" s="10"/>
      <c r="M32" s="10"/>
      <c r="N32" s="10"/>
      <c r="O32" s="11"/>
      <c r="P32" s="12">
        <f t="shared" si="0"/>
        <v>450</v>
      </c>
      <c r="Q32" s="12" t="s">
        <v>130</v>
      </c>
      <c r="R32" s="14">
        <v>46023</v>
      </c>
      <c r="S32" s="14">
        <v>46387</v>
      </c>
      <c r="T32" s="12"/>
      <c r="U32" s="12"/>
      <c r="V32" s="12"/>
      <c r="W32" s="12">
        <v>0</v>
      </c>
      <c r="X32" s="12"/>
      <c r="Y32" s="12"/>
      <c r="Z32" s="12"/>
      <c r="AA32" s="12">
        <v>50</v>
      </c>
      <c r="AB32" s="12"/>
      <c r="AC32" s="12"/>
      <c r="AD32" s="12"/>
      <c r="AE32" s="12">
        <v>40</v>
      </c>
      <c r="AF32" s="12"/>
      <c r="AG32" s="12"/>
      <c r="AH32" s="12"/>
      <c r="AI32" s="12">
        <v>40</v>
      </c>
      <c r="AJ32" s="12"/>
      <c r="AK32" s="12"/>
      <c r="AL32" s="12"/>
      <c r="AM32" s="12">
        <v>40</v>
      </c>
      <c r="AN32" s="12"/>
      <c r="AO32" s="12"/>
      <c r="AP32" s="12"/>
      <c r="AQ32" s="12">
        <v>40</v>
      </c>
      <c r="AR32" s="12"/>
      <c r="AS32" s="12"/>
      <c r="AT32" s="12"/>
      <c r="AU32" s="12">
        <v>40</v>
      </c>
      <c r="AV32" s="12"/>
      <c r="AW32" s="12"/>
      <c r="AX32" s="12"/>
      <c r="AY32" s="12">
        <v>40</v>
      </c>
      <c r="AZ32" s="12"/>
      <c r="BA32" s="12"/>
      <c r="BB32" s="12"/>
      <c r="BC32" s="12">
        <v>40</v>
      </c>
      <c r="BD32" s="12"/>
      <c r="BE32" s="12"/>
      <c r="BF32" s="12"/>
      <c r="BG32" s="12">
        <v>40</v>
      </c>
      <c r="BH32" s="2"/>
      <c r="BI32" s="12"/>
      <c r="BJ32" s="12"/>
      <c r="BK32" s="12">
        <v>40</v>
      </c>
      <c r="BL32" s="12"/>
      <c r="BM32" s="12"/>
      <c r="BN32" s="12"/>
      <c r="BO32" s="12">
        <v>40</v>
      </c>
      <c r="BP32" s="12"/>
      <c r="BQ32" s="12"/>
      <c r="BR32" s="1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ht="82.5" customHeight="1" x14ac:dyDescent="0.25">
      <c r="A33" s="10" t="s">
        <v>75</v>
      </c>
      <c r="B33" s="10" t="s">
        <v>120</v>
      </c>
      <c r="C33" s="10" t="s">
        <v>121</v>
      </c>
      <c r="D33" s="10" t="s">
        <v>122</v>
      </c>
      <c r="E33" s="10" t="s">
        <v>123</v>
      </c>
      <c r="F33" s="10" t="s">
        <v>80</v>
      </c>
      <c r="G33" s="12">
        <v>4</v>
      </c>
      <c r="H33" s="10" t="s">
        <v>139</v>
      </c>
      <c r="I33" s="12">
        <v>1</v>
      </c>
      <c r="J33" s="10" t="s">
        <v>140</v>
      </c>
      <c r="K33" s="10" t="s">
        <v>141</v>
      </c>
      <c r="L33" s="10"/>
      <c r="M33" s="10"/>
      <c r="N33" s="10"/>
      <c r="O33" s="11"/>
      <c r="P33" s="12">
        <f t="shared" si="0"/>
        <v>6</v>
      </c>
      <c r="Q33" s="12" t="s">
        <v>142</v>
      </c>
      <c r="R33" s="14">
        <v>46023</v>
      </c>
      <c r="S33" s="14">
        <v>46387</v>
      </c>
      <c r="T33" s="12"/>
      <c r="U33" s="12"/>
      <c r="V33" s="12"/>
      <c r="W33" s="12">
        <v>0</v>
      </c>
      <c r="X33" s="12"/>
      <c r="Y33" s="12"/>
      <c r="Z33" s="12"/>
      <c r="AA33" s="12">
        <v>1</v>
      </c>
      <c r="AB33" s="12"/>
      <c r="AC33" s="12"/>
      <c r="AD33" s="12"/>
      <c r="AE33" s="12">
        <v>0</v>
      </c>
      <c r="AF33" s="12"/>
      <c r="AG33" s="12"/>
      <c r="AH33" s="12"/>
      <c r="AI33" s="12">
        <v>1</v>
      </c>
      <c r="AJ33" s="12"/>
      <c r="AK33" s="12"/>
      <c r="AL33" s="12"/>
      <c r="AM33" s="12">
        <v>0</v>
      </c>
      <c r="AN33" s="12"/>
      <c r="AO33" s="12"/>
      <c r="AP33" s="12"/>
      <c r="AQ33" s="12">
        <v>1</v>
      </c>
      <c r="AR33" s="12"/>
      <c r="AS33" s="12"/>
      <c r="AT33" s="12"/>
      <c r="AU33" s="12">
        <v>0</v>
      </c>
      <c r="AV33" s="12"/>
      <c r="AW33" s="12"/>
      <c r="AX33" s="12"/>
      <c r="AY33" s="12">
        <v>1</v>
      </c>
      <c r="AZ33" s="12"/>
      <c r="BA33" s="12"/>
      <c r="BB33" s="12"/>
      <c r="BC33" s="12">
        <v>0</v>
      </c>
      <c r="BD33" s="12"/>
      <c r="BE33" s="12"/>
      <c r="BF33" s="12"/>
      <c r="BG33" s="12">
        <v>1</v>
      </c>
      <c r="BH33" s="2"/>
      <c r="BI33" s="12"/>
      <c r="BJ33" s="12"/>
      <c r="BK33" s="12">
        <v>0</v>
      </c>
      <c r="BL33" s="12"/>
      <c r="BM33" s="12"/>
      <c r="BN33" s="12"/>
      <c r="BO33" s="12">
        <v>1</v>
      </c>
      <c r="BP33" s="12"/>
      <c r="BQ33" s="12"/>
      <c r="BR33" s="1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ht="82.5" customHeight="1" x14ac:dyDescent="0.25">
      <c r="A34" s="10" t="s">
        <v>75</v>
      </c>
      <c r="B34" s="10" t="s">
        <v>120</v>
      </c>
      <c r="C34" s="10" t="s">
        <v>121</v>
      </c>
      <c r="D34" s="10" t="s">
        <v>122</v>
      </c>
      <c r="E34" s="10" t="s">
        <v>123</v>
      </c>
      <c r="F34" s="10" t="s">
        <v>80</v>
      </c>
      <c r="G34" s="12">
        <v>4</v>
      </c>
      <c r="H34" s="10" t="s">
        <v>139</v>
      </c>
      <c r="I34" s="12">
        <v>2</v>
      </c>
      <c r="J34" s="10" t="s">
        <v>143</v>
      </c>
      <c r="K34" s="10" t="s">
        <v>144</v>
      </c>
      <c r="L34" s="10"/>
      <c r="M34" s="10"/>
      <c r="N34" s="10"/>
      <c r="O34" s="11"/>
      <c r="P34" s="12">
        <f t="shared" si="0"/>
        <v>6</v>
      </c>
      <c r="Q34" s="12" t="s">
        <v>142</v>
      </c>
      <c r="R34" s="14">
        <v>46023</v>
      </c>
      <c r="S34" s="14">
        <v>46387</v>
      </c>
      <c r="T34" s="12"/>
      <c r="U34" s="12"/>
      <c r="V34" s="12"/>
      <c r="W34" s="12">
        <v>0</v>
      </c>
      <c r="X34" s="12"/>
      <c r="Y34" s="12"/>
      <c r="Z34" s="12"/>
      <c r="AA34" s="12">
        <v>1</v>
      </c>
      <c r="AB34" s="12"/>
      <c r="AC34" s="12"/>
      <c r="AD34" s="12"/>
      <c r="AE34" s="12">
        <v>0</v>
      </c>
      <c r="AF34" s="12"/>
      <c r="AG34" s="12"/>
      <c r="AH34" s="12"/>
      <c r="AI34" s="12">
        <v>1</v>
      </c>
      <c r="AJ34" s="12"/>
      <c r="AK34" s="12"/>
      <c r="AL34" s="12"/>
      <c r="AM34" s="12">
        <v>0</v>
      </c>
      <c r="AN34" s="12"/>
      <c r="AO34" s="12"/>
      <c r="AP34" s="12"/>
      <c r="AQ34" s="12">
        <v>1</v>
      </c>
      <c r="AR34" s="12"/>
      <c r="AS34" s="12"/>
      <c r="AT34" s="12"/>
      <c r="AU34" s="12">
        <v>0</v>
      </c>
      <c r="AV34" s="12"/>
      <c r="AW34" s="12"/>
      <c r="AX34" s="12"/>
      <c r="AY34" s="12">
        <v>1</v>
      </c>
      <c r="AZ34" s="12"/>
      <c r="BA34" s="12"/>
      <c r="BB34" s="12"/>
      <c r="BC34" s="12">
        <v>0</v>
      </c>
      <c r="BD34" s="12"/>
      <c r="BE34" s="12"/>
      <c r="BF34" s="12"/>
      <c r="BG34" s="12">
        <v>1</v>
      </c>
      <c r="BH34" s="2"/>
      <c r="BI34" s="12"/>
      <c r="BJ34" s="12"/>
      <c r="BK34" s="12">
        <v>0</v>
      </c>
      <c r="BL34" s="12"/>
      <c r="BM34" s="12"/>
      <c r="BN34" s="12"/>
      <c r="BO34" s="12">
        <v>1</v>
      </c>
      <c r="BP34" s="12"/>
      <c r="BQ34" s="12"/>
      <c r="BR34" s="1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ht="82.5" customHeight="1" x14ac:dyDescent="0.25">
      <c r="A35" s="10" t="s">
        <v>75</v>
      </c>
      <c r="B35" s="10" t="s">
        <v>120</v>
      </c>
      <c r="C35" s="10" t="s">
        <v>121</v>
      </c>
      <c r="D35" s="10" t="s">
        <v>122</v>
      </c>
      <c r="E35" s="10" t="s">
        <v>123</v>
      </c>
      <c r="F35" s="10" t="s">
        <v>80</v>
      </c>
      <c r="G35" s="12">
        <v>4</v>
      </c>
      <c r="H35" s="10" t="s">
        <v>139</v>
      </c>
      <c r="I35" s="12">
        <v>3</v>
      </c>
      <c r="J35" s="10" t="s">
        <v>145</v>
      </c>
      <c r="K35" s="10" t="s">
        <v>146</v>
      </c>
      <c r="L35" s="10"/>
      <c r="M35" s="10"/>
      <c r="N35" s="10"/>
      <c r="O35" s="11"/>
      <c r="P35" s="12">
        <f t="shared" si="0"/>
        <v>5</v>
      </c>
      <c r="Q35" s="12" t="s">
        <v>142</v>
      </c>
      <c r="R35" s="14">
        <v>46023</v>
      </c>
      <c r="S35" s="14">
        <v>46387</v>
      </c>
      <c r="T35" s="12"/>
      <c r="U35" s="12"/>
      <c r="V35" s="12"/>
      <c r="W35" s="12">
        <v>0</v>
      </c>
      <c r="X35" s="12"/>
      <c r="Y35" s="12"/>
      <c r="Z35" s="12"/>
      <c r="AA35" s="12">
        <v>0</v>
      </c>
      <c r="AB35" s="12"/>
      <c r="AC35" s="12"/>
      <c r="AD35" s="12"/>
      <c r="AE35" s="12">
        <v>0</v>
      </c>
      <c r="AF35" s="12"/>
      <c r="AG35" s="12"/>
      <c r="AH35" s="12"/>
      <c r="AI35" s="12">
        <v>1</v>
      </c>
      <c r="AJ35" s="12"/>
      <c r="AK35" s="12"/>
      <c r="AL35" s="12"/>
      <c r="AM35" s="12">
        <v>0</v>
      </c>
      <c r="AN35" s="12"/>
      <c r="AO35" s="12"/>
      <c r="AP35" s="12"/>
      <c r="AQ35" s="12">
        <v>1</v>
      </c>
      <c r="AR35" s="12"/>
      <c r="AS35" s="12"/>
      <c r="AT35" s="12"/>
      <c r="AU35" s="12">
        <v>0</v>
      </c>
      <c r="AV35" s="12"/>
      <c r="AW35" s="12"/>
      <c r="AX35" s="12"/>
      <c r="AY35" s="12">
        <v>1</v>
      </c>
      <c r="AZ35" s="12"/>
      <c r="BA35" s="12"/>
      <c r="BB35" s="12"/>
      <c r="BC35" s="12">
        <v>0</v>
      </c>
      <c r="BD35" s="12"/>
      <c r="BE35" s="12"/>
      <c r="BF35" s="12"/>
      <c r="BG35" s="12">
        <v>1</v>
      </c>
      <c r="BH35" s="2"/>
      <c r="BI35" s="12"/>
      <c r="BJ35" s="12"/>
      <c r="BK35" s="12">
        <v>0</v>
      </c>
      <c r="BL35" s="12"/>
      <c r="BM35" s="12"/>
      <c r="BN35" s="12"/>
      <c r="BO35" s="12">
        <v>1</v>
      </c>
      <c r="BP35" s="12"/>
      <c r="BQ35" s="12"/>
      <c r="BR35" s="1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ht="82.5" customHeight="1" x14ac:dyDescent="0.25">
      <c r="A36" s="10" t="s">
        <v>75</v>
      </c>
      <c r="B36" s="10" t="s">
        <v>147</v>
      </c>
      <c r="C36" s="10" t="s">
        <v>148</v>
      </c>
      <c r="D36" s="10" t="s">
        <v>149</v>
      </c>
      <c r="E36" s="10" t="s">
        <v>150</v>
      </c>
      <c r="F36" s="10" t="s">
        <v>80</v>
      </c>
      <c r="G36" s="12">
        <v>1</v>
      </c>
      <c r="H36" s="10" t="s">
        <v>151</v>
      </c>
      <c r="I36" s="12">
        <v>1</v>
      </c>
      <c r="J36" s="10" t="s">
        <v>152</v>
      </c>
      <c r="K36" s="10" t="s">
        <v>153</v>
      </c>
      <c r="L36" s="10"/>
      <c r="M36" s="10"/>
      <c r="N36" s="12">
        <v>2.3E-2</v>
      </c>
      <c r="O36" s="11"/>
      <c r="P36" s="12">
        <f t="shared" si="0"/>
        <v>1</v>
      </c>
      <c r="Q36" s="12" t="s">
        <v>142</v>
      </c>
      <c r="R36" s="14">
        <v>46023</v>
      </c>
      <c r="S36" s="14">
        <v>46387</v>
      </c>
      <c r="T36" s="12"/>
      <c r="U36" s="12"/>
      <c r="V36" s="12"/>
      <c r="W36" s="12">
        <v>0</v>
      </c>
      <c r="X36" s="12"/>
      <c r="Y36" s="12"/>
      <c r="Z36" s="12"/>
      <c r="AA36" s="12">
        <v>0</v>
      </c>
      <c r="AB36" s="12"/>
      <c r="AC36" s="12"/>
      <c r="AD36" s="12"/>
      <c r="AE36" s="12">
        <v>0</v>
      </c>
      <c r="AF36" s="12"/>
      <c r="AG36" s="12"/>
      <c r="AH36" s="12"/>
      <c r="AI36" s="12">
        <v>0</v>
      </c>
      <c r="AJ36" s="12"/>
      <c r="AK36" s="12"/>
      <c r="AL36" s="12"/>
      <c r="AM36" s="12">
        <v>0</v>
      </c>
      <c r="AN36" s="12"/>
      <c r="AO36" s="12"/>
      <c r="AP36" s="12"/>
      <c r="AQ36" s="12">
        <v>0</v>
      </c>
      <c r="AR36" s="12"/>
      <c r="AS36" s="12"/>
      <c r="AT36" s="12"/>
      <c r="AU36" s="12">
        <v>1</v>
      </c>
      <c r="AV36" s="12"/>
      <c r="AW36" s="12"/>
      <c r="AX36" s="12"/>
      <c r="AY36" s="12">
        <v>0</v>
      </c>
      <c r="AZ36" s="12"/>
      <c r="BA36" s="12"/>
      <c r="BB36" s="12"/>
      <c r="BC36" s="12">
        <v>0</v>
      </c>
      <c r="BD36" s="12"/>
      <c r="BE36" s="12"/>
      <c r="BF36" s="12"/>
      <c r="BG36" s="12">
        <v>0</v>
      </c>
      <c r="BH36" s="2"/>
      <c r="BI36" s="12"/>
      <c r="BJ36" s="12"/>
      <c r="BK36" s="12">
        <v>0</v>
      </c>
      <c r="BL36" s="12"/>
      <c r="BM36" s="12"/>
      <c r="BN36" s="12"/>
      <c r="BO36" s="12">
        <v>0</v>
      </c>
      <c r="BP36" s="12"/>
      <c r="BQ36" s="12"/>
      <c r="BR36" s="1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ht="82.5" customHeight="1" x14ac:dyDescent="0.25">
      <c r="A37" s="10" t="s">
        <v>75</v>
      </c>
      <c r="B37" s="10" t="s">
        <v>147</v>
      </c>
      <c r="C37" s="10" t="s">
        <v>148</v>
      </c>
      <c r="D37" s="10" t="s">
        <v>149</v>
      </c>
      <c r="E37" s="10" t="s">
        <v>150</v>
      </c>
      <c r="F37" s="10" t="s">
        <v>80</v>
      </c>
      <c r="G37" s="12">
        <v>1</v>
      </c>
      <c r="H37" s="10" t="s">
        <v>151</v>
      </c>
      <c r="I37" s="12">
        <v>2</v>
      </c>
      <c r="J37" s="10" t="s">
        <v>152</v>
      </c>
      <c r="K37" s="10" t="s">
        <v>154</v>
      </c>
      <c r="L37" s="10"/>
      <c r="M37" s="10"/>
      <c r="N37" s="12">
        <v>2.3E-2</v>
      </c>
      <c r="O37" s="11"/>
      <c r="P37" s="12">
        <f t="shared" si="0"/>
        <v>1</v>
      </c>
      <c r="Q37" s="12" t="s">
        <v>142</v>
      </c>
      <c r="R37" s="14">
        <v>46023</v>
      </c>
      <c r="S37" s="14">
        <v>46387</v>
      </c>
      <c r="T37" s="12"/>
      <c r="U37" s="12"/>
      <c r="V37" s="12"/>
      <c r="W37" s="12">
        <v>0</v>
      </c>
      <c r="X37" s="12"/>
      <c r="Y37" s="12"/>
      <c r="Z37" s="12"/>
      <c r="AA37" s="12">
        <v>0</v>
      </c>
      <c r="AB37" s="12"/>
      <c r="AC37" s="12"/>
      <c r="AD37" s="12"/>
      <c r="AE37" s="12">
        <v>0</v>
      </c>
      <c r="AF37" s="12"/>
      <c r="AG37" s="12"/>
      <c r="AH37" s="12"/>
      <c r="AI37" s="12">
        <v>0</v>
      </c>
      <c r="AJ37" s="12"/>
      <c r="AK37" s="12"/>
      <c r="AL37" s="12"/>
      <c r="AM37" s="12">
        <v>0</v>
      </c>
      <c r="AN37" s="12"/>
      <c r="AO37" s="12"/>
      <c r="AP37" s="12"/>
      <c r="AQ37" s="12">
        <v>0</v>
      </c>
      <c r="AR37" s="12"/>
      <c r="AS37" s="12"/>
      <c r="AT37" s="12"/>
      <c r="AU37" s="12">
        <v>1</v>
      </c>
      <c r="AV37" s="12"/>
      <c r="AW37" s="12"/>
      <c r="AX37" s="12"/>
      <c r="AY37" s="12">
        <v>0</v>
      </c>
      <c r="AZ37" s="12"/>
      <c r="BA37" s="12"/>
      <c r="BB37" s="12"/>
      <c r="BC37" s="12">
        <v>0</v>
      </c>
      <c r="BD37" s="12"/>
      <c r="BE37" s="12"/>
      <c r="BF37" s="12"/>
      <c r="BG37" s="12">
        <v>0</v>
      </c>
      <c r="BH37" s="2"/>
      <c r="BI37" s="12"/>
      <c r="BJ37" s="12"/>
      <c r="BK37" s="12">
        <v>0</v>
      </c>
      <c r="BL37" s="12"/>
      <c r="BM37" s="12"/>
      <c r="BN37" s="12"/>
      <c r="BO37" s="12">
        <v>0</v>
      </c>
      <c r="BP37" s="12"/>
      <c r="BQ37" s="12"/>
      <c r="BR37" s="1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ht="82.5" customHeight="1" x14ac:dyDescent="0.25">
      <c r="A38" s="10" t="s">
        <v>75</v>
      </c>
      <c r="B38" s="10" t="s">
        <v>147</v>
      </c>
      <c r="C38" s="10" t="s">
        <v>148</v>
      </c>
      <c r="D38" s="10" t="s">
        <v>149</v>
      </c>
      <c r="E38" s="10" t="s">
        <v>150</v>
      </c>
      <c r="F38" s="10" t="s">
        <v>80</v>
      </c>
      <c r="G38" s="12">
        <v>1</v>
      </c>
      <c r="H38" s="10" t="s">
        <v>151</v>
      </c>
      <c r="I38" s="12">
        <v>3</v>
      </c>
      <c r="J38" s="10" t="s">
        <v>152</v>
      </c>
      <c r="K38" s="10" t="s">
        <v>155</v>
      </c>
      <c r="L38" s="10"/>
      <c r="M38" s="10"/>
      <c r="N38" s="12">
        <v>2.3E-2</v>
      </c>
      <c r="O38" s="11"/>
      <c r="P38" s="12">
        <f t="shared" si="0"/>
        <v>1</v>
      </c>
      <c r="Q38" s="12" t="s">
        <v>142</v>
      </c>
      <c r="R38" s="14">
        <v>46023</v>
      </c>
      <c r="S38" s="14">
        <v>46387</v>
      </c>
      <c r="T38" s="12"/>
      <c r="U38" s="12"/>
      <c r="V38" s="12"/>
      <c r="W38" s="12">
        <v>0</v>
      </c>
      <c r="X38" s="12"/>
      <c r="Y38" s="12"/>
      <c r="Z38" s="12"/>
      <c r="AA38" s="12">
        <v>0</v>
      </c>
      <c r="AB38" s="12"/>
      <c r="AC38" s="12"/>
      <c r="AD38" s="12"/>
      <c r="AE38" s="12">
        <v>0</v>
      </c>
      <c r="AF38" s="12"/>
      <c r="AG38" s="12"/>
      <c r="AH38" s="12"/>
      <c r="AI38" s="12">
        <v>0</v>
      </c>
      <c r="AJ38" s="12"/>
      <c r="AK38" s="12"/>
      <c r="AL38" s="12"/>
      <c r="AM38" s="12">
        <v>0</v>
      </c>
      <c r="AN38" s="12"/>
      <c r="AO38" s="12"/>
      <c r="AP38" s="12"/>
      <c r="AQ38" s="12">
        <v>0</v>
      </c>
      <c r="AR38" s="12"/>
      <c r="AS38" s="12"/>
      <c r="AT38" s="12"/>
      <c r="AU38" s="12">
        <v>1</v>
      </c>
      <c r="AV38" s="12"/>
      <c r="AW38" s="12"/>
      <c r="AX38" s="12"/>
      <c r="AY38" s="12">
        <v>0</v>
      </c>
      <c r="AZ38" s="12"/>
      <c r="BA38" s="12"/>
      <c r="BB38" s="12"/>
      <c r="BC38" s="12">
        <v>0</v>
      </c>
      <c r="BD38" s="12"/>
      <c r="BE38" s="12"/>
      <c r="BF38" s="12"/>
      <c r="BG38" s="12">
        <v>0</v>
      </c>
      <c r="BH38" s="2"/>
      <c r="BI38" s="12"/>
      <c r="BJ38" s="12"/>
      <c r="BK38" s="12">
        <v>0</v>
      </c>
      <c r="BL38" s="12"/>
      <c r="BM38" s="12"/>
      <c r="BN38" s="12"/>
      <c r="BO38" s="12">
        <v>0</v>
      </c>
      <c r="BP38" s="12"/>
      <c r="BQ38" s="12"/>
      <c r="BR38" s="1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ht="82.5" customHeight="1" x14ac:dyDescent="0.25">
      <c r="A39" s="10" t="s">
        <v>75</v>
      </c>
      <c r="B39" s="10" t="s">
        <v>147</v>
      </c>
      <c r="C39" s="10" t="s">
        <v>148</v>
      </c>
      <c r="D39" s="10" t="s">
        <v>149</v>
      </c>
      <c r="E39" s="10" t="s">
        <v>150</v>
      </c>
      <c r="F39" s="10" t="s">
        <v>80</v>
      </c>
      <c r="G39" s="12">
        <v>1</v>
      </c>
      <c r="H39" s="10" t="s">
        <v>151</v>
      </c>
      <c r="I39" s="12">
        <v>4</v>
      </c>
      <c r="J39" s="10" t="s">
        <v>152</v>
      </c>
      <c r="K39" s="10" t="s">
        <v>156</v>
      </c>
      <c r="L39" s="10"/>
      <c r="M39" s="10"/>
      <c r="N39" s="12">
        <v>2.3E-2</v>
      </c>
      <c r="O39" s="11"/>
      <c r="P39" s="12">
        <f t="shared" si="0"/>
        <v>1</v>
      </c>
      <c r="Q39" s="12" t="s">
        <v>142</v>
      </c>
      <c r="R39" s="14">
        <v>46023</v>
      </c>
      <c r="S39" s="14">
        <v>46387</v>
      </c>
      <c r="T39" s="12"/>
      <c r="U39" s="12"/>
      <c r="V39" s="12"/>
      <c r="W39" s="12">
        <v>0</v>
      </c>
      <c r="X39" s="12"/>
      <c r="Y39" s="12"/>
      <c r="Z39" s="12"/>
      <c r="AA39" s="12">
        <v>0</v>
      </c>
      <c r="AB39" s="12"/>
      <c r="AC39" s="12"/>
      <c r="AD39" s="12"/>
      <c r="AE39" s="12">
        <v>0</v>
      </c>
      <c r="AF39" s="12"/>
      <c r="AG39" s="12"/>
      <c r="AH39" s="12"/>
      <c r="AI39" s="12">
        <v>0</v>
      </c>
      <c r="AJ39" s="12"/>
      <c r="AK39" s="12"/>
      <c r="AL39" s="12"/>
      <c r="AM39" s="12">
        <v>0</v>
      </c>
      <c r="AN39" s="12"/>
      <c r="AO39" s="12"/>
      <c r="AP39" s="12"/>
      <c r="AQ39" s="12">
        <v>0</v>
      </c>
      <c r="AR39" s="12"/>
      <c r="AS39" s="12"/>
      <c r="AT39" s="12"/>
      <c r="AU39" s="12">
        <v>1</v>
      </c>
      <c r="AV39" s="12"/>
      <c r="AW39" s="12"/>
      <c r="AX39" s="12"/>
      <c r="AY39" s="12">
        <v>0</v>
      </c>
      <c r="AZ39" s="12"/>
      <c r="BA39" s="12"/>
      <c r="BB39" s="12"/>
      <c r="BC39" s="12">
        <v>0</v>
      </c>
      <c r="BD39" s="12"/>
      <c r="BE39" s="12"/>
      <c r="BF39" s="12"/>
      <c r="BG39" s="12">
        <v>0</v>
      </c>
      <c r="BH39" s="2"/>
      <c r="BI39" s="12"/>
      <c r="BJ39" s="12"/>
      <c r="BK39" s="12">
        <v>0</v>
      </c>
      <c r="BL39" s="12"/>
      <c r="BM39" s="12"/>
      <c r="BN39" s="12"/>
      <c r="BO39" s="12">
        <v>0</v>
      </c>
      <c r="BP39" s="12"/>
      <c r="BQ39" s="12"/>
      <c r="BR39" s="1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ht="82.5" customHeight="1" x14ac:dyDescent="0.25">
      <c r="A40" s="10" t="s">
        <v>75</v>
      </c>
      <c r="B40" s="10" t="s">
        <v>147</v>
      </c>
      <c r="C40" s="10" t="s">
        <v>148</v>
      </c>
      <c r="D40" s="10" t="s">
        <v>149</v>
      </c>
      <c r="E40" s="10" t="s">
        <v>150</v>
      </c>
      <c r="F40" s="10" t="s">
        <v>80</v>
      </c>
      <c r="G40" s="12">
        <v>1</v>
      </c>
      <c r="H40" s="10" t="s">
        <v>151</v>
      </c>
      <c r="I40" s="12">
        <v>5</v>
      </c>
      <c r="J40" s="10" t="s">
        <v>152</v>
      </c>
      <c r="K40" s="10" t="s">
        <v>157</v>
      </c>
      <c r="L40" s="10"/>
      <c r="M40" s="10"/>
      <c r="N40" s="12">
        <v>2.3E-2</v>
      </c>
      <c r="O40" s="11"/>
      <c r="P40" s="12">
        <f t="shared" si="0"/>
        <v>1</v>
      </c>
      <c r="Q40" s="12" t="s">
        <v>142</v>
      </c>
      <c r="R40" s="14">
        <v>46023</v>
      </c>
      <c r="S40" s="14">
        <v>46387</v>
      </c>
      <c r="T40" s="12"/>
      <c r="U40" s="12"/>
      <c r="V40" s="12"/>
      <c r="W40" s="12">
        <v>0</v>
      </c>
      <c r="X40" s="12"/>
      <c r="Y40" s="12"/>
      <c r="Z40" s="12"/>
      <c r="AA40" s="12">
        <v>0</v>
      </c>
      <c r="AB40" s="12"/>
      <c r="AC40" s="12"/>
      <c r="AD40" s="12"/>
      <c r="AE40" s="12">
        <v>0</v>
      </c>
      <c r="AF40" s="12"/>
      <c r="AG40" s="12"/>
      <c r="AH40" s="12"/>
      <c r="AI40" s="12">
        <v>0</v>
      </c>
      <c r="AJ40" s="12"/>
      <c r="AK40" s="12"/>
      <c r="AL40" s="12"/>
      <c r="AM40" s="12">
        <v>0</v>
      </c>
      <c r="AN40" s="12"/>
      <c r="AO40" s="12"/>
      <c r="AP40" s="12"/>
      <c r="AQ40" s="12">
        <v>0</v>
      </c>
      <c r="AR40" s="12"/>
      <c r="AS40" s="12"/>
      <c r="AT40" s="12"/>
      <c r="AU40" s="12">
        <v>1</v>
      </c>
      <c r="AV40" s="12"/>
      <c r="AW40" s="12"/>
      <c r="AX40" s="12"/>
      <c r="AY40" s="12">
        <v>0</v>
      </c>
      <c r="AZ40" s="12"/>
      <c r="BA40" s="12"/>
      <c r="BB40" s="12"/>
      <c r="BC40" s="12">
        <v>0</v>
      </c>
      <c r="BD40" s="12"/>
      <c r="BE40" s="12"/>
      <c r="BF40" s="12"/>
      <c r="BG40" s="12">
        <v>0</v>
      </c>
      <c r="BH40" s="2"/>
      <c r="BI40" s="12"/>
      <c r="BJ40" s="12"/>
      <c r="BK40" s="12">
        <v>0</v>
      </c>
      <c r="BL40" s="12"/>
      <c r="BM40" s="12"/>
      <c r="BN40" s="12"/>
      <c r="BO40" s="12">
        <v>0</v>
      </c>
      <c r="BP40" s="12"/>
      <c r="BQ40" s="12"/>
      <c r="BR40" s="1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ht="82.5" customHeight="1" x14ac:dyDescent="0.25">
      <c r="A41" s="10" t="s">
        <v>75</v>
      </c>
      <c r="B41" s="10" t="s">
        <v>147</v>
      </c>
      <c r="C41" s="10" t="s">
        <v>148</v>
      </c>
      <c r="D41" s="10" t="s">
        <v>149</v>
      </c>
      <c r="E41" s="10" t="s">
        <v>150</v>
      </c>
      <c r="F41" s="10" t="s">
        <v>80</v>
      </c>
      <c r="G41" s="12">
        <v>1</v>
      </c>
      <c r="H41" s="10" t="s">
        <v>151</v>
      </c>
      <c r="I41" s="12">
        <v>6</v>
      </c>
      <c r="J41" s="10" t="s">
        <v>152</v>
      </c>
      <c r="K41" s="10" t="s">
        <v>158</v>
      </c>
      <c r="L41" s="10"/>
      <c r="M41" s="10"/>
      <c r="N41" s="12">
        <v>2.3E-2</v>
      </c>
      <c r="O41" s="11"/>
      <c r="P41" s="12">
        <f t="shared" si="0"/>
        <v>1</v>
      </c>
      <c r="Q41" s="12" t="s">
        <v>142</v>
      </c>
      <c r="R41" s="14">
        <v>46023</v>
      </c>
      <c r="S41" s="14">
        <v>46387</v>
      </c>
      <c r="T41" s="12"/>
      <c r="U41" s="12"/>
      <c r="V41" s="12"/>
      <c r="W41" s="12">
        <v>0</v>
      </c>
      <c r="X41" s="12"/>
      <c r="Y41" s="12"/>
      <c r="Z41" s="12"/>
      <c r="AA41" s="12">
        <v>0</v>
      </c>
      <c r="AB41" s="12"/>
      <c r="AC41" s="12"/>
      <c r="AD41" s="12"/>
      <c r="AE41" s="12">
        <v>0</v>
      </c>
      <c r="AF41" s="12"/>
      <c r="AG41" s="12"/>
      <c r="AH41" s="12"/>
      <c r="AI41" s="12">
        <v>0</v>
      </c>
      <c r="AJ41" s="12"/>
      <c r="AK41" s="12"/>
      <c r="AL41" s="12"/>
      <c r="AM41" s="12">
        <v>0</v>
      </c>
      <c r="AN41" s="12"/>
      <c r="AO41" s="12"/>
      <c r="AP41" s="12"/>
      <c r="AQ41" s="12">
        <v>0</v>
      </c>
      <c r="AR41" s="12"/>
      <c r="AS41" s="12"/>
      <c r="AT41" s="12"/>
      <c r="AU41" s="12">
        <v>1</v>
      </c>
      <c r="AV41" s="12"/>
      <c r="AW41" s="12"/>
      <c r="AX41" s="12"/>
      <c r="AY41" s="12">
        <v>0</v>
      </c>
      <c r="AZ41" s="12"/>
      <c r="BA41" s="12"/>
      <c r="BB41" s="12"/>
      <c r="BC41" s="12">
        <v>0</v>
      </c>
      <c r="BD41" s="12"/>
      <c r="BE41" s="12"/>
      <c r="BF41" s="12"/>
      <c r="BG41" s="12">
        <v>0</v>
      </c>
      <c r="BH41" s="2"/>
      <c r="BI41" s="12"/>
      <c r="BJ41" s="12"/>
      <c r="BK41" s="12">
        <v>0</v>
      </c>
      <c r="BL41" s="12"/>
      <c r="BM41" s="12"/>
      <c r="BN41" s="12"/>
      <c r="BO41" s="12">
        <v>0</v>
      </c>
      <c r="BP41" s="12"/>
      <c r="BQ41" s="12"/>
      <c r="BR41" s="1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ht="82.5" customHeight="1" x14ac:dyDescent="0.25">
      <c r="A42" s="10" t="s">
        <v>75</v>
      </c>
      <c r="B42" s="10" t="s">
        <v>147</v>
      </c>
      <c r="C42" s="10" t="s">
        <v>148</v>
      </c>
      <c r="D42" s="10" t="s">
        <v>149</v>
      </c>
      <c r="E42" s="10" t="s">
        <v>150</v>
      </c>
      <c r="F42" s="10" t="s">
        <v>80</v>
      </c>
      <c r="G42" s="12">
        <v>1</v>
      </c>
      <c r="H42" s="10" t="s">
        <v>151</v>
      </c>
      <c r="I42" s="12">
        <v>7</v>
      </c>
      <c r="J42" s="10" t="s">
        <v>152</v>
      </c>
      <c r="K42" s="10" t="s">
        <v>159</v>
      </c>
      <c r="L42" s="10"/>
      <c r="M42" s="10"/>
      <c r="N42" s="12">
        <v>2.3E-2</v>
      </c>
      <c r="O42" s="11"/>
      <c r="P42" s="12">
        <f t="shared" si="0"/>
        <v>1</v>
      </c>
      <c r="Q42" s="12" t="s">
        <v>142</v>
      </c>
      <c r="R42" s="14">
        <v>46023</v>
      </c>
      <c r="S42" s="14">
        <v>46387</v>
      </c>
      <c r="T42" s="12"/>
      <c r="U42" s="12"/>
      <c r="V42" s="12"/>
      <c r="W42" s="12">
        <v>0</v>
      </c>
      <c r="X42" s="12"/>
      <c r="Y42" s="12"/>
      <c r="Z42" s="12"/>
      <c r="AA42" s="12">
        <v>0</v>
      </c>
      <c r="AB42" s="12"/>
      <c r="AC42" s="12"/>
      <c r="AD42" s="12"/>
      <c r="AE42" s="12">
        <v>0</v>
      </c>
      <c r="AF42" s="12"/>
      <c r="AG42" s="12"/>
      <c r="AH42" s="12"/>
      <c r="AI42" s="12">
        <v>0</v>
      </c>
      <c r="AJ42" s="12"/>
      <c r="AK42" s="12"/>
      <c r="AL42" s="12"/>
      <c r="AM42" s="12">
        <v>0</v>
      </c>
      <c r="AN42" s="12"/>
      <c r="AO42" s="12"/>
      <c r="AP42" s="12"/>
      <c r="AQ42" s="12">
        <v>0</v>
      </c>
      <c r="AR42" s="12"/>
      <c r="AS42" s="12"/>
      <c r="AT42" s="12"/>
      <c r="AU42" s="12">
        <v>1</v>
      </c>
      <c r="AV42" s="12"/>
      <c r="AW42" s="12"/>
      <c r="AX42" s="12"/>
      <c r="AY42" s="12">
        <v>0</v>
      </c>
      <c r="AZ42" s="12"/>
      <c r="BA42" s="12"/>
      <c r="BB42" s="12"/>
      <c r="BC42" s="12">
        <v>0</v>
      </c>
      <c r="BD42" s="12"/>
      <c r="BE42" s="12"/>
      <c r="BF42" s="12"/>
      <c r="BG42" s="12">
        <v>0</v>
      </c>
      <c r="BH42" s="2"/>
      <c r="BI42" s="12"/>
      <c r="BJ42" s="12"/>
      <c r="BK42" s="12">
        <v>0</v>
      </c>
      <c r="BL42" s="12"/>
      <c r="BM42" s="12"/>
      <c r="BN42" s="12"/>
      <c r="BO42" s="12">
        <v>0</v>
      </c>
      <c r="BP42" s="12"/>
      <c r="BQ42" s="12"/>
      <c r="BR42" s="1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82.5" customHeight="1" x14ac:dyDescent="0.25">
      <c r="A43" s="10" t="s">
        <v>75</v>
      </c>
      <c r="B43" s="10" t="s">
        <v>147</v>
      </c>
      <c r="C43" s="10" t="s">
        <v>148</v>
      </c>
      <c r="D43" s="10" t="s">
        <v>149</v>
      </c>
      <c r="E43" s="10" t="s">
        <v>150</v>
      </c>
      <c r="F43" s="10" t="s">
        <v>80</v>
      </c>
      <c r="G43" s="12">
        <v>1</v>
      </c>
      <c r="H43" s="10" t="s">
        <v>151</v>
      </c>
      <c r="I43" s="12">
        <v>8</v>
      </c>
      <c r="J43" s="10" t="s">
        <v>152</v>
      </c>
      <c r="K43" s="10" t="s">
        <v>160</v>
      </c>
      <c r="L43" s="10"/>
      <c r="M43" s="10"/>
      <c r="N43" s="12">
        <v>2.3E-2</v>
      </c>
      <c r="O43" s="11"/>
      <c r="P43" s="12">
        <f t="shared" si="0"/>
        <v>1</v>
      </c>
      <c r="Q43" s="12" t="s">
        <v>142</v>
      </c>
      <c r="R43" s="14">
        <v>46023</v>
      </c>
      <c r="S43" s="14">
        <v>46387</v>
      </c>
      <c r="T43" s="12"/>
      <c r="U43" s="12"/>
      <c r="V43" s="12"/>
      <c r="W43" s="12">
        <v>0</v>
      </c>
      <c r="X43" s="12"/>
      <c r="Y43" s="12"/>
      <c r="Z43" s="12"/>
      <c r="AA43" s="12">
        <v>0</v>
      </c>
      <c r="AB43" s="12"/>
      <c r="AC43" s="12"/>
      <c r="AD43" s="12"/>
      <c r="AE43" s="12">
        <v>0</v>
      </c>
      <c r="AF43" s="12"/>
      <c r="AG43" s="12"/>
      <c r="AH43" s="12"/>
      <c r="AI43" s="12">
        <v>0</v>
      </c>
      <c r="AJ43" s="12"/>
      <c r="AK43" s="12"/>
      <c r="AL43" s="12"/>
      <c r="AM43" s="12">
        <v>0</v>
      </c>
      <c r="AN43" s="12"/>
      <c r="AO43" s="12"/>
      <c r="AP43" s="12"/>
      <c r="AQ43" s="12">
        <v>0</v>
      </c>
      <c r="AR43" s="12"/>
      <c r="AS43" s="12"/>
      <c r="AT43" s="12"/>
      <c r="AU43" s="12">
        <v>1</v>
      </c>
      <c r="AV43" s="12"/>
      <c r="AW43" s="12"/>
      <c r="AX43" s="12"/>
      <c r="AY43" s="12">
        <v>0</v>
      </c>
      <c r="AZ43" s="12"/>
      <c r="BA43" s="12"/>
      <c r="BB43" s="12"/>
      <c r="BC43" s="12">
        <v>0</v>
      </c>
      <c r="BD43" s="12"/>
      <c r="BE43" s="12"/>
      <c r="BF43" s="12"/>
      <c r="BG43" s="12">
        <v>0</v>
      </c>
      <c r="BH43" s="2"/>
      <c r="BI43" s="12"/>
      <c r="BJ43" s="12"/>
      <c r="BK43" s="12">
        <v>0</v>
      </c>
      <c r="BL43" s="12"/>
      <c r="BM43" s="12"/>
      <c r="BN43" s="12"/>
      <c r="BO43" s="12">
        <v>0</v>
      </c>
      <c r="BP43" s="12"/>
      <c r="BQ43" s="12"/>
      <c r="BR43" s="1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</row>
    <row r="44" spans="1:81" ht="82.5" customHeight="1" x14ac:dyDescent="0.25">
      <c r="A44" s="10" t="s">
        <v>75</v>
      </c>
      <c r="B44" s="10" t="s">
        <v>147</v>
      </c>
      <c r="C44" s="10" t="s">
        <v>148</v>
      </c>
      <c r="D44" s="10" t="s">
        <v>149</v>
      </c>
      <c r="E44" s="10" t="s">
        <v>150</v>
      </c>
      <c r="F44" s="10" t="s">
        <v>80</v>
      </c>
      <c r="G44" s="12">
        <v>1</v>
      </c>
      <c r="H44" s="10" t="s">
        <v>151</v>
      </c>
      <c r="I44" s="12">
        <v>9</v>
      </c>
      <c r="J44" s="10" t="s">
        <v>152</v>
      </c>
      <c r="K44" s="10" t="s">
        <v>161</v>
      </c>
      <c r="L44" s="10"/>
      <c r="M44" s="10"/>
      <c r="N44" s="12">
        <v>2.3E-2</v>
      </c>
      <c r="O44" s="11"/>
      <c r="P44" s="12">
        <f t="shared" si="0"/>
        <v>1</v>
      </c>
      <c r="Q44" s="12" t="s">
        <v>142</v>
      </c>
      <c r="R44" s="14">
        <v>46023</v>
      </c>
      <c r="S44" s="14">
        <v>46387</v>
      </c>
      <c r="T44" s="12"/>
      <c r="U44" s="12"/>
      <c r="V44" s="12"/>
      <c r="W44" s="12">
        <v>0</v>
      </c>
      <c r="X44" s="12"/>
      <c r="Y44" s="12"/>
      <c r="Z44" s="12"/>
      <c r="AA44" s="12">
        <v>0</v>
      </c>
      <c r="AB44" s="12"/>
      <c r="AC44" s="12"/>
      <c r="AD44" s="12"/>
      <c r="AE44" s="12">
        <v>0</v>
      </c>
      <c r="AF44" s="12"/>
      <c r="AG44" s="12"/>
      <c r="AH44" s="12"/>
      <c r="AI44" s="12">
        <v>0</v>
      </c>
      <c r="AJ44" s="12"/>
      <c r="AK44" s="12"/>
      <c r="AL44" s="12"/>
      <c r="AM44" s="12">
        <v>0</v>
      </c>
      <c r="AN44" s="12"/>
      <c r="AO44" s="12"/>
      <c r="AP44" s="12"/>
      <c r="AQ44" s="12">
        <v>0</v>
      </c>
      <c r="AR44" s="12"/>
      <c r="AS44" s="12"/>
      <c r="AT44" s="12"/>
      <c r="AU44" s="12">
        <v>1</v>
      </c>
      <c r="AV44" s="12"/>
      <c r="AW44" s="12"/>
      <c r="AX44" s="12"/>
      <c r="AY44" s="12">
        <v>0</v>
      </c>
      <c r="AZ44" s="12"/>
      <c r="BA44" s="12"/>
      <c r="BB44" s="12"/>
      <c r="BC44" s="12">
        <v>0</v>
      </c>
      <c r="BD44" s="12"/>
      <c r="BE44" s="12"/>
      <c r="BF44" s="12"/>
      <c r="BG44" s="12">
        <v>0</v>
      </c>
      <c r="BH44" s="2"/>
      <c r="BI44" s="12"/>
      <c r="BJ44" s="12"/>
      <c r="BK44" s="12">
        <v>0</v>
      </c>
      <c r="BL44" s="12"/>
      <c r="BM44" s="12"/>
      <c r="BN44" s="12"/>
      <c r="BO44" s="12">
        <v>0</v>
      </c>
      <c r="BP44" s="12"/>
      <c r="BQ44" s="12"/>
      <c r="BR44" s="1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</row>
    <row r="45" spans="1:81" ht="82.5" customHeight="1" x14ac:dyDescent="0.25">
      <c r="A45" s="10" t="s">
        <v>75</v>
      </c>
      <c r="B45" s="10" t="s">
        <v>147</v>
      </c>
      <c r="C45" s="10" t="s">
        <v>148</v>
      </c>
      <c r="D45" s="10" t="s">
        <v>149</v>
      </c>
      <c r="E45" s="10" t="s">
        <v>150</v>
      </c>
      <c r="F45" s="10" t="s">
        <v>80</v>
      </c>
      <c r="G45" s="12">
        <v>1</v>
      </c>
      <c r="H45" s="10" t="s">
        <v>151</v>
      </c>
      <c r="I45" s="12">
        <v>10</v>
      </c>
      <c r="J45" s="10" t="s">
        <v>152</v>
      </c>
      <c r="K45" s="10" t="s">
        <v>162</v>
      </c>
      <c r="L45" s="10"/>
      <c r="M45" s="10"/>
      <c r="N45" s="12">
        <v>0.4</v>
      </c>
      <c r="O45" s="11"/>
      <c r="P45" s="12">
        <f t="shared" si="0"/>
        <v>1</v>
      </c>
      <c r="Q45" s="12" t="s">
        <v>142</v>
      </c>
      <c r="R45" s="14">
        <v>46023</v>
      </c>
      <c r="S45" s="14">
        <v>46387</v>
      </c>
      <c r="T45" s="12"/>
      <c r="U45" s="12"/>
      <c r="V45" s="12"/>
      <c r="W45" s="12">
        <v>0</v>
      </c>
      <c r="X45" s="12"/>
      <c r="Y45" s="12"/>
      <c r="Z45" s="12"/>
      <c r="AA45" s="12">
        <v>0</v>
      </c>
      <c r="AB45" s="12"/>
      <c r="AC45" s="12"/>
      <c r="AD45" s="12"/>
      <c r="AE45" s="12">
        <v>0</v>
      </c>
      <c r="AF45" s="12"/>
      <c r="AG45" s="12"/>
      <c r="AH45" s="12"/>
      <c r="AI45" s="12">
        <v>0</v>
      </c>
      <c r="AJ45" s="12"/>
      <c r="AK45" s="12"/>
      <c r="AL45" s="12"/>
      <c r="AM45" s="12">
        <v>0</v>
      </c>
      <c r="AN45" s="12"/>
      <c r="AO45" s="12"/>
      <c r="AP45" s="12"/>
      <c r="AQ45" s="12">
        <v>0</v>
      </c>
      <c r="AR45" s="12"/>
      <c r="AS45" s="12"/>
      <c r="AT45" s="12"/>
      <c r="AU45" s="12">
        <v>0</v>
      </c>
      <c r="AV45" s="12"/>
      <c r="AW45" s="12"/>
      <c r="AX45" s="12"/>
      <c r="AY45" s="12">
        <v>0</v>
      </c>
      <c r="AZ45" s="12"/>
      <c r="BA45" s="12"/>
      <c r="BB45" s="12"/>
      <c r="BC45" s="12">
        <v>0</v>
      </c>
      <c r="BD45" s="12"/>
      <c r="BE45" s="12"/>
      <c r="BF45" s="12"/>
      <c r="BG45" s="12">
        <v>0</v>
      </c>
      <c r="BH45" s="2"/>
      <c r="BI45" s="12"/>
      <c r="BJ45" s="12"/>
      <c r="BK45" s="12">
        <v>0</v>
      </c>
      <c r="BL45" s="12"/>
      <c r="BM45" s="12"/>
      <c r="BN45" s="12"/>
      <c r="BO45" s="12">
        <v>1</v>
      </c>
      <c r="BP45" s="12"/>
      <c r="BQ45" s="12"/>
      <c r="BR45" s="1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</row>
    <row r="46" spans="1:81" ht="82.5" customHeight="1" x14ac:dyDescent="0.25">
      <c r="A46" s="10" t="s">
        <v>75</v>
      </c>
      <c r="B46" s="10" t="s">
        <v>147</v>
      </c>
      <c r="C46" s="10" t="s">
        <v>148</v>
      </c>
      <c r="D46" s="10" t="s">
        <v>149</v>
      </c>
      <c r="E46" s="10" t="s">
        <v>150</v>
      </c>
      <c r="F46" s="10" t="s">
        <v>80</v>
      </c>
      <c r="G46" s="12">
        <v>2</v>
      </c>
      <c r="H46" s="10" t="s">
        <v>163</v>
      </c>
      <c r="I46" s="12">
        <v>1</v>
      </c>
      <c r="J46" s="10" t="s">
        <v>164</v>
      </c>
      <c r="K46" s="10" t="s">
        <v>153</v>
      </c>
      <c r="L46" s="10"/>
      <c r="M46" s="10"/>
      <c r="N46" s="10">
        <v>2.3E-2</v>
      </c>
      <c r="O46" s="11"/>
      <c r="P46" s="12">
        <f t="shared" si="0"/>
        <v>1</v>
      </c>
      <c r="Q46" s="12" t="s">
        <v>142</v>
      </c>
      <c r="R46" s="14">
        <v>46023</v>
      </c>
      <c r="S46" s="14">
        <v>46387</v>
      </c>
      <c r="T46" s="12"/>
      <c r="U46" s="12"/>
      <c r="V46" s="12"/>
      <c r="W46" s="12">
        <v>0</v>
      </c>
      <c r="X46" s="12"/>
      <c r="Y46" s="12"/>
      <c r="Z46" s="12"/>
      <c r="AA46" s="12">
        <v>0</v>
      </c>
      <c r="AB46" s="12"/>
      <c r="AC46" s="12"/>
      <c r="AD46" s="12"/>
      <c r="AE46" s="12">
        <v>0</v>
      </c>
      <c r="AF46" s="12"/>
      <c r="AG46" s="12"/>
      <c r="AH46" s="12"/>
      <c r="AI46" s="12">
        <v>0</v>
      </c>
      <c r="AJ46" s="12"/>
      <c r="AK46" s="12"/>
      <c r="AL46" s="12"/>
      <c r="AM46" s="12">
        <v>0</v>
      </c>
      <c r="AN46" s="12"/>
      <c r="AO46" s="12"/>
      <c r="AP46" s="12"/>
      <c r="AQ46" s="12">
        <v>0</v>
      </c>
      <c r="AR46" s="12"/>
      <c r="AS46" s="12"/>
      <c r="AT46" s="12"/>
      <c r="AU46" s="12">
        <v>1</v>
      </c>
      <c r="AV46" s="12"/>
      <c r="AW46" s="12"/>
      <c r="AX46" s="12"/>
      <c r="AY46" s="12">
        <v>0</v>
      </c>
      <c r="AZ46" s="12"/>
      <c r="BA46" s="12"/>
      <c r="BB46" s="12"/>
      <c r="BC46" s="12">
        <v>0</v>
      </c>
      <c r="BD46" s="12"/>
      <c r="BE46" s="12"/>
      <c r="BF46" s="12"/>
      <c r="BG46" s="12">
        <v>0</v>
      </c>
      <c r="BH46" s="2"/>
      <c r="BI46" s="12"/>
      <c r="BJ46" s="12"/>
      <c r="BK46" s="12">
        <v>0</v>
      </c>
      <c r="BL46" s="12"/>
      <c r="BM46" s="12"/>
      <c r="BN46" s="12"/>
      <c r="BO46" s="12">
        <v>0</v>
      </c>
      <c r="BP46" s="12"/>
      <c r="BQ46" s="12"/>
      <c r="BR46" s="1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</row>
    <row r="47" spans="1:81" ht="82.5" customHeight="1" x14ac:dyDescent="0.25">
      <c r="A47" s="10" t="s">
        <v>75</v>
      </c>
      <c r="B47" s="10" t="s">
        <v>147</v>
      </c>
      <c r="C47" s="10" t="s">
        <v>148</v>
      </c>
      <c r="D47" s="10" t="s">
        <v>149</v>
      </c>
      <c r="E47" s="10" t="s">
        <v>150</v>
      </c>
      <c r="F47" s="10" t="s">
        <v>80</v>
      </c>
      <c r="G47" s="12">
        <v>2</v>
      </c>
      <c r="H47" s="10" t="s">
        <v>163</v>
      </c>
      <c r="I47" s="12">
        <v>2</v>
      </c>
      <c r="J47" s="10" t="s">
        <v>164</v>
      </c>
      <c r="K47" s="10" t="s">
        <v>154</v>
      </c>
      <c r="L47" s="10"/>
      <c r="M47" s="10"/>
      <c r="N47" s="10">
        <v>2.3E-2</v>
      </c>
      <c r="O47" s="11"/>
      <c r="P47" s="12">
        <f t="shared" si="0"/>
        <v>1</v>
      </c>
      <c r="Q47" s="12" t="s">
        <v>142</v>
      </c>
      <c r="R47" s="14">
        <v>46023</v>
      </c>
      <c r="S47" s="14">
        <v>46387</v>
      </c>
      <c r="T47" s="12"/>
      <c r="U47" s="12"/>
      <c r="V47" s="12"/>
      <c r="W47" s="12">
        <v>0</v>
      </c>
      <c r="X47" s="12"/>
      <c r="Y47" s="12"/>
      <c r="Z47" s="12"/>
      <c r="AA47" s="12">
        <v>0</v>
      </c>
      <c r="AB47" s="12"/>
      <c r="AC47" s="12"/>
      <c r="AD47" s="12"/>
      <c r="AE47" s="12">
        <v>0</v>
      </c>
      <c r="AF47" s="12"/>
      <c r="AG47" s="12"/>
      <c r="AH47" s="12"/>
      <c r="AI47" s="12">
        <v>0</v>
      </c>
      <c r="AJ47" s="12"/>
      <c r="AK47" s="12"/>
      <c r="AL47" s="12"/>
      <c r="AM47" s="12">
        <v>0</v>
      </c>
      <c r="AN47" s="12"/>
      <c r="AO47" s="12"/>
      <c r="AP47" s="12"/>
      <c r="AQ47" s="12">
        <v>0</v>
      </c>
      <c r="AR47" s="12"/>
      <c r="AS47" s="12"/>
      <c r="AT47" s="12"/>
      <c r="AU47" s="12">
        <v>1</v>
      </c>
      <c r="AV47" s="12"/>
      <c r="AW47" s="12"/>
      <c r="AX47" s="12"/>
      <c r="AY47" s="12">
        <v>0</v>
      </c>
      <c r="AZ47" s="12"/>
      <c r="BA47" s="12"/>
      <c r="BB47" s="12"/>
      <c r="BC47" s="12">
        <v>0</v>
      </c>
      <c r="BD47" s="12"/>
      <c r="BE47" s="12"/>
      <c r="BF47" s="12"/>
      <c r="BG47" s="12">
        <v>0</v>
      </c>
      <c r="BH47" s="2"/>
      <c r="BI47" s="12"/>
      <c r="BJ47" s="12"/>
      <c r="BK47" s="12">
        <v>0</v>
      </c>
      <c r="BL47" s="12"/>
      <c r="BM47" s="12"/>
      <c r="BN47" s="12"/>
      <c r="BO47" s="12">
        <v>0</v>
      </c>
      <c r="BP47" s="12"/>
      <c r="BQ47" s="12"/>
      <c r="BR47" s="1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</row>
    <row r="48" spans="1:81" ht="82.5" customHeight="1" x14ac:dyDescent="0.25">
      <c r="A48" s="10" t="s">
        <v>75</v>
      </c>
      <c r="B48" s="10" t="s">
        <v>147</v>
      </c>
      <c r="C48" s="10" t="s">
        <v>148</v>
      </c>
      <c r="D48" s="10" t="s">
        <v>149</v>
      </c>
      <c r="E48" s="10" t="s">
        <v>150</v>
      </c>
      <c r="F48" s="10" t="s">
        <v>80</v>
      </c>
      <c r="G48" s="12">
        <v>2</v>
      </c>
      <c r="H48" s="10" t="s">
        <v>163</v>
      </c>
      <c r="I48" s="12">
        <v>3</v>
      </c>
      <c r="J48" s="10" t="s">
        <v>164</v>
      </c>
      <c r="K48" s="10" t="s">
        <v>155</v>
      </c>
      <c r="L48" s="10"/>
      <c r="M48" s="10"/>
      <c r="N48" s="10">
        <v>2.3E-2</v>
      </c>
      <c r="O48" s="11"/>
      <c r="P48" s="12">
        <f t="shared" si="0"/>
        <v>1</v>
      </c>
      <c r="Q48" s="12" t="s">
        <v>142</v>
      </c>
      <c r="R48" s="14">
        <v>46023</v>
      </c>
      <c r="S48" s="14">
        <v>46387</v>
      </c>
      <c r="T48" s="12"/>
      <c r="U48" s="12"/>
      <c r="V48" s="12"/>
      <c r="W48" s="12">
        <v>0</v>
      </c>
      <c r="X48" s="12"/>
      <c r="Y48" s="12"/>
      <c r="Z48" s="12"/>
      <c r="AA48" s="12">
        <v>0</v>
      </c>
      <c r="AB48" s="12"/>
      <c r="AC48" s="12"/>
      <c r="AD48" s="12"/>
      <c r="AE48" s="12">
        <v>0</v>
      </c>
      <c r="AF48" s="12"/>
      <c r="AG48" s="12"/>
      <c r="AH48" s="12"/>
      <c r="AI48" s="12">
        <v>0</v>
      </c>
      <c r="AJ48" s="12"/>
      <c r="AK48" s="12"/>
      <c r="AL48" s="12"/>
      <c r="AM48" s="12">
        <v>0</v>
      </c>
      <c r="AN48" s="12"/>
      <c r="AO48" s="12"/>
      <c r="AP48" s="12"/>
      <c r="AQ48" s="12">
        <v>0</v>
      </c>
      <c r="AR48" s="12"/>
      <c r="AS48" s="12"/>
      <c r="AT48" s="12"/>
      <c r="AU48" s="12">
        <v>1</v>
      </c>
      <c r="AV48" s="12"/>
      <c r="AW48" s="12"/>
      <c r="AX48" s="12"/>
      <c r="AY48" s="12">
        <v>0</v>
      </c>
      <c r="AZ48" s="12"/>
      <c r="BA48" s="12"/>
      <c r="BB48" s="12"/>
      <c r="BC48" s="12">
        <v>0</v>
      </c>
      <c r="BD48" s="12"/>
      <c r="BE48" s="12"/>
      <c r="BF48" s="12"/>
      <c r="BG48" s="12">
        <v>0</v>
      </c>
      <c r="BH48" s="2"/>
      <c r="BI48" s="12"/>
      <c r="BJ48" s="12"/>
      <c r="BK48" s="12">
        <v>0</v>
      </c>
      <c r="BL48" s="12"/>
      <c r="BM48" s="12"/>
      <c r="BN48" s="12"/>
      <c r="BO48" s="12">
        <v>0</v>
      </c>
      <c r="BP48" s="12"/>
      <c r="BQ48" s="12"/>
      <c r="BR48" s="1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</row>
    <row r="49" spans="1:81" ht="82.5" customHeight="1" x14ac:dyDescent="0.25">
      <c r="A49" s="10" t="s">
        <v>75</v>
      </c>
      <c r="B49" s="10" t="s">
        <v>147</v>
      </c>
      <c r="C49" s="10" t="s">
        <v>148</v>
      </c>
      <c r="D49" s="10" t="s">
        <v>149</v>
      </c>
      <c r="E49" s="10" t="s">
        <v>150</v>
      </c>
      <c r="F49" s="10" t="s">
        <v>80</v>
      </c>
      <c r="G49" s="12">
        <v>2</v>
      </c>
      <c r="H49" s="10" t="s">
        <v>163</v>
      </c>
      <c r="I49" s="12">
        <v>4</v>
      </c>
      <c r="J49" s="10" t="s">
        <v>164</v>
      </c>
      <c r="K49" s="10" t="s">
        <v>156</v>
      </c>
      <c r="L49" s="10"/>
      <c r="M49" s="10"/>
      <c r="N49" s="10">
        <v>2.3E-2</v>
      </c>
      <c r="O49" s="11"/>
      <c r="P49" s="12">
        <f t="shared" si="0"/>
        <v>1</v>
      </c>
      <c r="Q49" s="12" t="s">
        <v>142</v>
      </c>
      <c r="R49" s="14">
        <v>46023</v>
      </c>
      <c r="S49" s="14">
        <v>46387</v>
      </c>
      <c r="T49" s="12"/>
      <c r="U49" s="12"/>
      <c r="V49" s="12"/>
      <c r="W49" s="12">
        <v>0</v>
      </c>
      <c r="X49" s="12"/>
      <c r="Y49" s="12"/>
      <c r="Z49" s="12"/>
      <c r="AA49" s="12">
        <v>0</v>
      </c>
      <c r="AB49" s="12"/>
      <c r="AC49" s="12"/>
      <c r="AD49" s="12"/>
      <c r="AE49" s="12">
        <v>0</v>
      </c>
      <c r="AF49" s="12"/>
      <c r="AG49" s="12"/>
      <c r="AH49" s="12"/>
      <c r="AI49" s="12">
        <v>0</v>
      </c>
      <c r="AJ49" s="12"/>
      <c r="AK49" s="12"/>
      <c r="AL49" s="12"/>
      <c r="AM49" s="12">
        <v>0</v>
      </c>
      <c r="AN49" s="12"/>
      <c r="AO49" s="12"/>
      <c r="AP49" s="12"/>
      <c r="AQ49" s="12">
        <v>0</v>
      </c>
      <c r="AR49" s="12"/>
      <c r="AS49" s="12"/>
      <c r="AT49" s="12"/>
      <c r="AU49" s="12">
        <v>1</v>
      </c>
      <c r="AV49" s="12"/>
      <c r="AW49" s="12"/>
      <c r="AX49" s="12"/>
      <c r="AY49" s="12">
        <v>0</v>
      </c>
      <c r="AZ49" s="12"/>
      <c r="BA49" s="12"/>
      <c r="BB49" s="12"/>
      <c r="BC49" s="12">
        <v>0</v>
      </c>
      <c r="BD49" s="12"/>
      <c r="BE49" s="12"/>
      <c r="BF49" s="12"/>
      <c r="BG49" s="12">
        <v>0</v>
      </c>
      <c r="BH49" s="2"/>
      <c r="BI49" s="12"/>
      <c r="BJ49" s="12"/>
      <c r="BK49" s="12">
        <v>0</v>
      </c>
      <c r="BL49" s="12"/>
      <c r="BM49" s="12"/>
      <c r="BN49" s="12"/>
      <c r="BO49" s="12">
        <v>0</v>
      </c>
      <c r="BP49" s="12"/>
      <c r="BQ49" s="12"/>
      <c r="BR49" s="1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</row>
    <row r="50" spans="1:81" ht="82.5" customHeight="1" x14ac:dyDescent="0.25">
      <c r="A50" s="10" t="s">
        <v>75</v>
      </c>
      <c r="B50" s="10" t="s">
        <v>147</v>
      </c>
      <c r="C50" s="10" t="s">
        <v>148</v>
      </c>
      <c r="D50" s="10" t="s">
        <v>149</v>
      </c>
      <c r="E50" s="10" t="s">
        <v>150</v>
      </c>
      <c r="F50" s="10" t="s">
        <v>80</v>
      </c>
      <c r="G50" s="12">
        <v>2</v>
      </c>
      <c r="H50" s="10" t="s">
        <v>163</v>
      </c>
      <c r="I50" s="12">
        <v>5</v>
      </c>
      <c r="J50" s="10" t="s">
        <v>164</v>
      </c>
      <c r="K50" s="10" t="s">
        <v>157</v>
      </c>
      <c r="L50" s="10"/>
      <c r="M50" s="10"/>
      <c r="N50" s="10">
        <v>2.3E-2</v>
      </c>
      <c r="O50" s="11"/>
      <c r="P50" s="12">
        <f t="shared" si="0"/>
        <v>1</v>
      </c>
      <c r="Q50" s="12" t="s">
        <v>142</v>
      </c>
      <c r="R50" s="14">
        <v>46023</v>
      </c>
      <c r="S50" s="14">
        <v>46387</v>
      </c>
      <c r="T50" s="12"/>
      <c r="U50" s="12"/>
      <c r="V50" s="12"/>
      <c r="W50" s="12">
        <v>0</v>
      </c>
      <c r="X50" s="12"/>
      <c r="Y50" s="12"/>
      <c r="Z50" s="12"/>
      <c r="AA50" s="12">
        <v>0</v>
      </c>
      <c r="AB50" s="12"/>
      <c r="AC50" s="12"/>
      <c r="AD50" s="12"/>
      <c r="AE50" s="12">
        <v>0</v>
      </c>
      <c r="AF50" s="12"/>
      <c r="AG50" s="12"/>
      <c r="AH50" s="12"/>
      <c r="AI50" s="12">
        <v>0</v>
      </c>
      <c r="AJ50" s="12"/>
      <c r="AK50" s="12"/>
      <c r="AL50" s="12"/>
      <c r="AM50" s="12">
        <v>0</v>
      </c>
      <c r="AN50" s="12"/>
      <c r="AO50" s="12"/>
      <c r="AP50" s="12"/>
      <c r="AQ50" s="12">
        <v>0</v>
      </c>
      <c r="AR50" s="12"/>
      <c r="AS50" s="12"/>
      <c r="AT50" s="12"/>
      <c r="AU50" s="12">
        <v>1</v>
      </c>
      <c r="AV50" s="12"/>
      <c r="AW50" s="12"/>
      <c r="AX50" s="12"/>
      <c r="AY50" s="12">
        <v>0</v>
      </c>
      <c r="AZ50" s="12"/>
      <c r="BA50" s="12"/>
      <c r="BB50" s="12"/>
      <c r="BC50" s="12">
        <v>0</v>
      </c>
      <c r="BD50" s="12"/>
      <c r="BE50" s="12"/>
      <c r="BF50" s="12"/>
      <c r="BG50" s="12">
        <v>0</v>
      </c>
      <c r="BH50" s="2"/>
      <c r="BI50" s="12"/>
      <c r="BJ50" s="12"/>
      <c r="BK50" s="12">
        <v>0</v>
      </c>
      <c r="BL50" s="12"/>
      <c r="BM50" s="12"/>
      <c r="BN50" s="12"/>
      <c r="BO50" s="12">
        <v>0</v>
      </c>
      <c r="BP50" s="12"/>
      <c r="BQ50" s="12"/>
      <c r="BR50" s="1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</row>
    <row r="51" spans="1:81" ht="82.5" customHeight="1" x14ac:dyDescent="0.25">
      <c r="A51" s="10" t="s">
        <v>75</v>
      </c>
      <c r="B51" s="10" t="s">
        <v>147</v>
      </c>
      <c r="C51" s="10" t="s">
        <v>148</v>
      </c>
      <c r="D51" s="10" t="s">
        <v>149</v>
      </c>
      <c r="E51" s="10" t="s">
        <v>150</v>
      </c>
      <c r="F51" s="10" t="s">
        <v>80</v>
      </c>
      <c r="G51" s="12">
        <v>2</v>
      </c>
      <c r="H51" s="10" t="s">
        <v>163</v>
      </c>
      <c r="I51" s="12">
        <v>6</v>
      </c>
      <c r="J51" s="10" t="s">
        <v>164</v>
      </c>
      <c r="K51" s="10" t="s">
        <v>158</v>
      </c>
      <c r="L51" s="10"/>
      <c r="M51" s="10"/>
      <c r="N51" s="10">
        <v>2.3E-2</v>
      </c>
      <c r="O51" s="11"/>
      <c r="P51" s="12">
        <f t="shared" si="0"/>
        <v>1</v>
      </c>
      <c r="Q51" s="12" t="s">
        <v>142</v>
      </c>
      <c r="R51" s="14">
        <v>46023</v>
      </c>
      <c r="S51" s="14">
        <v>46387</v>
      </c>
      <c r="T51" s="12"/>
      <c r="U51" s="12"/>
      <c r="V51" s="12"/>
      <c r="W51" s="12">
        <v>0</v>
      </c>
      <c r="X51" s="12"/>
      <c r="Y51" s="12"/>
      <c r="Z51" s="12"/>
      <c r="AA51" s="12">
        <v>0</v>
      </c>
      <c r="AB51" s="12"/>
      <c r="AC51" s="12"/>
      <c r="AD51" s="12"/>
      <c r="AE51" s="12">
        <v>0</v>
      </c>
      <c r="AF51" s="12"/>
      <c r="AG51" s="12"/>
      <c r="AH51" s="12"/>
      <c r="AI51" s="12">
        <v>0</v>
      </c>
      <c r="AJ51" s="12"/>
      <c r="AK51" s="12"/>
      <c r="AL51" s="12"/>
      <c r="AM51" s="12">
        <v>0</v>
      </c>
      <c r="AN51" s="12"/>
      <c r="AO51" s="12"/>
      <c r="AP51" s="12"/>
      <c r="AQ51" s="12">
        <v>0</v>
      </c>
      <c r="AR51" s="12"/>
      <c r="AS51" s="12"/>
      <c r="AT51" s="12"/>
      <c r="AU51" s="12">
        <v>1</v>
      </c>
      <c r="AV51" s="12"/>
      <c r="AW51" s="12"/>
      <c r="AX51" s="12"/>
      <c r="AY51" s="12">
        <v>0</v>
      </c>
      <c r="AZ51" s="12"/>
      <c r="BA51" s="12"/>
      <c r="BB51" s="12"/>
      <c r="BC51" s="12">
        <v>0</v>
      </c>
      <c r="BD51" s="12"/>
      <c r="BE51" s="12"/>
      <c r="BF51" s="12"/>
      <c r="BG51" s="12">
        <v>0</v>
      </c>
      <c r="BH51" s="2"/>
      <c r="BI51" s="12"/>
      <c r="BJ51" s="12"/>
      <c r="BK51" s="12">
        <v>0</v>
      </c>
      <c r="BL51" s="12"/>
      <c r="BM51" s="12"/>
      <c r="BN51" s="12"/>
      <c r="BO51" s="12">
        <v>0</v>
      </c>
      <c r="BP51" s="12"/>
      <c r="BQ51" s="12"/>
      <c r="BR51" s="1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</row>
    <row r="52" spans="1:81" ht="82.5" customHeight="1" x14ac:dyDescent="0.25">
      <c r="A52" s="10" t="s">
        <v>75</v>
      </c>
      <c r="B52" s="10" t="s">
        <v>147</v>
      </c>
      <c r="C52" s="10" t="s">
        <v>148</v>
      </c>
      <c r="D52" s="10" t="s">
        <v>149</v>
      </c>
      <c r="E52" s="10" t="s">
        <v>150</v>
      </c>
      <c r="F52" s="10" t="s">
        <v>80</v>
      </c>
      <c r="G52" s="12">
        <v>2</v>
      </c>
      <c r="H52" s="10" t="s">
        <v>163</v>
      </c>
      <c r="I52" s="12">
        <v>7</v>
      </c>
      <c r="J52" s="10" t="s">
        <v>164</v>
      </c>
      <c r="K52" s="10" t="s">
        <v>159</v>
      </c>
      <c r="L52" s="10"/>
      <c r="M52" s="10"/>
      <c r="N52" s="10">
        <v>2.3E-2</v>
      </c>
      <c r="O52" s="11"/>
      <c r="P52" s="12">
        <f t="shared" si="0"/>
        <v>1</v>
      </c>
      <c r="Q52" s="12" t="s">
        <v>142</v>
      </c>
      <c r="R52" s="14">
        <v>46023</v>
      </c>
      <c r="S52" s="14">
        <v>46387</v>
      </c>
      <c r="T52" s="12"/>
      <c r="U52" s="12"/>
      <c r="V52" s="12"/>
      <c r="W52" s="12">
        <v>0</v>
      </c>
      <c r="X52" s="12"/>
      <c r="Y52" s="12"/>
      <c r="Z52" s="12"/>
      <c r="AA52" s="12">
        <v>0</v>
      </c>
      <c r="AB52" s="12"/>
      <c r="AC52" s="12"/>
      <c r="AD52" s="12"/>
      <c r="AE52" s="12">
        <v>0</v>
      </c>
      <c r="AF52" s="12"/>
      <c r="AG52" s="12"/>
      <c r="AH52" s="12"/>
      <c r="AI52" s="12">
        <v>0</v>
      </c>
      <c r="AJ52" s="12"/>
      <c r="AK52" s="12"/>
      <c r="AL52" s="12"/>
      <c r="AM52" s="12">
        <v>0</v>
      </c>
      <c r="AN52" s="12"/>
      <c r="AO52" s="12"/>
      <c r="AP52" s="12"/>
      <c r="AQ52" s="12">
        <v>0</v>
      </c>
      <c r="AR52" s="12"/>
      <c r="AS52" s="12"/>
      <c r="AT52" s="12"/>
      <c r="AU52" s="12">
        <v>1</v>
      </c>
      <c r="AV52" s="12"/>
      <c r="AW52" s="12"/>
      <c r="AX52" s="12"/>
      <c r="AY52" s="12">
        <v>0</v>
      </c>
      <c r="AZ52" s="12"/>
      <c r="BA52" s="12"/>
      <c r="BB52" s="12"/>
      <c r="BC52" s="12">
        <v>0</v>
      </c>
      <c r="BD52" s="12"/>
      <c r="BE52" s="12"/>
      <c r="BF52" s="12"/>
      <c r="BG52" s="12">
        <v>0</v>
      </c>
      <c r="BH52" s="2"/>
      <c r="BI52" s="12"/>
      <c r="BJ52" s="12"/>
      <c r="BK52" s="12">
        <v>0</v>
      </c>
      <c r="BL52" s="12"/>
      <c r="BM52" s="12"/>
      <c r="BN52" s="12"/>
      <c r="BO52" s="12">
        <v>0</v>
      </c>
      <c r="BP52" s="12"/>
      <c r="BQ52" s="12"/>
      <c r="BR52" s="1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</row>
    <row r="53" spans="1:81" ht="82.5" customHeight="1" x14ac:dyDescent="0.25">
      <c r="A53" s="10" t="s">
        <v>75</v>
      </c>
      <c r="B53" s="10" t="s">
        <v>147</v>
      </c>
      <c r="C53" s="10" t="s">
        <v>148</v>
      </c>
      <c r="D53" s="10" t="s">
        <v>149</v>
      </c>
      <c r="E53" s="10" t="s">
        <v>150</v>
      </c>
      <c r="F53" s="10" t="s">
        <v>80</v>
      </c>
      <c r="G53" s="12">
        <v>2</v>
      </c>
      <c r="H53" s="10" t="s">
        <v>163</v>
      </c>
      <c r="I53" s="12">
        <v>8</v>
      </c>
      <c r="J53" s="10" t="s">
        <v>164</v>
      </c>
      <c r="K53" s="10" t="s">
        <v>160</v>
      </c>
      <c r="L53" s="10"/>
      <c r="M53" s="10"/>
      <c r="N53" s="10">
        <v>2.3E-2</v>
      </c>
      <c r="O53" s="11"/>
      <c r="P53" s="12">
        <f t="shared" si="0"/>
        <v>1</v>
      </c>
      <c r="Q53" s="12" t="s">
        <v>142</v>
      </c>
      <c r="R53" s="14">
        <v>46023</v>
      </c>
      <c r="S53" s="14">
        <v>46387</v>
      </c>
      <c r="T53" s="12"/>
      <c r="U53" s="12"/>
      <c r="V53" s="12"/>
      <c r="W53" s="12">
        <v>0</v>
      </c>
      <c r="X53" s="12"/>
      <c r="Y53" s="12"/>
      <c r="Z53" s="12"/>
      <c r="AA53" s="12">
        <v>0</v>
      </c>
      <c r="AB53" s="12"/>
      <c r="AC53" s="12"/>
      <c r="AD53" s="12"/>
      <c r="AE53" s="12">
        <v>0</v>
      </c>
      <c r="AF53" s="12"/>
      <c r="AG53" s="12"/>
      <c r="AH53" s="12"/>
      <c r="AI53" s="12">
        <v>0</v>
      </c>
      <c r="AJ53" s="12"/>
      <c r="AK53" s="12"/>
      <c r="AL53" s="12"/>
      <c r="AM53" s="12">
        <v>0</v>
      </c>
      <c r="AN53" s="12"/>
      <c r="AO53" s="12"/>
      <c r="AP53" s="12"/>
      <c r="AQ53" s="12">
        <v>0</v>
      </c>
      <c r="AR53" s="12"/>
      <c r="AS53" s="12"/>
      <c r="AT53" s="12"/>
      <c r="AU53" s="12">
        <v>1</v>
      </c>
      <c r="AV53" s="12"/>
      <c r="AW53" s="12"/>
      <c r="AX53" s="12"/>
      <c r="AY53" s="12">
        <v>0</v>
      </c>
      <c r="AZ53" s="12"/>
      <c r="BA53" s="12"/>
      <c r="BB53" s="12"/>
      <c r="BC53" s="12">
        <v>0</v>
      </c>
      <c r="BD53" s="12"/>
      <c r="BE53" s="12"/>
      <c r="BF53" s="12"/>
      <c r="BG53" s="12">
        <v>0</v>
      </c>
      <c r="BH53" s="2"/>
      <c r="BI53" s="12"/>
      <c r="BJ53" s="12"/>
      <c r="BK53" s="12">
        <v>0</v>
      </c>
      <c r="BL53" s="12"/>
      <c r="BM53" s="12"/>
      <c r="BN53" s="12"/>
      <c r="BO53" s="12">
        <v>0</v>
      </c>
      <c r="BP53" s="12"/>
      <c r="BQ53" s="12"/>
      <c r="BR53" s="1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</row>
    <row r="54" spans="1:81" ht="82.5" customHeight="1" x14ac:dyDescent="0.25">
      <c r="A54" s="10" t="s">
        <v>75</v>
      </c>
      <c r="B54" s="10" t="s">
        <v>147</v>
      </c>
      <c r="C54" s="10" t="s">
        <v>148</v>
      </c>
      <c r="D54" s="10" t="s">
        <v>149</v>
      </c>
      <c r="E54" s="10" t="s">
        <v>150</v>
      </c>
      <c r="F54" s="10" t="s">
        <v>80</v>
      </c>
      <c r="G54" s="12">
        <v>2</v>
      </c>
      <c r="H54" s="10" t="s">
        <v>163</v>
      </c>
      <c r="I54" s="12">
        <v>9</v>
      </c>
      <c r="J54" s="10" t="s">
        <v>164</v>
      </c>
      <c r="K54" s="10" t="s">
        <v>161</v>
      </c>
      <c r="L54" s="10"/>
      <c r="M54" s="10"/>
      <c r="N54" s="10">
        <v>2.3E-2</v>
      </c>
      <c r="O54" s="11"/>
      <c r="P54" s="12">
        <f t="shared" si="0"/>
        <v>1</v>
      </c>
      <c r="Q54" s="12" t="s">
        <v>142</v>
      </c>
      <c r="R54" s="14">
        <v>46023</v>
      </c>
      <c r="S54" s="14">
        <v>46387</v>
      </c>
      <c r="T54" s="12"/>
      <c r="U54" s="12"/>
      <c r="V54" s="12"/>
      <c r="W54" s="12">
        <v>0</v>
      </c>
      <c r="X54" s="12"/>
      <c r="Y54" s="12"/>
      <c r="Z54" s="12"/>
      <c r="AA54" s="12">
        <v>0</v>
      </c>
      <c r="AB54" s="12"/>
      <c r="AC54" s="12"/>
      <c r="AD54" s="12"/>
      <c r="AE54" s="12">
        <v>0</v>
      </c>
      <c r="AF54" s="12"/>
      <c r="AG54" s="12"/>
      <c r="AH54" s="12"/>
      <c r="AI54" s="12">
        <v>0</v>
      </c>
      <c r="AJ54" s="12"/>
      <c r="AK54" s="12"/>
      <c r="AL54" s="12"/>
      <c r="AM54" s="12">
        <v>0</v>
      </c>
      <c r="AN54" s="12"/>
      <c r="AO54" s="12"/>
      <c r="AP54" s="12"/>
      <c r="AQ54" s="12">
        <v>0</v>
      </c>
      <c r="AR54" s="12"/>
      <c r="AS54" s="12"/>
      <c r="AT54" s="12"/>
      <c r="AU54" s="12">
        <v>1</v>
      </c>
      <c r="AV54" s="12"/>
      <c r="AW54" s="12"/>
      <c r="AX54" s="12"/>
      <c r="AY54" s="12">
        <v>0</v>
      </c>
      <c r="AZ54" s="12"/>
      <c r="BA54" s="12"/>
      <c r="BB54" s="12"/>
      <c r="BC54" s="12">
        <v>0</v>
      </c>
      <c r="BD54" s="12"/>
      <c r="BE54" s="12"/>
      <c r="BF54" s="12"/>
      <c r="BG54" s="12">
        <v>0</v>
      </c>
      <c r="BH54" s="2"/>
      <c r="BI54" s="12"/>
      <c r="BJ54" s="12"/>
      <c r="BK54" s="12">
        <v>0</v>
      </c>
      <c r="BL54" s="12"/>
      <c r="BM54" s="12"/>
      <c r="BN54" s="12"/>
      <c r="BO54" s="12">
        <v>0</v>
      </c>
      <c r="BP54" s="12"/>
      <c r="BQ54" s="12"/>
      <c r="BR54" s="1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</row>
    <row r="55" spans="1:81" ht="82.5" customHeight="1" x14ac:dyDescent="0.25">
      <c r="A55" s="10" t="s">
        <v>75</v>
      </c>
      <c r="B55" s="10" t="s">
        <v>147</v>
      </c>
      <c r="C55" s="10" t="s">
        <v>148</v>
      </c>
      <c r="D55" s="10" t="s">
        <v>149</v>
      </c>
      <c r="E55" s="10" t="s">
        <v>150</v>
      </c>
      <c r="F55" s="10" t="s">
        <v>80</v>
      </c>
      <c r="G55" s="12">
        <v>2</v>
      </c>
      <c r="H55" s="10" t="s">
        <v>163</v>
      </c>
      <c r="I55" s="12">
        <v>10</v>
      </c>
      <c r="J55" s="10" t="s">
        <v>164</v>
      </c>
      <c r="K55" s="10" t="s">
        <v>165</v>
      </c>
      <c r="L55" s="10"/>
      <c r="M55" s="10"/>
      <c r="N55" s="10">
        <v>0.4</v>
      </c>
      <c r="O55" s="11"/>
      <c r="P55" s="12">
        <f t="shared" si="0"/>
        <v>1</v>
      </c>
      <c r="Q55" s="12" t="s">
        <v>142</v>
      </c>
      <c r="R55" s="14">
        <v>46023</v>
      </c>
      <c r="S55" s="14">
        <v>46387</v>
      </c>
      <c r="T55" s="12"/>
      <c r="U55" s="12"/>
      <c r="V55" s="12"/>
      <c r="W55" s="12">
        <v>0</v>
      </c>
      <c r="X55" s="12"/>
      <c r="Y55" s="12"/>
      <c r="Z55" s="12"/>
      <c r="AA55" s="12">
        <v>0</v>
      </c>
      <c r="AB55" s="12"/>
      <c r="AC55" s="12"/>
      <c r="AD55" s="12"/>
      <c r="AE55" s="12">
        <v>0</v>
      </c>
      <c r="AF55" s="12"/>
      <c r="AG55" s="12"/>
      <c r="AH55" s="12"/>
      <c r="AI55" s="12">
        <v>0</v>
      </c>
      <c r="AJ55" s="12"/>
      <c r="AK55" s="12"/>
      <c r="AL55" s="12"/>
      <c r="AM55" s="12">
        <v>0</v>
      </c>
      <c r="AN55" s="12"/>
      <c r="AO55" s="12"/>
      <c r="AP55" s="12"/>
      <c r="AQ55" s="12">
        <v>0</v>
      </c>
      <c r="AR55" s="12"/>
      <c r="AS55" s="12"/>
      <c r="AT55" s="12"/>
      <c r="AU55" s="12">
        <v>0</v>
      </c>
      <c r="AV55" s="12"/>
      <c r="AW55" s="12"/>
      <c r="AX55" s="12"/>
      <c r="AY55" s="12">
        <v>0</v>
      </c>
      <c r="AZ55" s="12"/>
      <c r="BA55" s="12"/>
      <c r="BB55" s="12"/>
      <c r="BC55" s="12">
        <v>0</v>
      </c>
      <c r="BD55" s="12"/>
      <c r="BE55" s="12"/>
      <c r="BF55" s="12"/>
      <c r="BG55" s="12">
        <v>0</v>
      </c>
      <c r="BH55" s="2"/>
      <c r="BI55" s="12"/>
      <c r="BJ55" s="12"/>
      <c r="BK55" s="12">
        <v>0</v>
      </c>
      <c r="BL55" s="12"/>
      <c r="BM55" s="12"/>
      <c r="BN55" s="12"/>
      <c r="BO55" s="12">
        <v>1</v>
      </c>
      <c r="BP55" s="12"/>
      <c r="BQ55" s="12"/>
      <c r="BR55" s="1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</row>
    <row r="56" spans="1:81" ht="82.5" customHeight="1" x14ac:dyDescent="0.25">
      <c r="A56" s="10" t="s">
        <v>75</v>
      </c>
      <c r="B56" s="10" t="s">
        <v>147</v>
      </c>
      <c r="C56" s="10" t="s">
        <v>148</v>
      </c>
      <c r="D56" s="10" t="s">
        <v>149</v>
      </c>
      <c r="E56" s="10" t="s">
        <v>150</v>
      </c>
      <c r="F56" s="10" t="s">
        <v>80</v>
      </c>
      <c r="G56" s="12">
        <v>3</v>
      </c>
      <c r="H56" s="10" t="s">
        <v>166</v>
      </c>
      <c r="I56" s="12">
        <v>1</v>
      </c>
      <c r="J56" s="10" t="s">
        <v>167</v>
      </c>
      <c r="K56" s="10" t="s">
        <v>153</v>
      </c>
      <c r="L56" s="10"/>
      <c r="M56" s="10"/>
      <c r="N56" s="10">
        <v>2.3E-2</v>
      </c>
      <c r="O56" s="11"/>
      <c r="P56" s="12">
        <f t="shared" si="0"/>
        <v>1</v>
      </c>
      <c r="Q56" s="12" t="s">
        <v>142</v>
      </c>
      <c r="R56" s="14">
        <v>46023</v>
      </c>
      <c r="S56" s="14">
        <v>46387</v>
      </c>
      <c r="T56" s="12"/>
      <c r="U56" s="12"/>
      <c r="V56" s="12"/>
      <c r="W56" s="12">
        <v>0</v>
      </c>
      <c r="X56" s="12"/>
      <c r="Y56" s="12"/>
      <c r="Z56" s="12"/>
      <c r="AA56" s="12">
        <v>0</v>
      </c>
      <c r="AB56" s="12"/>
      <c r="AC56" s="12"/>
      <c r="AD56" s="12"/>
      <c r="AE56" s="12">
        <v>0</v>
      </c>
      <c r="AF56" s="12"/>
      <c r="AG56" s="12"/>
      <c r="AH56" s="12"/>
      <c r="AI56" s="12">
        <v>0</v>
      </c>
      <c r="AJ56" s="12"/>
      <c r="AK56" s="12"/>
      <c r="AL56" s="12"/>
      <c r="AM56" s="12">
        <v>0</v>
      </c>
      <c r="AN56" s="12"/>
      <c r="AO56" s="12"/>
      <c r="AP56" s="12"/>
      <c r="AQ56" s="12">
        <v>0</v>
      </c>
      <c r="AR56" s="12"/>
      <c r="AS56" s="12"/>
      <c r="AT56" s="12"/>
      <c r="AU56" s="12">
        <v>1</v>
      </c>
      <c r="AV56" s="12"/>
      <c r="AW56" s="12"/>
      <c r="AX56" s="12"/>
      <c r="AY56" s="12">
        <v>0</v>
      </c>
      <c r="AZ56" s="12"/>
      <c r="BA56" s="12"/>
      <c r="BB56" s="12"/>
      <c r="BC56" s="12">
        <v>0</v>
      </c>
      <c r="BD56" s="12"/>
      <c r="BE56" s="12"/>
      <c r="BF56" s="12"/>
      <c r="BG56" s="12">
        <v>0</v>
      </c>
      <c r="BH56" s="2"/>
      <c r="BI56" s="12"/>
      <c r="BJ56" s="12"/>
      <c r="BK56" s="12">
        <v>0</v>
      </c>
      <c r="BL56" s="12"/>
      <c r="BM56" s="12"/>
      <c r="BN56" s="12"/>
      <c r="BO56" s="12">
        <v>0</v>
      </c>
      <c r="BP56" s="12"/>
      <c r="BQ56" s="12"/>
      <c r="BR56" s="1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</row>
    <row r="57" spans="1:81" ht="82.5" customHeight="1" x14ac:dyDescent="0.25">
      <c r="A57" s="10" t="s">
        <v>75</v>
      </c>
      <c r="B57" s="10" t="s">
        <v>147</v>
      </c>
      <c r="C57" s="10" t="s">
        <v>148</v>
      </c>
      <c r="D57" s="10" t="s">
        <v>149</v>
      </c>
      <c r="E57" s="10" t="s">
        <v>150</v>
      </c>
      <c r="F57" s="10" t="s">
        <v>80</v>
      </c>
      <c r="G57" s="12">
        <v>3</v>
      </c>
      <c r="H57" s="10" t="s">
        <v>166</v>
      </c>
      <c r="I57" s="12">
        <v>2</v>
      </c>
      <c r="J57" s="10" t="s">
        <v>167</v>
      </c>
      <c r="K57" s="10" t="s">
        <v>154</v>
      </c>
      <c r="L57" s="10"/>
      <c r="M57" s="10"/>
      <c r="N57" s="10">
        <v>2.3E-2</v>
      </c>
      <c r="O57" s="11"/>
      <c r="P57" s="12">
        <f t="shared" si="0"/>
        <v>1</v>
      </c>
      <c r="Q57" s="12" t="s">
        <v>142</v>
      </c>
      <c r="R57" s="14">
        <v>46023</v>
      </c>
      <c r="S57" s="14">
        <v>46387</v>
      </c>
      <c r="T57" s="12"/>
      <c r="U57" s="12"/>
      <c r="V57" s="12"/>
      <c r="W57" s="12">
        <v>0</v>
      </c>
      <c r="X57" s="12"/>
      <c r="Y57" s="12"/>
      <c r="Z57" s="12"/>
      <c r="AA57" s="12">
        <v>0</v>
      </c>
      <c r="AB57" s="12"/>
      <c r="AC57" s="12"/>
      <c r="AD57" s="12"/>
      <c r="AE57" s="12">
        <v>0</v>
      </c>
      <c r="AF57" s="12"/>
      <c r="AG57" s="12"/>
      <c r="AH57" s="12"/>
      <c r="AI57" s="12">
        <v>0</v>
      </c>
      <c r="AJ57" s="12"/>
      <c r="AK57" s="12"/>
      <c r="AL57" s="12"/>
      <c r="AM57" s="12">
        <v>0</v>
      </c>
      <c r="AN57" s="12"/>
      <c r="AO57" s="12"/>
      <c r="AP57" s="12"/>
      <c r="AQ57" s="12">
        <v>0</v>
      </c>
      <c r="AR57" s="12"/>
      <c r="AS57" s="12"/>
      <c r="AT57" s="12"/>
      <c r="AU57" s="12">
        <v>1</v>
      </c>
      <c r="AV57" s="12"/>
      <c r="AW57" s="12"/>
      <c r="AX57" s="12"/>
      <c r="AY57" s="12">
        <v>0</v>
      </c>
      <c r="AZ57" s="12"/>
      <c r="BA57" s="12"/>
      <c r="BB57" s="12"/>
      <c r="BC57" s="12">
        <v>0</v>
      </c>
      <c r="BD57" s="12"/>
      <c r="BE57" s="12"/>
      <c r="BF57" s="12"/>
      <c r="BG57" s="12">
        <v>0</v>
      </c>
      <c r="BH57" s="2"/>
      <c r="BI57" s="12"/>
      <c r="BJ57" s="12"/>
      <c r="BK57" s="12">
        <v>0</v>
      </c>
      <c r="BL57" s="12"/>
      <c r="BM57" s="12"/>
      <c r="BN57" s="12"/>
      <c r="BO57" s="12">
        <v>0</v>
      </c>
      <c r="BP57" s="12"/>
      <c r="BQ57" s="12"/>
      <c r="BR57" s="1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</row>
    <row r="58" spans="1:81" ht="82.5" customHeight="1" x14ac:dyDescent="0.25">
      <c r="A58" s="10" t="s">
        <v>75</v>
      </c>
      <c r="B58" s="10" t="s">
        <v>147</v>
      </c>
      <c r="C58" s="10" t="s">
        <v>148</v>
      </c>
      <c r="D58" s="10" t="s">
        <v>149</v>
      </c>
      <c r="E58" s="10" t="s">
        <v>150</v>
      </c>
      <c r="F58" s="10" t="s">
        <v>80</v>
      </c>
      <c r="G58" s="12">
        <v>3</v>
      </c>
      <c r="H58" s="10" t="s">
        <v>166</v>
      </c>
      <c r="I58" s="12">
        <v>3</v>
      </c>
      <c r="J58" s="10" t="s">
        <v>167</v>
      </c>
      <c r="K58" s="10" t="s">
        <v>155</v>
      </c>
      <c r="L58" s="10"/>
      <c r="M58" s="10"/>
      <c r="N58" s="10">
        <v>2.3E-2</v>
      </c>
      <c r="O58" s="11"/>
      <c r="P58" s="12">
        <f t="shared" si="0"/>
        <v>1</v>
      </c>
      <c r="Q58" s="12" t="s">
        <v>142</v>
      </c>
      <c r="R58" s="14">
        <v>46023</v>
      </c>
      <c r="S58" s="14">
        <v>46387</v>
      </c>
      <c r="T58" s="12"/>
      <c r="U58" s="12"/>
      <c r="V58" s="12"/>
      <c r="W58" s="12">
        <v>0</v>
      </c>
      <c r="X58" s="12"/>
      <c r="Y58" s="12"/>
      <c r="Z58" s="12"/>
      <c r="AA58" s="12">
        <v>0</v>
      </c>
      <c r="AB58" s="12"/>
      <c r="AC58" s="12"/>
      <c r="AD58" s="12"/>
      <c r="AE58" s="12">
        <v>0</v>
      </c>
      <c r="AF58" s="12"/>
      <c r="AG58" s="12"/>
      <c r="AH58" s="12"/>
      <c r="AI58" s="12">
        <v>0</v>
      </c>
      <c r="AJ58" s="12"/>
      <c r="AK58" s="12"/>
      <c r="AL58" s="12"/>
      <c r="AM58" s="12">
        <v>0</v>
      </c>
      <c r="AN58" s="12"/>
      <c r="AO58" s="12"/>
      <c r="AP58" s="12"/>
      <c r="AQ58" s="12">
        <v>0</v>
      </c>
      <c r="AR58" s="12"/>
      <c r="AS58" s="12"/>
      <c r="AT58" s="12"/>
      <c r="AU58" s="12">
        <v>1</v>
      </c>
      <c r="AV58" s="12"/>
      <c r="AW58" s="12"/>
      <c r="AX58" s="12"/>
      <c r="AY58" s="12">
        <v>0</v>
      </c>
      <c r="AZ58" s="12"/>
      <c r="BA58" s="12"/>
      <c r="BB58" s="12"/>
      <c r="BC58" s="12">
        <v>0</v>
      </c>
      <c r="BD58" s="12"/>
      <c r="BE58" s="12"/>
      <c r="BF58" s="12"/>
      <c r="BG58" s="12">
        <v>0</v>
      </c>
      <c r="BH58" s="2"/>
      <c r="BI58" s="12"/>
      <c r="BJ58" s="12"/>
      <c r="BK58" s="12">
        <v>0</v>
      </c>
      <c r="BL58" s="12"/>
      <c r="BM58" s="12"/>
      <c r="BN58" s="12"/>
      <c r="BO58" s="12">
        <v>0</v>
      </c>
      <c r="BP58" s="12"/>
      <c r="BQ58" s="12"/>
      <c r="BR58" s="1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</row>
    <row r="59" spans="1:81" ht="82.5" customHeight="1" x14ac:dyDescent="0.25">
      <c r="A59" s="10" t="s">
        <v>75</v>
      </c>
      <c r="B59" s="10" t="s">
        <v>147</v>
      </c>
      <c r="C59" s="10" t="s">
        <v>148</v>
      </c>
      <c r="D59" s="10" t="s">
        <v>149</v>
      </c>
      <c r="E59" s="10" t="s">
        <v>150</v>
      </c>
      <c r="F59" s="10" t="s">
        <v>80</v>
      </c>
      <c r="G59" s="12">
        <v>3</v>
      </c>
      <c r="H59" s="10" t="s">
        <v>166</v>
      </c>
      <c r="I59" s="12">
        <v>4</v>
      </c>
      <c r="J59" s="10" t="s">
        <v>167</v>
      </c>
      <c r="K59" s="10" t="s">
        <v>156</v>
      </c>
      <c r="L59" s="10"/>
      <c r="M59" s="10"/>
      <c r="N59" s="10">
        <v>2.3E-2</v>
      </c>
      <c r="O59" s="11"/>
      <c r="P59" s="12">
        <f t="shared" si="0"/>
        <v>1</v>
      </c>
      <c r="Q59" s="12" t="s">
        <v>142</v>
      </c>
      <c r="R59" s="14">
        <v>46023</v>
      </c>
      <c r="S59" s="14">
        <v>46387</v>
      </c>
      <c r="T59" s="12"/>
      <c r="U59" s="12"/>
      <c r="V59" s="12"/>
      <c r="W59" s="12">
        <v>0</v>
      </c>
      <c r="X59" s="12"/>
      <c r="Y59" s="12"/>
      <c r="Z59" s="12"/>
      <c r="AA59" s="12">
        <v>0</v>
      </c>
      <c r="AB59" s="12"/>
      <c r="AC59" s="12"/>
      <c r="AD59" s="12"/>
      <c r="AE59" s="12">
        <v>0</v>
      </c>
      <c r="AF59" s="12"/>
      <c r="AG59" s="12"/>
      <c r="AH59" s="12"/>
      <c r="AI59" s="12">
        <v>0</v>
      </c>
      <c r="AJ59" s="12"/>
      <c r="AK59" s="12"/>
      <c r="AL59" s="12"/>
      <c r="AM59" s="12">
        <v>0</v>
      </c>
      <c r="AN59" s="12"/>
      <c r="AO59" s="12"/>
      <c r="AP59" s="12"/>
      <c r="AQ59" s="12">
        <v>0</v>
      </c>
      <c r="AR59" s="12"/>
      <c r="AS59" s="12"/>
      <c r="AT59" s="12"/>
      <c r="AU59" s="12">
        <v>1</v>
      </c>
      <c r="AV59" s="12"/>
      <c r="AW59" s="12"/>
      <c r="AX59" s="12"/>
      <c r="AY59" s="12">
        <v>0</v>
      </c>
      <c r="AZ59" s="12"/>
      <c r="BA59" s="12"/>
      <c r="BB59" s="12"/>
      <c r="BC59" s="12">
        <v>0</v>
      </c>
      <c r="BD59" s="12"/>
      <c r="BE59" s="12"/>
      <c r="BF59" s="12"/>
      <c r="BG59" s="12">
        <v>0</v>
      </c>
      <c r="BH59" s="2"/>
      <c r="BI59" s="12"/>
      <c r="BJ59" s="12"/>
      <c r="BK59" s="12">
        <v>0</v>
      </c>
      <c r="BL59" s="12"/>
      <c r="BM59" s="12"/>
      <c r="BN59" s="12"/>
      <c r="BO59" s="12">
        <v>0</v>
      </c>
      <c r="BP59" s="12"/>
      <c r="BQ59" s="12"/>
      <c r="BR59" s="1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</row>
    <row r="60" spans="1:81" ht="82.5" customHeight="1" x14ac:dyDescent="0.25">
      <c r="A60" s="10" t="s">
        <v>75</v>
      </c>
      <c r="B60" s="10" t="s">
        <v>147</v>
      </c>
      <c r="C60" s="10" t="s">
        <v>148</v>
      </c>
      <c r="D60" s="10" t="s">
        <v>149</v>
      </c>
      <c r="E60" s="10" t="s">
        <v>150</v>
      </c>
      <c r="F60" s="10" t="s">
        <v>80</v>
      </c>
      <c r="G60" s="12">
        <v>3</v>
      </c>
      <c r="H60" s="10" t="s">
        <v>166</v>
      </c>
      <c r="I60" s="12">
        <v>5</v>
      </c>
      <c r="J60" s="10" t="s">
        <v>167</v>
      </c>
      <c r="K60" s="10" t="s">
        <v>157</v>
      </c>
      <c r="L60" s="10"/>
      <c r="M60" s="10"/>
      <c r="N60" s="10">
        <v>2.3E-2</v>
      </c>
      <c r="O60" s="11"/>
      <c r="P60" s="12">
        <f t="shared" si="0"/>
        <v>1</v>
      </c>
      <c r="Q60" s="12" t="s">
        <v>142</v>
      </c>
      <c r="R60" s="14">
        <v>46023</v>
      </c>
      <c r="S60" s="14">
        <v>46387</v>
      </c>
      <c r="T60" s="12"/>
      <c r="U60" s="12"/>
      <c r="V60" s="12"/>
      <c r="W60" s="12">
        <v>0</v>
      </c>
      <c r="X60" s="12"/>
      <c r="Y60" s="12"/>
      <c r="Z60" s="12"/>
      <c r="AA60" s="12">
        <v>0</v>
      </c>
      <c r="AB60" s="12"/>
      <c r="AC60" s="12"/>
      <c r="AD60" s="12"/>
      <c r="AE60" s="12">
        <v>0</v>
      </c>
      <c r="AF60" s="12"/>
      <c r="AG60" s="12"/>
      <c r="AH60" s="12"/>
      <c r="AI60" s="12">
        <v>0</v>
      </c>
      <c r="AJ60" s="12"/>
      <c r="AK60" s="12"/>
      <c r="AL60" s="12"/>
      <c r="AM60" s="12">
        <v>0</v>
      </c>
      <c r="AN60" s="12"/>
      <c r="AO60" s="12"/>
      <c r="AP60" s="12"/>
      <c r="AQ60" s="12">
        <v>0</v>
      </c>
      <c r="AR60" s="12"/>
      <c r="AS60" s="12"/>
      <c r="AT60" s="12"/>
      <c r="AU60" s="12">
        <v>1</v>
      </c>
      <c r="AV60" s="12"/>
      <c r="AW60" s="12"/>
      <c r="AX60" s="12"/>
      <c r="AY60" s="12">
        <v>0</v>
      </c>
      <c r="AZ60" s="12"/>
      <c r="BA60" s="12"/>
      <c r="BB60" s="12"/>
      <c r="BC60" s="12">
        <v>0</v>
      </c>
      <c r="BD60" s="12"/>
      <c r="BE60" s="12"/>
      <c r="BF60" s="12"/>
      <c r="BG60" s="12">
        <v>0</v>
      </c>
      <c r="BH60" s="2"/>
      <c r="BI60" s="12"/>
      <c r="BJ60" s="12"/>
      <c r="BK60" s="12">
        <v>0</v>
      </c>
      <c r="BL60" s="12"/>
      <c r="BM60" s="12"/>
      <c r="BN60" s="12"/>
      <c r="BO60" s="12">
        <v>0</v>
      </c>
      <c r="BP60" s="12"/>
      <c r="BQ60" s="12"/>
      <c r="BR60" s="1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</row>
    <row r="61" spans="1:81" ht="82.5" customHeight="1" x14ac:dyDescent="0.25">
      <c r="A61" s="10" t="s">
        <v>75</v>
      </c>
      <c r="B61" s="10" t="s">
        <v>147</v>
      </c>
      <c r="C61" s="10" t="s">
        <v>148</v>
      </c>
      <c r="D61" s="10" t="s">
        <v>149</v>
      </c>
      <c r="E61" s="10" t="s">
        <v>150</v>
      </c>
      <c r="F61" s="10" t="s">
        <v>80</v>
      </c>
      <c r="G61" s="12">
        <v>3</v>
      </c>
      <c r="H61" s="10" t="s">
        <v>166</v>
      </c>
      <c r="I61" s="12">
        <v>6</v>
      </c>
      <c r="J61" s="10" t="s">
        <v>167</v>
      </c>
      <c r="K61" s="10" t="s">
        <v>158</v>
      </c>
      <c r="L61" s="10"/>
      <c r="M61" s="10"/>
      <c r="N61" s="10">
        <v>2.3E-2</v>
      </c>
      <c r="O61" s="11"/>
      <c r="P61" s="12">
        <f t="shared" si="0"/>
        <v>1</v>
      </c>
      <c r="Q61" s="12" t="s">
        <v>142</v>
      </c>
      <c r="R61" s="14">
        <v>46023</v>
      </c>
      <c r="S61" s="14">
        <v>46387</v>
      </c>
      <c r="T61" s="12"/>
      <c r="U61" s="12"/>
      <c r="V61" s="12"/>
      <c r="W61" s="12">
        <v>0</v>
      </c>
      <c r="X61" s="12"/>
      <c r="Y61" s="12"/>
      <c r="Z61" s="12"/>
      <c r="AA61" s="12">
        <v>0</v>
      </c>
      <c r="AB61" s="12"/>
      <c r="AC61" s="12"/>
      <c r="AD61" s="12"/>
      <c r="AE61" s="12">
        <v>0</v>
      </c>
      <c r="AF61" s="12"/>
      <c r="AG61" s="12"/>
      <c r="AH61" s="12"/>
      <c r="AI61" s="12">
        <v>0</v>
      </c>
      <c r="AJ61" s="12"/>
      <c r="AK61" s="12"/>
      <c r="AL61" s="12"/>
      <c r="AM61" s="12">
        <v>0</v>
      </c>
      <c r="AN61" s="12"/>
      <c r="AO61" s="12"/>
      <c r="AP61" s="12"/>
      <c r="AQ61" s="12">
        <v>0</v>
      </c>
      <c r="AR61" s="12"/>
      <c r="AS61" s="12"/>
      <c r="AT61" s="12"/>
      <c r="AU61" s="12">
        <v>1</v>
      </c>
      <c r="AV61" s="12"/>
      <c r="AW61" s="12"/>
      <c r="AX61" s="12"/>
      <c r="AY61" s="12">
        <v>0</v>
      </c>
      <c r="AZ61" s="12"/>
      <c r="BA61" s="12"/>
      <c r="BB61" s="12"/>
      <c r="BC61" s="12">
        <v>0</v>
      </c>
      <c r="BD61" s="12"/>
      <c r="BE61" s="12"/>
      <c r="BF61" s="12"/>
      <c r="BG61" s="12">
        <v>0</v>
      </c>
      <c r="BH61" s="2"/>
      <c r="BI61" s="12"/>
      <c r="BJ61" s="12"/>
      <c r="BK61" s="12">
        <v>0</v>
      </c>
      <c r="BL61" s="12"/>
      <c r="BM61" s="12"/>
      <c r="BN61" s="12"/>
      <c r="BO61" s="12">
        <v>0</v>
      </c>
      <c r="BP61" s="12"/>
      <c r="BQ61" s="12"/>
      <c r="BR61" s="1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</row>
    <row r="62" spans="1:81" ht="82.5" customHeight="1" x14ac:dyDescent="0.25">
      <c r="A62" s="10" t="s">
        <v>75</v>
      </c>
      <c r="B62" s="10" t="s">
        <v>147</v>
      </c>
      <c r="C62" s="10" t="s">
        <v>148</v>
      </c>
      <c r="D62" s="10" t="s">
        <v>149</v>
      </c>
      <c r="E62" s="10" t="s">
        <v>150</v>
      </c>
      <c r="F62" s="10" t="s">
        <v>80</v>
      </c>
      <c r="G62" s="12">
        <v>3</v>
      </c>
      <c r="H62" s="10" t="s">
        <v>166</v>
      </c>
      <c r="I62" s="12">
        <v>7</v>
      </c>
      <c r="J62" s="10" t="s">
        <v>167</v>
      </c>
      <c r="K62" s="10" t="s">
        <v>159</v>
      </c>
      <c r="L62" s="10"/>
      <c r="M62" s="10"/>
      <c r="N62" s="10">
        <v>2.3E-2</v>
      </c>
      <c r="O62" s="11"/>
      <c r="P62" s="12">
        <f t="shared" si="0"/>
        <v>1</v>
      </c>
      <c r="Q62" s="12" t="s">
        <v>142</v>
      </c>
      <c r="R62" s="14">
        <v>46023</v>
      </c>
      <c r="S62" s="14">
        <v>46387</v>
      </c>
      <c r="T62" s="12"/>
      <c r="U62" s="12"/>
      <c r="V62" s="12"/>
      <c r="W62" s="12">
        <v>0</v>
      </c>
      <c r="X62" s="12"/>
      <c r="Y62" s="12"/>
      <c r="Z62" s="12"/>
      <c r="AA62" s="12">
        <v>0</v>
      </c>
      <c r="AB62" s="12"/>
      <c r="AC62" s="12"/>
      <c r="AD62" s="12"/>
      <c r="AE62" s="12">
        <v>0</v>
      </c>
      <c r="AF62" s="12"/>
      <c r="AG62" s="12"/>
      <c r="AH62" s="12"/>
      <c r="AI62" s="12">
        <v>0</v>
      </c>
      <c r="AJ62" s="12"/>
      <c r="AK62" s="12"/>
      <c r="AL62" s="12"/>
      <c r="AM62" s="12">
        <v>0</v>
      </c>
      <c r="AN62" s="12"/>
      <c r="AO62" s="12"/>
      <c r="AP62" s="12"/>
      <c r="AQ62" s="12">
        <v>0</v>
      </c>
      <c r="AR62" s="12"/>
      <c r="AS62" s="12"/>
      <c r="AT62" s="12"/>
      <c r="AU62" s="12">
        <v>1</v>
      </c>
      <c r="AV62" s="12"/>
      <c r="AW62" s="12"/>
      <c r="AX62" s="12"/>
      <c r="AY62" s="12">
        <v>0</v>
      </c>
      <c r="AZ62" s="12"/>
      <c r="BA62" s="12"/>
      <c r="BB62" s="12"/>
      <c r="BC62" s="12">
        <v>0</v>
      </c>
      <c r="BD62" s="12"/>
      <c r="BE62" s="12"/>
      <c r="BF62" s="12"/>
      <c r="BG62" s="12">
        <v>0</v>
      </c>
      <c r="BH62" s="2"/>
      <c r="BI62" s="12"/>
      <c r="BJ62" s="12"/>
      <c r="BK62" s="12">
        <v>0</v>
      </c>
      <c r="BL62" s="12"/>
      <c r="BM62" s="12"/>
      <c r="BN62" s="12"/>
      <c r="BO62" s="12">
        <v>0</v>
      </c>
      <c r="BP62" s="12"/>
      <c r="BQ62" s="12"/>
      <c r="BR62" s="1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</row>
    <row r="63" spans="1:81" ht="82.5" customHeight="1" x14ac:dyDescent="0.25">
      <c r="A63" s="10" t="s">
        <v>75</v>
      </c>
      <c r="B63" s="10" t="s">
        <v>147</v>
      </c>
      <c r="C63" s="10" t="s">
        <v>148</v>
      </c>
      <c r="D63" s="10" t="s">
        <v>149</v>
      </c>
      <c r="E63" s="10" t="s">
        <v>150</v>
      </c>
      <c r="F63" s="10" t="s">
        <v>80</v>
      </c>
      <c r="G63" s="12">
        <v>3</v>
      </c>
      <c r="H63" s="10" t="s">
        <v>166</v>
      </c>
      <c r="I63" s="12">
        <v>8</v>
      </c>
      <c r="J63" s="10" t="s">
        <v>167</v>
      </c>
      <c r="K63" s="10" t="s">
        <v>160</v>
      </c>
      <c r="L63" s="10"/>
      <c r="M63" s="10"/>
      <c r="N63" s="10">
        <v>2.3E-2</v>
      </c>
      <c r="O63" s="11"/>
      <c r="P63" s="12">
        <f t="shared" si="0"/>
        <v>1</v>
      </c>
      <c r="Q63" s="12" t="s">
        <v>142</v>
      </c>
      <c r="R63" s="14">
        <v>46023</v>
      </c>
      <c r="S63" s="14">
        <v>46387</v>
      </c>
      <c r="T63" s="12"/>
      <c r="U63" s="12"/>
      <c r="V63" s="12"/>
      <c r="W63" s="12">
        <v>0</v>
      </c>
      <c r="X63" s="12"/>
      <c r="Y63" s="12"/>
      <c r="Z63" s="12"/>
      <c r="AA63" s="12">
        <v>0</v>
      </c>
      <c r="AB63" s="12"/>
      <c r="AC63" s="12"/>
      <c r="AD63" s="12"/>
      <c r="AE63" s="12">
        <v>0</v>
      </c>
      <c r="AF63" s="12"/>
      <c r="AG63" s="12"/>
      <c r="AH63" s="12"/>
      <c r="AI63" s="12">
        <v>0</v>
      </c>
      <c r="AJ63" s="12"/>
      <c r="AK63" s="12"/>
      <c r="AL63" s="12"/>
      <c r="AM63" s="12">
        <v>0</v>
      </c>
      <c r="AN63" s="12"/>
      <c r="AO63" s="12"/>
      <c r="AP63" s="12"/>
      <c r="AQ63" s="12">
        <v>0</v>
      </c>
      <c r="AR63" s="12"/>
      <c r="AS63" s="12"/>
      <c r="AT63" s="12"/>
      <c r="AU63" s="12">
        <v>1</v>
      </c>
      <c r="AV63" s="12"/>
      <c r="AW63" s="12"/>
      <c r="AX63" s="12"/>
      <c r="AY63" s="12">
        <v>0</v>
      </c>
      <c r="AZ63" s="12"/>
      <c r="BA63" s="12"/>
      <c r="BB63" s="12"/>
      <c r="BC63" s="12">
        <v>0</v>
      </c>
      <c r="BD63" s="12"/>
      <c r="BE63" s="12"/>
      <c r="BF63" s="12"/>
      <c r="BG63" s="12">
        <v>0</v>
      </c>
      <c r="BH63" s="2"/>
      <c r="BI63" s="12"/>
      <c r="BJ63" s="12"/>
      <c r="BK63" s="12">
        <v>0</v>
      </c>
      <c r="BL63" s="12"/>
      <c r="BM63" s="12"/>
      <c r="BN63" s="12"/>
      <c r="BO63" s="12">
        <v>0</v>
      </c>
      <c r="BP63" s="12"/>
      <c r="BQ63" s="12"/>
      <c r="BR63" s="1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</row>
    <row r="64" spans="1:81" ht="82.5" customHeight="1" x14ac:dyDescent="0.25">
      <c r="A64" s="10" t="s">
        <v>75</v>
      </c>
      <c r="B64" s="10" t="s">
        <v>147</v>
      </c>
      <c r="C64" s="10" t="s">
        <v>148</v>
      </c>
      <c r="D64" s="10" t="s">
        <v>149</v>
      </c>
      <c r="E64" s="10" t="s">
        <v>150</v>
      </c>
      <c r="F64" s="10" t="s">
        <v>80</v>
      </c>
      <c r="G64" s="12">
        <v>3</v>
      </c>
      <c r="H64" s="10" t="s">
        <v>166</v>
      </c>
      <c r="I64" s="12">
        <v>9</v>
      </c>
      <c r="J64" s="10" t="s">
        <v>167</v>
      </c>
      <c r="K64" s="10" t="s">
        <v>161</v>
      </c>
      <c r="L64" s="10"/>
      <c r="M64" s="10"/>
      <c r="N64" s="10">
        <v>2.3E-2</v>
      </c>
      <c r="O64" s="11"/>
      <c r="P64" s="12">
        <f t="shared" si="0"/>
        <v>1</v>
      </c>
      <c r="Q64" s="12" t="s">
        <v>142</v>
      </c>
      <c r="R64" s="14">
        <v>46023</v>
      </c>
      <c r="S64" s="14">
        <v>46387</v>
      </c>
      <c r="T64" s="12"/>
      <c r="U64" s="12"/>
      <c r="V64" s="12"/>
      <c r="W64" s="12">
        <v>0</v>
      </c>
      <c r="X64" s="12"/>
      <c r="Y64" s="12"/>
      <c r="Z64" s="12"/>
      <c r="AA64" s="12">
        <v>0</v>
      </c>
      <c r="AB64" s="12"/>
      <c r="AC64" s="12"/>
      <c r="AD64" s="12"/>
      <c r="AE64" s="12">
        <v>0</v>
      </c>
      <c r="AF64" s="12"/>
      <c r="AG64" s="12"/>
      <c r="AH64" s="12"/>
      <c r="AI64" s="12">
        <v>0</v>
      </c>
      <c r="AJ64" s="12"/>
      <c r="AK64" s="12"/>
      <c r="AL64" s="12"/>
      <c r="AM64" s="12">
        <v>0</v>
      </c>
      <c r="AN64" s="12"/>
      <c r="AO64" s="12"/>
      <c r="AP64" s="12"/>
      <c r="AQ64" s="12">
        <v>0</v>
      </c>
      <c r="AR64" s="12"/>
      <c r="AS64" s="12"/>
      <c r="AT64" s="12"/>
      <c r="AU64" s="12">
        <v>1</v>
      </c>
      <c r="AV64" s="12"/>
      <c r="AW64" s="12"/>
      <c r="AX64" s="12"/>
      <c r="AY64" s="12">
        <v>0</v>
      </c>
      <c r="AZ64" s="12"/>
      <c r="BA64" s="12"/>
      <c r="BB64" s="12"/>
      <c r="BC64" s="12">
        <v>0</v>
      </c>
      <c r="BD64" s="12"/>
      <c r="BE64" s="12"/>
      <c r="BF64" s="12"/>
      <c r="BG64" s="12">
        <v>0</v>
      </c>
      <c r="BH64" s="2"/>
      <c r="BI64" s="12"/>
      <c r="BJ64" s="12"/>
      <c r="BK64" s="12">
        <v>0</v>
      </c>
      <c r="BL64" s="12"/>
      <c r="BM64" s="12"/>
      <c r="BN64" s="12"/>
      <c r="BO64" s="12">
        <v>0</v>
      </c>
      <c r="BP64" s="12"/>
      <c r="BQ64" s="12"/>
      <c r="BR64" s="1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</row>
    <row r="65" spans="1:81" ht="82.5" customHeight="1" x14ac:dyDescent="0.25">
      <c r="A65" s="10" t="s">
        <v>75</v>
      </c>
      <c r="B65" s="10" t="s">
        <v>147</v>
      </c>
      <c r="C65" s="10" t="s">
        <v>148</v>
      </c>
      <c r="D65" s="10" t="s">
        <v>149</v>
      </c>
      <c r="E65" s="10" t="s">
        <v>150</v>
      </c>
      <c r="F65" s="10" t="s">
        <v>80</v>
      </c>
      <c r="G65" s="12">
        <v>3</v>
      </c>
      <c r="H65" s="10" t="s">
        <v>166</v>
      </c>
      <c r="I65" s="12">
        <v>10</v>
      </c>
      <c r="J65" s="10" t="s">
        <v>167</v>
      </c>
      <c r="K65" s="10" t="s">
        <v>168</v>
      </c>
      <c r="L65" s="10"/>
      <c r="M65" s="10"/>
      <c r="N65" s="10">
        <v>0.4</v>
      </c>
      <c r="O65" s="11"/>
      <c r="P65" s="12">
        <f t="shared" si="0"/>
        <v>1</v>
      </c>
      <c r="Q65" s="12" t="s">
        <v>142</v>
      </c>
      <c r="R65" s="14">
        <v>46023</v>
      </c>
      <c r="S65" s="14">
        <v>46387</v>
      </c>
      <c r="T65" s="12"/>
      <c r="U65" s="12"/>
      <c r="V65" s="12"/>
      <c r="W65" s="12">
        <v>0</v>
      </c>
      <c r="X65" s="12"/>
      <c r="Y65" s="12"/>
      <c r="Z65" s="12"/>
      <c r="AA65" s="12">
        <v>0</v>
      </c>
      <c r="AB65" s="12"/>
      <c r="AC65" s="12"/>
      <c r="AD65" s="12"/>
      <c r="AE65" s="12">
        <v>0</v>
      </c>
      <c r="AF65" s="12"/>
      <c r="AG65" s="12"/>
      <c r="AH65" s="12"/>
      <c r="AI65" s="12">
        <v>0</v>
      </c>
      <c r="AJ65" s="12"/>
      <c r="AK65" s="12"/>
      <c r="AL65" s="12"/>
      <c r="AM65" s="12">
        <v>0</v>
      </c>
      <c r="AN65" s="12"/>
      <c r="AO65" s="12"/>
      <c r="AP65" s="12"/>
      <c r="AQ65" s="12">
        <v>0</v>
      </c>
      <c r="AR65" s="12"/>
      <c r="AS65" s="12"/>
      <c r="AT65" s="12"/>
      <c r="AU65" s="12">
        <v>0</v>
      </c>
      <c r="AV65" s="12"/>
      <c r="AW65" s="12"/>
      <c r="AX65" s="12"/>
      <c r="AY65" s="12">
        <v>0</v>
      </c>
      <c r="AZ65" s="12"/>
      <c r="BA65" s="12"/>
      <c r="BB65" s="12"/>
      <c r="BC65" s="12">
        <v>0</v>
      </c>
      <c r="BD65" s="12"/>
      <c r="BE65" s="12"/>
      <c r="BF65" s="12"/>
      <c r="BG65" s="12">
        <v>0</v>
      </c>
      <c r="BH65" s="2"/>
      <c r="BI65" s="12"/>
      <c r="BJ65" s="12"/>
      <c r="BK65" s="12">
        <v>0</v>
      </c>
      <c r="BL65" s="12"/>
      <c r="BM65" s="12"/>
      <c r="BN65" s="12"/>
      <c r="BO65" s="12">
        <v>1</v>
      </c>
      <c r="BP65" s="12"/>
      <c r="BQ65" s="12"/>
      <c r="BR65" s="1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</row>
    <row r="66" spans="1:81" ht="82.5" customHeight="1" x14ac:dyDescent="0.25">
      <c r="A66" s="10" t="s">
        <v>75</v>
      </c>
      <c r="B66" s="10" t="s">
        <v>147</v>
      </c>
      <c r="C66" s="10" t="s">
        <v>148</v>
      </c>
      <c r="D66" s="10" t="s">
        <v>149</v>
      </c>
      <c r="E66" s="10" t="s">
        <v>150</v>
      </c>
      <c r="F66" s="10" t="s">
        <v>80</v>
      </c>
      <c r="G66" s="12">
        <v>4</v>
      </c>
      <c r="H66" s="10" t="s">
        <v>169</v>
      </c>
      <c r="I66" s="12">
        <v>1</v>
      </c>
      <c r="J66" s="10" t="s">
        <v>170</v>
      </c>
      <c r="K66" s="10" t="s">
        <v>171</v>
      </c>
      <c r="L66" s="10"/>
      <c r="M66" s="10"/>
      <c r="N66" s="10">
        <v>0.2</v>
      </c>
      <c r="O66" s="11"/>
      <c r="P66" s="12">
        <f t="shared" si="0"/>
        <v>188</v>
      </c>
      <c r="Q66" s="12" t="s">
        <v>142</v>
      </c>
      <c r="R66" s="14">
        <v>46023</v>
      </c>
      <c r="S66" s="14">
        <v>46387</v>
      </c>
      <c r="T66" s="12"/>
      <c r="U66" s="12"/>
      <c r="V66" s="12"/>
      <c r="W66" s="12">
        <v>0</v>
      </c>
      <c r="X66" s="12"/>
      <c r="Y66" s="12"/>
      <c r="Z66" s="12"/>
      <c r="AA66" s="12">
        <v>10</v>
      </c>
      <c r="AB66" s="12"/>
      <c r="AC66" s="12"/>
      <c r="AD66" s="12"/>
      <c r="AE66" s="12">
        <v>20</v>
      </c>
      <c r="AF66" s="12"/>
      <c r="AG66" s="12"/>
      <c r="AH66" s="12"/>
      <c r="AI66" s="12">
        <v>20</v>
      </c>
      <c r="AJ66" s="12"/>
      <c r="AK66" s="12"/>
      <c r="AL66" s="12"/>
      <c r="AM66" s="12">
        <v>20</v>
      </c>
      <c r="AN66" s="12"/>
      <c r="AO66" s="12"/>
      <c r="AP66" s="12"/>
      <c r="AQ66" s="12">
        <v>20</v>
      </c>
      <c r="AR66" s="12"/>
      <c r="AS66" s="12"/>
      <c r="AT66" s="12"/>
      <c r="AU66" s="12">
        <v>20</v>
      </c>
      <c r="AV66" s="12"/>
      <c r="AW66" s="12"/>
      <c r="AX66" s="12"/>
      <c r="AY66" s="12">
        <v>20</v>
      </c>
      <c r="AZ66" s="12"/>
      <c r="BA66" s="12"/>
      <c r="BB66" s="12"/>
      <c r="BC66" s="12">
        <v>20</v>
      </c>
      <c r="BD66" s="12"/>
      <c r="BE66" s="12"/>
      <c r="BF66" s="12"/>
      <c r="BG66" s="12">
        <v>20</v>
      </c>
      <c r="BH66" s="2"/>
      <c r="BI66" s="12"/>
      <c r="BJ66" s="12"/>
      <c r="BK66" s="12">
        <v>18</v>
      </c>
      <c r="BL66" s="12"/>
      <c r="BM66" s="12"/>
      <c r="BN66" s="12"/>
      <c r="BO66" s="12">
        <v>0</v>
      </c>
      <c r="BP66" s="12"/>
      <c r="BQ66" s="12"/>
      <c r="BR66" s="1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</row>
    <row r="67" spans="1:81" ht="82.5" customHeight="1" x14ac:dyDescent="0.25">
      <c r="A67" s="10" t="s">
        <v>75</v>
      </c>
      <c r="B67" s="10" t="s">
        <v>147</v>
      </c>
      <c r="C67" s="10" t="s">
        <v>148</v>
      </c>
      <c r="D67" s="10" t="s">
        <v>149</v>
      </c>
      <c r="E67" s="10" t="s">
        <v>150</v>
      </c>
      <c r="F67" s="10" t="s">
        <v>80</v>
      </c>
      <c r="G67" s="12">
        <v>4</v>
      </c>
      <c r="H67" s="10" t="s">
        <v>169</v>
      </c>
      <c r="I67" s="12">
        <v>2</v>
      </c>
      <c r="J67" s="10" t="s">
        <v>170</v>
      </c>
      <c r="K67" s="10" t="s">
        <v>172</v>
      </c>
      <c r="L67" s="10"/>
      <c r="M67" s="10"/>
      <c r="N67" s="10">
        <v>0.15</v>
      </c>
      <c r="O67" s="11"/>
      <c r="P67" s="12">
        <f t="shared" si="0"/>
        <v>142</v>
      </c>
      <c r="Q67" s="12" t="s">
        <v>142</v>
      </c>
      <c r="R67" s="14">
        <v>46023</v>
      </c>
      <c r="S67" s="14">
        <v>46387</v>
      </c>
      <c r="T67" s="12"/>
      <c r="U67" s="12"/>
      <c r="V67" s="12"/>
      <c r="W67" s="12">
        <v>0</v>
      </c>
      <c r="X67" s="12"/>
      <c r="Y67" s="12"/>
      <c r="Z67" s="12"/>
      <c r="AA67" s="12">
        <v>14</v>
      </c>
      <c r="AB67" s="12"/>
      <c r="AC67" s="12"/>
      <c r="AD67" s="12"/>
      <c r="AE67" s="12">
        <v>14</v>
      </c>
      <c r="AF67" s="12"/>
      <c r="AG67" s="12"/>
      <c r="AH67" s="12"/>
      <c r="AI67" s="12">
        <v>14</v>
      </c>
      <c r="AJ67" s="12"/>
      <c r="AK67" s="12"/>
      <c r="AL67" s="12"/>
      <c r="AM67" s="12">
        <v>14</v>
      </c>
      <c r="AN67" s="12"/>
      <c r="AO67" s="12"/>
      <c r="AP67" s="12"/>
      <c r="AQ67" s="12">
        <v>16</v>
      </c>
      <c r="AR67" s="12"/>
      <c r="AS67" s="12"/>
      <c r="AT67" s="12"/>
      <c r="AU67" s="12">
        <v>14</v>
      </c>
      <c r="AV67" s="12"/>
      <c r="AW67" s="12"/>
      <c r="AX67" s="12"/>
      <c r="AY67" s="12">
        <v>14</v>
      </c>
      <c r="AZ67" s="12"/>
      <c r="BA67" s="12"/>
      <c r="BB67" s="12"/>
      <c r="BC67" s="12">
        <v>14</v>
      </c>
      <c r="BD67" s="12"/>
      <c r="BE67" s="12"/>
      <c r="BF67" s="12"/>
      <c r="BG67" s="12">
        <v>14</v>
      </c>
      <c r="BH67" s="2"/>
      <c r="BI67" s="12"/>
      <c r="BJ67" s="12"/>
      <c r="BK67" s="12">
        <v>14</v>
      </c>
      <c r="BL67" s="12"/>
      <c r="BM67" s="12"/>
      <c r="BN67" s="12"/>
      <c r="BO67" s="12">
        <v>0</v>
      </c>
      <c r="BP67" s="12"/>
      <c r="BQ67" s="12"/>
      <c r="BR67" s="1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</row>
    <row r="68" spans="1:81" ht="82.5" customHeight="1" x14ac:dyDescent="0.25">
      <c r="A68" s="10" t="s">
        <v>75</v>
      </c>
      <c r="B68" s="10" t="s">
        <v>147</v>
      </c>
      <c r="C68" s="10" t="s">
        <v>148</v>
      </c>
      <c r="D68" s="10" t="s">
        <v>149</v>
      </c>
      <c r="E68" s="10" t="s">
        <v>150</v>
      </c>
      <c r="F68" s="10" t="s">
        <v>80</v>
      </c>
      <c r="G68" s="12">
        <v>4</v>
      </c>
      <c r="H68" s="10" t="s">
        <v>169</v>
      </c>
      <c r="I68" s="12">
        <v>3</v>
      </c>
      <c r="J68" s="10" t="s">
        <v>170</v>
      </c>
      <c r="K68" s="10" t="s">
        <v>173</v>
      </c>
      <c r="L68" s="10"/>
      <c r="M68" s="10"/>
      <c r="N68" s="10">
        <v>0.15</v>
      </c>
      <c r="O68" s="11"/>
      <c r="P68" s="12">
        <f t="shared" si="0"/>
        <v>31</v>
      </c>
      <c r="Q68" s="12" t="s">
        <v>142</v>
      </c>
      <c r="R68" s="14">
        <v>46023</v>
      </c>
      <c r="S68" s="14">
        <v>46387</v>
      </c>
      <c r="T68" s="12"/>
      <c r="U68" s="12"/>
      <c r="V68" s="12"/>
      <c r="W68" s="12">
        <v>0</v>
      </c>
      <c r="X68" s="12"/>
      <c r="Y68" s="12"/>
      <c r="Z68" s="12"/>
      <c r="AA68" s="12">
        <v>0</v>
      </c>
      <c r="AB68" s="12"/>
      <c r="AC68" s="12"/>
      <c r="AD68" s="12"/>
      <c r="AE68" s="12">
        <v>4</v>
      </c>
      <c r="AF68" s="12"/>
      <c r="AG68" s="12"/>
      <c r="AH68" s="12"/>
      <c r="AI68" s="12">
        <v>3</v>
      </c>
      <c r="AJ68" s="12"/>
      <c r="AK68" s="12"/>
      <c r="AL68" s="12"/>
      <c r="AM68" s="12">
        <v>5</v>
      </c>
      <c r="AN68" s="12"/>
      <c r="AO68" s="12"/>
      <c r="AP68" s="12"/>
      <c r="AQ68" s="12">
        <v>5</v>
      </c>
      <c r="AR68" s="12"/>
      <c r="AS68" s="12"/>
      <c r="AT68" s="12"/>
      <c r="AU68" s="12">
        <v>5</v>
      </c>
      <c r="AV68" s="12"/>
      <c r="AW68" s="12"/>
      <c r="AX68" s="12"/>
      <c r="AY68" s="12">
        <v>5</v>
      </c>
      <c r="AZ68" s="12"/>
      <c r="BA68" s="12"/>
      <c r="BB68" s="12"/>
      <c r="BC68" s="12">
        <v>4</v>
      </c>
      <c r="BD68" s="12"/>
      <c r="BE68" s="12"/>
      <c r="BF68" s="12"/>
      <c r="BG68" s="12">
        <v>0</v>
      </c>
      <c r="BH68" s="2"/>
      <c r="BI68" s="12"/>
      <c r="BJ68" s="12"/>
      <c r="BK68" s="12">
        <v>0</v>
      </c>
      <c r="BL68" s="12"/>
      <c r="BM68" s="12"/>
      <c r="BN68" s="12"/>
      <c r="BO68" s="12">
        <v>0</v>
      </c>
      <c r="BP68" s="12"/>
      <c r="BQ68" s="12"/>
      <c r="BR68" s="1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</row>
    <row r="69" spans="1:81" ht="82.5" customHeight="1" x14ac:dyDescent="0.25">
      <c r="A69" s="10" t="s">
        <v>75</v>
      </c>
      <c r="B69" s="10" t="s">
        <v>147</v>
      </c>
      <c r="C69" s="10" t="s">
        <v>148</v>
      </c>
      <c r="D69" s="10" t="s">
        <v>149</v>
      </c>
      <c r="E69" s="10" t="s">
        <v>150</v>
      </c>
      <c r="F69" s="10" t="s">
        <v>80</v>
      </c>
      <c r="G69" s="12">
        <v>4</v>
      </c>
      <c r="H69" s="10" t="s">
        <v>169</v>
      </c>
      <c r="I69" s="12">
        <v>4</v>
      </c>
      <c r="J69" s="10" t="s">
        <v>170</v>
      </c>
      <c r="K69" s="10" t="s">
        <v>174</v>
      </c>
      <c r="L69" s="10"/>
      <c r="M69" s="10"/>
      <c r="N69" s="10">
        <v>0.05</v>
      </c>
      <c r="O69" s="11"/>
      <c r="P69" s="12">
        <f t="shared" si="0"/>
        <v>1</v>
      </c>
      <c r="Q69" s="12" t="s">
        <v>142</v>
      </c>
      <c r="R69" s="14">
        <v>46023</v>
      </c>
      <c r="S69" s="14">
        <v>46387</v>
      </c>
      <c r="T69" s="12"/>
      <c r="U69" s="12"/>
      <c r="V69" s="12"/>
      <c r="W69" s="12">
        <v>0</v>
      </c>
      <c r="X69" s="12"/>
      <c r="Y69" s="12"/>
      <c r="Z69" s="12"/>
      <c r="AA69" s="12">
        <v>0</v>
      </c>
      <c r="AB69" s="12"/>
      <c r="AC69" s="12"/>
      <c r="AD69" s="12"/>
      <c r="AE69" s="12">
        <v>0</v>
      </c>
      <c r="AF69" s="12"/>
      <c r="AG69" s="12"/>
      <c r="AH69" s="12"/>
      <c r="AI69" s="12">
        <v>0</v>
      </c>
      <c r="AJ69" s="12"/>
      <c r="AK69" s="12"/>
      <c r="AL69" s="12"/>
      <c r="AM69" s="12">
        <v>0</v>
      </c>
      <c r="AN69" s="12"/>
      <c r="AO69" s="12"/>
      <c r="AP69" s="12"/>
      <c r="AQ69" s="12">
        <v>0</v>
      </c>
      <c r="AR69" s="12"/>
      <c r="AS69" s="12"/>
      <c r="AT69" s="12"/>
      <c r="AU69" s="12">
        <v>0</v>
      </c>
      <c r="AV69" s="12"/>
      <c r="AW69" s="12"/>
      <c r="AX69" s="12"/>
      <c r="AY69" s="12">
        <v>0</v>
      </c>
      <c r="AZ69" s="12"/>
      <c r="BA69" s="12"/>
      <c r="BB69" s="12"/>
      <c r="BC69" s="12">
        <v>0</v>
      </c>
      <c r="BD69" s="12"/>
      <c r="BE69" s="12"/>
      <c r="BF69" s="12"/>
      <c r="BG69" s="12">
        <v>0</v>
      </c>
      <c r="BH69" s="2"/>
      <c r="BI69" s="12"/>
      <c r="BJ69" s="12"/>
      <c r="BK69" s="12">
        <v>0</v>
      </c>
      <c r="BL69" s="12"/>
      <c r="BM69" s="12"/>
      <c r="BN69" s="12"/>
      <c r="BO69" s="12">
        <v>1</v>
      </c>
      <c r="BP69" s="12"/>
      <c r="BQ69" s="12"/>
      <c r="BR69" s="1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</row>
    <row r="70" spans="1:81" ht="82.5" customHeight="1" x14ac:dyDescent="0.25">
      <c r="A70" s="10" t="s">
        <v>75</v>
      </c>
      <c r="B70" s="10" t="s">
        <v>147</v>
      </c>
      <c r="C70" s="10" t="s">
        <v>148</v>
      </c>
      <c r="D70" s="10" t="s">
        <v>149</v>
      </c>
      <c r="E70" s="10" t="s">
        <v>150</v>
      </c>
      <c r="F70" s="10" t="s">
        <v>80</v>
      </c>
      <c r="G70" s="12">
        <v>4</v>
      </c>
      <c r="H70" s="10" t="s">
        <v>169</v>
      </c>
      <c r="I70" s="12">
        <v>5</v>
      </c>
      <c r="J70" s="10" t="s">
        <v>170</v>
      </c>
      <c r="K70" s="10" t="s">
        <v>175</v>
      </c>
      <c r="L70" s="10"/>
      <c r="M70" s="10"/>
      <c r="N70" s="10">
        <v>0.4</v>
      </c>
      <c r="O70" s="11"/>
      <c r="P70" s="12">
        <f t="shared" si="0"/>
        <v>1480</v>
      </c>
      <c r="Q70" s="12" t="s">
        <v>142</v>
      </c>
      <c r="R70" s="14">
        <v>46023</v>
      </c>
      <c r="S70" s="14">
        <v>46387</v>
      </c>
      <c r="T70" s="12"/>
      <c r="U70" s="12"/>
      <c r="V70" s="12"/>
      <c r="W70" s="12">
        <v>0</v>
      </c>
      <c r="X70" s="12"/>
      <c r="Y70" s="12"/>
      <c r="Z70" s="12"/>
      <c r="AA70" s="12">
        <v>0</v>
      </c>
      <c r="AB70" s="12"/>
      <c r="AC70" s="12"/>
      <c r="AD70" s="12"/>
      <c r="AE70" s="12">
        <v>148</v>
      </c>
      <c r="AF70" s="12"/>
      <c r="AG70" s="12"/>
      <c r="AH70" s="12"/>
      <c r="AI70" s="12">
        <v>148</v>
      </c>
      <c r="AJ70" s="12"/>
      <c r="AK70" s="12"/>
      <c r="AL70" s="12"/>
      <c r="AM70" s="12">
        <v>148</v>
      </c>
      <c r="AN70" s="12"/>
      <c r="AO70" s="12"/>
      <c r="AP70" s="12"/>
      <c r="AQ70" s="12">
        <v>148</v>
      </c>
      <c r="AR70" s="12"/>
      <c r="AS70" s="12"/>
      <c r="AT70" s="12"/>
      <c r="AU70" s="12">
        <v>148</v>
      </c>
      <c r="AV70" s="12"/>
      <c r="AW70" s="12"/>
      <c r="AX70" s="12"/>
      <c r="AY70" s="12">
        <v>148</v>
      </c>
      <c r="AZ70" s="12"/>
      <c r="BA70" s="12"/>
      <c r="BB70" s="12"/>
      <c r="BC70" s="12">
        <v>148</v>
      </c>
      <c r="BD70" s="12"/>
      <c r="BE70" s="12"/>
      <c r="BF70" s="12"/>
      <c r="BG70" s="12">
        <v>148</v>
      </c>
      <c r="BH70" s="2"/>
      <c r="BI70" s="12"/>
      <c r="BJ70" s="12"/>
      <c r="BK70" s="12">
        <v>148</v>
      </c>
      <c r="BL70" s="12"/>
      <c r="BM70" s="12"/>
      <c r="BN70" s="12"/>
      <c r="BO70" s="12">
        <v>148</v>
      </c>
      <c r="BP70" s="12"/>
      <c r="BQ70" s="12"/>
      <c r="BR70" s="1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</row>
    <row r="71" spans="1:81" ht="82.5" customHeight="1" x14ac:dyDescent="0.25">
      <c r="A71" s="10" t="s">
        <v>75</v>
      </c>
      <c r="B71" s="10" t="s">
        <v>147</v>
      </c>
      <c r="C71" s="10" t="s">
        <v>148</v>
      </c>
      <c r="D71" s="10" t="s">
        <v>149</v>
      </c>
      <c r="E71" s="10" t="s">
        <v>150</v>
      </c>
      <c r="F71" s="10" t="s">
        <v>80</v>
      </c>
      <c r="G71" s="12">
        <v>4</v>
      </c>
      <c r="H71" s="10" t="s">
        <v>169</v>
      </c>
      <c r="I71" s="12">
        <v>6</v>
      </c>
      <c r="J71" s="10" t="s">
        <v>170</v>
      </c>
      <c r="K71" s="10" t="s">
        <v>176</v>
      </c>
      <c r="L71" s="10"/>
      <c r="M71" s="10"/>
      <c r="N71" s="10">
        <v>0.05</v>
      </c>
      <c r="O71" s="11"/>
      <c r="P71" s="12">
        <f t="shared" si="0"/>
        <v>1</v>
      </c>
      <c r="Q71" s="12" t="s">
        <v>142</v>
      </c>
      <c r="R71" s="14">
        <v>46023</v>
      </c>
      <c r="S71" s="14">
        <v>46387</v>
      </c>
      <c r="T71" s="12"/>
      <c r="U71" s="12"/>
      <c r="V71" s="12"/>
      <c r="W71" s="12">
        <v>0</v>
      </c>
      <c r="X71" s="12"/>
      <c r="Y71" s="12"/>
      <c r="Z71" s="12"/>
      <c r="AA71" s="12">
        <v>0</v>
      </c>
      <c r="AB71" s="12"/>
      <c r="AC71" s="12"/>
      <c r="AD71" s="12"/>
      <c r="AE71" s="12">
        <v>0</v>
      </c>
      <c r="AF71" s="12"/>
      <c r="AG71" s="12"/>
      <c r="AH71" s="12"/>
      <c r="AI71" s="12">
        <v>0</v>
      </c>
      <c r="AJ71" s="12"/>
      <c r="AK71" s="12"/>
      <c r="AL71" s="12"/>
      <c r="AM71" s="12">
        <v>0</v>
      </c>
      <c r="AN71" s="12"/>
      <c r="AO71" s="12"/>
      <c r="AP71" s="12"/>
      <c r="AQ71" s="12">
        <v>0</v>
      </c>
      <c r="AR71" s="12"/>
      <c r="AS71" s="12"/>
      <c r="AT71" s="12"/>
      <c r="AU71" s="12">
        <v>0</v>
      </c>
      <c r="AV71" s="12"/>
      <c r="AW71" s="12"/>
      <c r="AX71" s="12"/>
      <c r="AY71" s="12">
        <v>0</v>
      </c>
      <c r="AZ71" s="12"/>
      <c r="BA71" s="12"/>
      <c r="BB71" s="12"/>
      <c r="BC71" s="12">
        <v>0</v>
      </c>
      <c r="BD71" s="12"/>
      <c r="BE71" s="12"/>
      <c r="BF71" s="12"/>
      <c r="BG71" s="12">
        <v>0</v>
      </c>
      <c r="BH71" s="2"/>
      <c r="BI71" s="12"/>
      <c r="BJ71" s="12"/>
      <c r="BK71" s="12">
        <v>0</v>
      </c>
      <c r="BL71" s="12"/>
      <c r="BM71" s="12"/>
      <c r="BN71" s="12"/>
      <c r="BO71" s="12">
        <v>1</v>
      </c>
      <c r="BP71" s="12"/>
      <c r="BQ71" s="12"/>
      <c r="BR71" s="1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</row>
    <row r="72" spans="1:81" ht="15.75" customHeight="1" x14ac:dyDescent="0.25">
      <c r="A72" s="10"/>
    </row>
    <row r="73" spans="1:81" ht="15.75" customHeight="1" x14ac:dyDescent="0.25">
      <c r="A73" s="10"/>
    </row>
    <row r="74" spans="1:81" ht="15.75" customHeight="1" x14ac:dyDescent="0.25">
      <c r="A74" s="16"/>
    </row>
    <row r="75" spans="1:81" ht="15.75" customHeight="1" x14ac:dyDescent="0.25">
      <c r="A75" s="16"/>
    </row>
    <row r="76" spans="1:81" ht="15.75" customHeight="1" x14ac:dyDescent="0.25">
      <c r="A76" s="16"/>
    </row>
    <row r="77" spans="1:81" ht="15.75" customHeight="1" x14ac:dyDescent="0.25">
      <c r="A77" s="16"/>
    </row>
    <row r="78" spans="1:81" ht="15.75" customHeight="1" x14ac:dyDescent="0.25">
      <c r="A78" s="16"/>
    </row>
    <row r="79" spans="1:81" ht="15.75" customHeight="1" x14ac:dyDescent="0.25">
      <c r="A79" s="16"/>
    </row>
    <row r="80" spans="1:81" ht="15.75" customHeight="1" x14ac:dyDescent="0.25">
      <c r="A80" s="16"/>
    </row>
    <row r="81" spans="1:81" ht="15.75" customHeight="1" x14ac:dyDescent="0.25">
      <c r="A81" s="16"/>
    </row>
    <row r="82" spans="1:81" ht="15.75" customHeight="1" x14ac:dyDescent="0.25">
      <c r="A82" s="16"/>
    </row>
    <row r="83" spans="1:81" ht="15.75" customHeight="1" x14ac:dyDescent="0.25">
      <c r="A83" s="16"/>
    </row>
    <row r="84" spans="1:81" ht="15.75" customHeight="1" x14ac:dyDescent="0.25">
      <c r="A84" s="16"/>
    </row>
    <row r="85" spans="1:81" ht="15.75" customHeight="1" x14ac:dyDescent="0.25">
      <c r="A85" s="16"/>
    </row>
    <row r="86" spans="1:81" ht="15.75" customHeight="1" x14ac:dyDescent="0.25">
      <c r="G86" s="2"/>
      <c r="I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</row>
    <row r="87" spans="1:81" ht="15.75" customHeight="1" x14ac:dyDescent="0.25">
      <c r="G87" s="2"/>
      <c r="I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</row>
    <row r="88" spans="1:81" ht="15.75" customHeight="1" x14ac:dyDescent="0.25">
      <c r="G88" s="2"/>
      <c r="I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</row>
    <row r="89" spans="1:81" ht="15.75" customHeight="1" x14ac:dyDescent="0.25">
      <c r="G89" s="2"/>
      <c r="I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</row>
    <row r="90" spans="1:81" ht="15.75" customHeight="1" x14ac:dyDescent="0.25">
      <c r="G90" s="2"/>
      <c r="I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</row>
    <row r="91" spans="1:81" ht="15.75" customHeight="1" x14ac:dyDescent="0.25">
      <c r="G91" s="2"/>
      <c r="I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</row>
    <row r="92" spans="1:81" ht="15.75" customHeight="1" x14ac:dyDescent="0.25">
      <c r="G92" s="2"/>
      <c r="I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</row>
    <row r="93" spans="1:81" ht="15.75" customHeight="1" x14ac:dyDescent="0.25">
      <c r="G93" s="2"/>
      <c r="I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</row>
    <row r="94" spans="1:81" ht="15.75" customHeight="1" x14ac:dyDescent="0.25">
      <c r="G94" s="2"/>
      <c r="I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</row>
    <row r="95" spans="1:81" ht="15.75" customHeight="1" x14ac:dyDescent="0.25">
      <c r="G95" s="2"/>
      <c r="I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</row>
    <row r="96" spans="1:81" ht="15.75" customHeight="1" x14ac:dyDescent="0.25">
      <c r="G96" s="2"/>
      <c r="I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</row>
    <row r="97" spans="7:81" ht="15.75" customHeight="1" x14ac:dyDescent="0.25">
      <c r="G97" s="2"/>
      <c r="I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</row>
    <row r="98" spans="7:81" ht="15.75" customHeight="1" x14ac:dyDescent="0.25">
      <c r="G98" s="2"/>
      <c r="I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</row>
    <row r="99" spans="7:81" ht="15.75" customHeight="1" x14ac:dyDescent="0.25">
      <c r="G99" s="2"/>
      <c r="I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</row>
    <row r="100" spans="7:81" ht="15.75" customHeight="1" x14ac:dyDescent="0.25">
      <c r="G100" s="2"/>
      <c r="I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</row>
    <row r="101" spans="7:81" ht="15.75" customHeight="1" x14ac:dyDescent="0.25">
      <c r="G101" s="2"/>
      <c r="I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</row>
    <row r="102" spans="7:81" ht="15.75" customHeight="1" x14ac:dyDescent="0.25">
      <c r="G102" s="2"/>
      <c r="I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</row>
    <row r="103" spans="7:81" ht="15.75" customHeight="1" x14ac:dyDescent="0.25">
      <c r="G103" s="2"/>
      <c r="I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</row>
    <row r="104" spans="7:81" ht="15.75" customHeight="1" x14ac:dyDescent="0.25">
      <c r="G104" s="2"/>
      <c r="I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</row>
    <row r="105" spans="7:81" ht="15.75" customHeight="1" x14ac:dyDescent="0.25">
      <c r="G105" s="2"/>
      <c r="I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</row>
    <row r="106" spans="7:81" ht="15.75" customHeight="1" x14ac:dyDescent="0.25">
      <c r="G106" s="2"/>
      <c r="I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</row>
    <row r="107" spans="7:81" ht="15.75" customHeight="1" x14ac:dyDescent="0.25">
      <c r="G107" s="2"/>
      <c r="I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</row>
    <row r="108" spans="7:81" ht="15.75" customHeight="1" x14ac:dyDescent="0.25">
      <c r="G108" s="2"/>
      <c r="I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</row>
    <row r="109" spans="7:81" ht="15.75" customHeight="1" x14ac:dyDescent="0.25">
      <c r="G109" s="2"/>
      <c r="I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</row>
    <row r="110" spans="7:81" ht="15.75" customHeight="1" x14ac:dyDescent="0.25">
      <c r="G110" s="2"/>
      <c r="I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</row>
    <row r="111" spans="7:81" ht="15.75" customHeight="1" x14ac:dyDescent="0.25">
      <c r="G111" s="2"/>
      <c r="I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</row>
    <row r="112" spans="7:81" ht="15.75" customHeight="1" x14ac:dyDescent="0.25">
      <c r="G112" s="2"/>
      <c r="I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</row>
    <row r="113" spans="7:81" ht="15.75" customHeight="1" x14ac:dyDescent="0.25">
      <c r="G113" s="2"/>
      <c r="I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</row>
    <row r="114" spans="7:81" ht="15.75" customHeight="1" x14ac:dyDescent="0.25">
      <c r="G114" s="2"/>
      <c r="I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</row>
    <row r="115" spans="7:81" ht="15.75" customHeight="1" x14ac:dyDescent="0.25">
      <c r="G115" s="2"/>
      <c r="I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</row>
    <row r="116" spans="7:81" ht="15.75" customHeight="1" x14ac:dyDescent="0.25">
      <c r="G116" s="2"/>
      <c r="I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</row>
    <row r="117" spans="7:81" ht="15.75" customHeight="1" x14ac:dyDescent="0.25">
      <c r="G117" s="2"/>
      <c r="I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</row>
    <row r="118" spans="7:81" ht="15.75" customHeight="1" x14ac:dyDescent="0.25">
      <c r="G118" s="2"/>
      <c r="I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</row>
    <row r="119" spans="7:81" ht="15.75" customHeight="1" x14ac:dyDescent="0.25">
      <c r="G119" s="2"/>
      <c r="I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</row>
    <row r="120" spans="7:81" ht="15.75" customHeight="1" x14ac:dyDescent="0.25">
      <c r="G120" s="2"/>
      <c r="I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</row>
    <row r="121" spans="7:81" ht="15.75" customHeight="1" x14ac:dyDescent="0.25">
      <c r="G121" s="2"/>
      <c r="I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</row>
    <row r="122" spans="7:81" ht="15.75" customHeight="1" x14ac:dyDescent="0.25">
      <c r="G122" s="2"/>
      <c r="I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7:81" ht="15.75" customHeight="1" x14ac:dyDescent="0.25">
      <c r="G123" s="2"/>
      <c r="I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</row>
    <row r="124" spans="7:81" ht="15.75" customHeight="1" x14ac:dyDescent="0.25">
      <c r="G124" s="2"/>
      <c r="I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7:81" ht="15.75" customHeight="1" x14ac:dyDescent="0.25">
      <c r="G125" s="2"/>
      <c r="I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7:81" ht="15.75" customHeight="1" x14ac:dyDescent="0.25">
      <c r="G126" s="2"/>
      <c r="I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7:81" ht="15.75" customHeight="1" x14ac:dyDescent="0.25">
      <c r="G127" s="2"/>
      <c r="I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7:81" ht="15.75" customHeight="1" x14ac:dyDescent="0.25">
      <c r="G128" s="2"/>
      <c r="I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7:81" ht="15.75" customHeight="1" x14ac:dyDescent="0.25">
      <c r="G129" s="2"/>
      <c r="I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7:81" ht="15.75" customHeight="1" x14ac:dyDescent="0.25">
      <c r="G130" s="2"/>
      <c r="I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7:81" ht="15.75" customHeight="1" x14ac:dyDescent="0.25">
      <c r="G131" s="2"/>
      <c r="I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7:81" ht="15.75" customHeight="1" x14ac:dyDescent="0.25">
      <c r="G132" s="2"/>
      <c r="I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7:81" ht="15.75" customHeight="1" x14ac:dyDescent="0.25">
      <c r="G133" s="2"/>
      <c r="I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7:81" ht="15.75" customHeight="1" x14ac:dyDescent="0.25">
      <c r="G134" s="2"/>
      <c r="I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7:81" ht="15.75" customHeight="1" x14ac:dyDescent="0.25">
      <c r="G135" s="2"/>
      <c r="I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7:81" ht="15.75" customHeight="1" x14ac:dyDescent="0.25">
      <c r="G136" s="2"/>
      <c r="I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7:81" ht="15.75" customHeight="1" x14ac:dyDescent="0.25">
      <c r="G137" s="2"/>
      <c r="I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7:81" ht="15.75" customHeight="1" x14ac:dyDescent="0.25">
      <c r="G138" s="2"/>
      <c r="I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7:81" ht="15.75" customHeight="1" x14ac:dyDescent="0.25">
      <c r="G139" s="2"/>
      <c r="I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7:81" ht="15.75" customHeight="1" x14ac:dyDescent="0.25">
      <c r="G140" s="2"/>
      <c r="I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7:81" ht="15.75" customHeight="1" x14ac:dyDescent="0.25">
      <c r="G141" s="2"/>
      <c r="I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7:81" ht="15.75" customHeight="1" x14ac:dyDescent="0.25">
      <c r="G142" s="2"/>
      <c r="I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7:81" ht="15.75" customHeight="1" x14ac:dyDescent="0.25">
      <c r="G143" s="2"/>
      <c r="I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7:81" ht="15.75" customHeight="1" x14ac:dyDescent="0.25">
      <c r="G144" s="2"/>
      <c r="I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7:81" ht="15.75" customHeight="1" x14ac:dyDescent="0.25">
      <c r="G145" s="2"/>
      <c r="I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7:81" ht="15.75" customHeight="1" x14ac:dyDescent="0.25">
      <c r="G146" s="2"/>
      <c r="I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7:81" ht="15.75" customHeight="1" x14ac:dyDescent="0.25">
      <c r="G147" s="2"/>
      <c r="I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7:81" ht="15.75" customHeight="1" x14ac:dyDescent="0.25">
      <c r="G148" s="2"/>
      <c r="I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7:81" ht="15.75" customHeight="1" x14ac:dyDescent="0.25">
      <c r="G149" s="2"/>
      <c r="I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7:81" ht="15.75" customHeight="1" x14ac:dyDescent="0.25">
      <c r="G150" s="2"/>
      <c r="I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7:81" ht="15.75" customHeight="1" x14ac:dyDescent="0.25">
      <c r="G151" s="2"/>
      <c r="I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7:81" ht="15.75" customHeight="1" x14ac:dyDescent="0.25">
      <c r="G152" s="2"/>
      <c r="I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7:81" ht="15.75" customHeight="1" x14ac:dyDescent="0.25">
      <c r="G153" s="2"/>
      <c r="I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7:81" ht="15.75" customHeight="1" x14ac:dyDescent="0.25">
      <c r="G154" s="2"/>
      <c r="I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7:81" ht="15.75" customHeight="1" x14ac:dyDescent="0.25">
      <c r="G155" s="2"/>
      <c r="I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7:81" ht="15.75" customHeight="1" x14ac:dyDescent="0.25">
      <c r="G156" s="2"/>
      <c r="I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7:81" ht="15.75" customHeight="1" x14ac:dyDescent="0.25">
      <c r="G157" s="2"/>
      <c r="I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7:81" ht="15.75" customHeight="1" x14ac:dyDescent="0.25">
      <c r="G158" s="2"/>
      <c r="I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7:81" ht="15.75" customHeight="1" x14ac:dyDescent="0.25">
      <c r="G159" s="2"/>
      <c r="I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7:81" ht="15.75" customHeight="1" x14ac:dyDescent="0.25">
      <c r="G160" s="2"/>
      <c r="I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7:81" ht="15.75" customHeight="1" x14ac:dyDescent="0.25">
      <c r="G161" s="2"/>
      <c r="I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7:81" ht="15.75" customHeight="1" x14ac:dyDescent="0.25">
      <c r="G162" s="2"/>
      <c r="I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7:81" ht="15.75" customHeight="1" x14ac:dyDescent="0.25">
      <c r="G163" s="2"/>
      <c r="I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7:81" ht="15.75" customHeight="1" x14ac:dyDescent="0.25">
      <c r="G164" s="2"/>
      <c r="I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7:81" ht="15.75" customHeight="1" x14ac:dyDescent="0.25">
      <c r="G165" s="2"/>
      <c r="I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7:81" ht="15.75" customHeight="1" x14ac:dyDescent="0.25">
      <c r="G166" s="2"/>
      <c r="I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7:81" ht="15.75" customHeight="1" x14ac:dyDescent="0.25">
      <c r="G167" s="2"/>
      <c r="I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7:81" ht="15.75" customHeight="1" x14ac:dyDescent="0.25">
      <c r="G168" s="2"/>
      <c r="I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7:81" ht="15.75" customHeight="1" x14ac:dyDescent="0.25">
      <c r="G169" s="2"/>
      <c r="I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7:81" ht="15.75" customHeight="1" x14ac:dyDescent="0.25">
      <c r="G170" s="2"/>
      <c r="I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7:81" ht="15.75" customHeight="1" x14ac:dyDescent="0.25">
      <c r="G171" s="2"/>
      <c r="I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7:81" ht="15.75" customHeight="1" x14ac:dyDescent="0.25">
      <c r="G172" s="2"/>
      <c r="I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  <row r="173" spans="7:81" ht="15.75" customHeight="1" x14ac:dyDescent="0.25">
      <c r="G173" s="2"/>
      <c r="I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</row>
    <row r="174" spans="7:81" ht="15.75" customHeight="1" x14ac:dyDescent="0.25">
      <c r="G174" s="2"/>
      <c r="I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</row>
    <row r="175" spans="7:81" ht="15.75" customHeight="1" x14ac:dyDescent="0.25">
      <c r="G175" s="2"/>
      <c r="I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</row>
    <row r="176" spans="7:81" ht="15.75" customHeight="1" x14ac:dyDescent="0.25">
      <c r="G176" s="2"/>
      <c r="I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</row>
    <row r="177" spans="7:81" ht="15.75" customHeight="1" x14ac:dyDescent="0.25">
      <c r="G177" s="2"/>
      <c r="I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</row>
    <row r="178" spans="7:81" ht="15.75" customHeight="1" x14ac:dyDescent="0.25">
      <c r="G178" s="2"/>
      <c r="I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</row>
    <row r="179" spans="7:81" ht="15.75" customHeight="1" x14ac:dyDescent="0.25">
      <c r="G179" s="2"/>
      <c r="I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</row>
    <row r="180" spans="7:81" ht="15.75" customHeight="1" x14ac:dyDescent="0.25">
      <c r="G180" s="2"/>
      <c r="I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</row>
    <row r="181" spans="7:81" ht="15.75" customHeight="1" x14ac:dyDescent="0.25">
      <c r="G181" s="2"/>
      <c r="I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</row>
    <row r="182" spans="7:81" ht="15.75" customHeight="1" x14ac:dyDescent="0.25">
      <c r="G182" s="2"/>
      <c r="I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</row>
    <row r="183" spans="7:81" ht="15.75" customHeight="1" x14ac:dyDescent="0.25">
      <c r="G183" s="2"/>
      <c r="I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</row>
    <row r="184" spans="7:81" ht="15.75" customHeight="1" x14ac:dyDescent="0.25">
      <c r="G184" s="2"/>
      <c r="I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</row>
    <row r="185" spans="7:81" ht="15.75" customHeight="1" x14ac:dyDescent="0.25">
      <c r="G185" s="2"/>
      <c r="I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</row>
    <row r="186" spans="7:81" ht="15.75" customHeight="1" x14ac:dyDescent="0.25">
      <c r="G186" s="2"/>
      <c r="I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</row>
    <row r="187" spans="7:81" ht="15.75" customHeight="1" x14ac:dyDescent="0.25">
      <c r="G187" s="2"/>
      <c r="I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</row>
    <row r="188" spans="7:81" ht="15.75" customHeight="1" x14ac:dyDescent="0.25">
      <c r="G188" s="2"/>
      <c r="I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</row>
    <row r="189" spans="7:81" ht="15.75" customHeight="1" x14ac:dyDescent="0.25">
      <c r="G189" s="2"/>
      <c r="I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</row>
    <row r="190" spans="7:81" ht="15.75" customHeight="1" x14ac:dyDescent="0.25">
      <c r="G190" s="2"/>
      <c r="I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</row>
    <row r="191" spans="7:81" ht="15.75" customHeight="1" x14ac:dyDescent="0.25">
      <c r="G191" s="2"/>
      <c r="I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</row>
    <row r="192" spans="7:81" ht="15.75" customHeight="1" x14ac:dyDescent="0.25">
      <c r="G192" s="2"/>
      <c r="I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</row>
    <row r="193" spans="7:81" ht="15.75" customHeight="1" x14ac:dyDescent="0.25">
      <c r="G193" s="2"/>
      <c r="I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</row>
    <row r="194" spans="7:81" ht="15.75" customHeight="1" x14ac:dyDescent="0.25">
      <c r="G194" s="2"/>
      <c r="I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</row>
    <row r="195" spans="7:81" ht="15.75" customHeight="1" x14ac:dyDescent="0.25">
      <c r="G195" s="2"/>
      <c r="I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</row>
    <row r="196" spans="7:81" ht="15.75" customHeight="1" x14ac:dyDescent="0.25">
      <c r="G196" s="2"/>
      <c r="I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</row>
    <row r="197" spans="7:81" ht="15.75" customHeight="1" x14ac:dyDescent="0.25">
      <c r="G197" s="2"/>
      <c r="I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</row>
    <row r="198" spans="7:81" ht="15.75" customHeight="1" x14ac:dyDescent="0.25">
      <c r="G198" s="2"/>
      <c r="I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</row>
    <row r="199" spans="7:81" ht="15.75" customHeight="1" x14ac:dyDescent="0.25">
      <c r="G199" s="2"/>
      <c r="I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</row>
    <row r="200" spans="7:81" ht="15.75" customHeight="1" x14ac:dyDescent="0.25">
      <c r="G200" s="2"/>
      <c r="I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</row>
    <row r="201" spans="7:81" ht="15.75" customHeight="1" x14ac:dyDescent="0.25">
      <c r="G201" s="2"/>
      <c r="I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</row>
    <row r="202" spans="7:81" ht="15.75" customHeight="1" x14ac:dyDescent="0.25">
      <c r="G202" s="2"/>
      <c r="I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</row>
    <row r="203" spans="7:81" ht="15.75" customHeight="1" x14ac:dyDescent="0.25">
      <c r="G203" s="2"/>
      <c r="I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</row>
    <row r="204" spans="7:81" ht="15.75" customHeight="1" x14ac:dyDescent="0.25">
      <c r="G204" s="2"/>
      <c r="I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</row>
    <row r="205" spans="7:81" ht="15.75" customHeight="1" x14ac:dyDescent="0.25">
      <c r="G205" s="2"/>
      <c r="I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</row>
    <row r="206" spans="7:81" ht="15.75" customHeight="1" x14ac:dyDescent="0.25">
      <c r="G206" s="2"/>
      <c r="I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</row>
    <row r="207" spans="7:81" ht="15.75" customHeight="1" x14ac:dyDescent="0.25">
      <c r="G207" s="2"/>
      <c r="I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</row>
    <row r="208" spans="7:81" ht="15.75" customHeight="1" x14ac:dyDescent="0.25">
      <c r="G208" s="2"/>
      <c r="I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</row>
    <row r="209" spans="7:81" ht="15.75" customHeight="1" x14ac:dyDescent="0.25">
      <c r="G209" s="2"/>
      <c r="I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</row>
    <row r="210" spans="7:81" ht="15.75" customHeight="1" x14ac:dyDescent="0.25">
      <c r="G210" s="2"/>
      <c r="I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</row>
    <row r="211" spans="7:81" ht="15.75" customHeight="1" x14ac:dyDescent="0.25">
      <c r="G211" s="2"/>
      <c r="I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</row>
    <row r="212" spans="7:81" ht="15.75" customHeight="1" x14ac:dyDescent="0.25">
      <c r="G212" s="2"/>
      <c r="I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</row>
    <row r="213" spans="7:81" ht="15.75" customHeight="1" x14ac:dyDescent="0.25">
      <c r="G213" s="2"/>
      <c r="I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</row>
    <row r="214" spans="7:81" ht="15.75" customHeight="1" x14ac:dyDescent="0.25">
      <c r="G214" s="2"/>
      <c r="I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</row>
    <row r="215" spans="7:81" ht="15.75" customHeight="1" x14ac:dyDescent="0.25">
      <c r="G215" s="2"/>
      <c r="I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</row>
    <row r="216" spans="7:81" ht="15.75" customHeight="1" x14ac:dyDescent="0.25">
      <c r="G216" s="2"/>
      <c r="I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</row>
    <row r="217" spans="7:81" ht="15.75" customHeight="1" x14ac:dyDescent="0.25">
      <c r="G217" s="2"/>
      <c r="I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</row>
    <row r="218" spans="7:81" ht="15.75" customHeight="1" x14ac:dyDescent="0.25">
      <c r="G218" s="2"/>
      <c r="I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</row>
    <row r="219" spans="7:81" ht="15.75" customHeight="1" x14ac:dyDescent="0.25">
      <c r="G219" s="2"/>
      <c r="I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</row>
    <row r="220" spans="7:81" ht="15.75" customHeight="1" x14ac:dyDescent="0.25">
      <c r="G220" s="2"/>
      <c r="I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</row>
    <row r="221" spans="7:81" ht="15.75" customHeight="1" x14ac:dyDescent="0.25">
      <c r="G221" s="2"/>
      <c r="I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</row>
    <row r="222" spans="7:81" ht="15.75" customHeight="1" x14ac:dyDescent="0.25">
      <c r="G222" s="2"/>
      <c r="I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</row>
    <row r="223" spans="7:81" ht="15.75" customHeight="1" x14ac:dyDescent="0.25">
      <c r="G223" s="2"/>
      <c r="I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</row>
    <row r="224" spans="7:81" ht="15.75" customHeight="1" x14ac:dyDescent="0.25">
      <c r="G224" s="2"/>
      <c r="I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</row>
    <row r="225" spans="7:81" ht="15.75" customHeight="1" x14ac:dyDescent="0.25">
      <c r="G225" s="2"/>
      <c r="I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</row>
    <row r="226" spans="7:81" ht="15.75" customHeight="1" x14ac:dyDescent="0.25">
      <c r="G226" s="2"/>
      <c r="I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</row>
    <row r="227" spans="7:81" ht="15.75" customHeight="1" x14ac:dyDescent="0.25">
      <c r="G227" s="2"/>
      <c r="I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</row>
    <row r="228" spans="7:81" ht="15.75" customHeight="1" x14ac:dyDescent="0.25">
      <c r="G228" s="2"/>
      <c r="I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</row>
    <row r="229" spans="7:81" ht="15.75" customHeight="1" x14ac:dyDescent="0.25">
      <c r="G229" s="2"/>
      <c r="I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</row>
    <row r="230" spans="7:81" ht="15.75" customHeight="1" x14ac:dyDescent="0.25">
      <c r="G230" s="2"/>
      <c r="I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</row>
    <row r="231" spans="7:81" ht="15.75" customHeight="1" x14ac:dyDescent="0.25">
      <c r="G231" s="2"/>
      <c r="I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</row>
    <row r="232" spans="7:81" ht="15.75" customHeight="1" x14ac:dyDescent="0.25">
      <c r="G232" s="2"/>
      <c r="I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</row>
    <row r="233" spans="7:81" ht="15.75" customHeight="1" x14ac:dyDescent="0.25">
      <c r="G233" s="2"/>
      <c r="I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</row>
    <row r="234" spans="7:81" ht="15.75" customHeight="1" x14ac:dyDescent="0.25">
      <c r="G234" s="2"/>
      <c r="I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</row>
    <row r="235" spans="7:81" ht="15.75" customHeight="1" x14ac:dyDescent="0.25">
      <c r="G235" s="2"/>
      <c r="I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</row>
    <row r="236" spans="7:81" ht="15.75" customHeight="1" x14ac:dyDescent="0.25">
      <c r="G236" s="2"/>
      <c r="I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</row>
    <row r="237" spans="7:81" ht="15.75" customHeight="1" x14ac:dyDescent="0.25">
      <c r="G237" s="2"/>
      <c r="I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</row>
    <row r="238" spans="7:81" ht="15.75" customHeight="1" x14ac:dyDescent="0.25">
      <c r="G238" s="2"/>
      <c r="I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</row>
    <row r="239" spans="7:81" ht="15.75" customHeight="1" x14ac:dyDescent="0.25">
      <c r="G239" s="2"/>
      <c r="I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</row>
    <row r="240" spans="7:81" ht="15.75" customHeight="1" x14ac:dyDescent="0.25">
      <c r="G240" s="2"/>
      <c r="I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</row>
    <row r="241" spans="7:81" ht="15.75" customHeight="1" x14ac:dyDescent="0.25">
      <c r="G241" s="2"/>
      <c r="I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</row>
    <row r="242" spans="7:81" ht="15.75" customHeight="1" x14ac:dyDescent="0.25">
      <c r="G242" s="2"/>
      <c r="I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</row>
    <row r="243" spans="7:81" ht="15.75" customHeight="1" x14ac:dyDescent="0.25">
      <c r="G243" s="2"/>
      <c r="I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</row>
    <row r="244" spans="7:81" ht="15.75" customHeight="1" x14ac:dyDescent="0.25">
      <c r="G244" s="2"/>
      <c r="I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</row>
    <row r="245" spans="7:81" ht="15.75" customHeight="1" x14ac:dyDescent="0.25">
      <c r="G245" s="2"/>
      <c r="I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</row>
    <row r="246" spans="7:81" ht="15.75" customHeight="1" x14ac:dyDescent="0.25">
      <c r="G246" s="2"/>
      <c r="I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</row>
    <row r="247" spans="7:81" ht="15.75" customHeight="1" x14ac:dyDescent="0.25">
      <c r="G247" s="2"/>
      <c r="I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</row>
    <row r="248" spans="7:81" ht="15.75" customHeight="1" x14ac:dyDescent="0.25">
      <c r="G248" s="2"/>
      <c r="I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</row>
    <row r="249" spans="7:81" ht="15.75" customHeight="1" x14ac:dyDescent="0.25">
      <c r="G249" s="2"/>
      <c r="I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</row>
    <row r="250" spans="7:81" ht="15.75" customHeight="1" x14ac:dyDescent="0.25">
      <c r="G250" s="2"/>
      <c r="I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</row>
    <row r="251" spans="7:81" ht="15.75" customHeight="1" x14ac:dyDescent="0.25">
      <c r="G251" s="2"/>
      <c r="I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</row>
    <row r="252" spans="7:81" ht="15.75" customHeight="1" x14ac:dyDescent="0.25">
      <c r="G252" s="2"/>
      <c r="I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</row>
    <row r="253" spans="7:81" ht="15.75" customHeight="1" x14ac:dyDescent="0.25">
      <c r="G253" s="2"/>
      <c r="I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</row>
    <row r="254" spans="7:81" ht="15.75" customHeight="1" x14ac:dyDescent="0.25">
      <c r="G254" s="2"/>
      <c r="I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</row>
    <row r="255" spans="7:81" ht="15.75" customHeight="1" x14ac:dyDescent="0.25">
      <c r="G255" s="2"/>
      <c r="I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</row>
    <row r="256" spans="7:81" ht="15.75" customHeight="1" x14ac:dyDescent="0.25">
      <c r="G256" s="2"/>
      <c r="I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</row>
    <row r="257" spans="7:81" ht="15.75" customHeight="1" x14ac:dyDescent="0.25">
      <c r="G257" s="2"/>
      <c r="I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</row>
    <row r="258" spans="7:81" ht="15.75" customHeight="1" x14ac:dyDescent="0.25">
      <c r="G258" s="2"/>
      <c r="I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</row>
    <row r="259" spans="7:81" ht="15.75" customHeight="1" x14ac:dyDescent="0.25">
      <c r="G259" s="2"/>
      <c r="I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</row>
    <row r="260" spans="7:81" ht="15.75" customHeight="1" x14ac:dyDescent="0.25">
      <c r="G260" s="2"/>
      <c r="I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</row>
    <row r="261" spans="7:81" ht="15.75" customHeight="1" x14ac:dyDescent="0.25">
      <c r="G261" s="2"/>
      <c r="I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</row>
    <row r="262" spans="7:81" ht="15.75" customHeight="1" x14ac:dyDescent="0.25">
      <c r="G262" s="2"/>
      <c r="I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</row>
    <row r="263" spans="7:81" ht="15.75" customHeight="1" x14ac:dyDescent="0.25">
      <c r="G263" s="2"/>
      <c r="I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</row>
    <row r="264" spans="7:81" ht="15.75" customHeight="1" x14ac:dyDescent="0.25">
      <c r="G264" s="2"/>
      <c r="I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</row>
    <row r="265" spans="7:81" ht="15.75" customHeight="1" x14ac:dyDescent="0.25">
      <c r="G265" s="2"/>
      <c r="I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</row>
    <row r="266" spans="7:81" ht="15.75" customHeight="1" x14ac:dyDescent="0.25">
      <c r="G266" s="2"/>
      <c r="I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</row>
    <row r="267" spans="7:81" ht="15.75" customHeight="1" x14ac:dyDescent="0.25">
      <c r="G267" s="2"/>
      <c r="I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</row>
    <row r="268" spans="7:81" ht="15.75" customHeight="1" x14ac:dyDescent="0.25">
      <c r="G268" s="2"/>
      <c r="I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</row>
    <row r="269" spans="7:81" ht="15.75" customHeight="1" x14ac:dyDescent="0.25">
      <c r="G269" s="2"/>
      <c r="I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</row>
    <row r="270" spans="7:81" ht="15.75" customHeight="1" x14ac:dyDescent="0.25">
      <c r="G270" s="2"/>
      <c r="I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</row>
    <row r="271" spans="7:81" ht="15.75" customHeight="1" x14ac:dyDescent="0.25">
      <c r="G271" s="2"/>
      <c r="I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</row>
    <row r="272" spans="7:81" ht="15.75" customHeight="1" x14ac:dyDescent="0.25">
      <c r="G272" s="2"/>
      <c r="I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</row>
    <row r="273" spans="7:81" ht="15.75" customHeight="1" x14ac:dyDescent="0.25">
      <c r="G273" s="2"/>
      <c r="I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</row>
    <row r="274" spans="7:81" ht="15.75" customHeight="1" x14ac:dyDescent="0.25">
      <c r="G274" s="2"/>
      <c r="I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</row>
    <row r="275" spans="7:81" ht="15.75" customHeight="1" x14ac:dyDescent="0.25">
      <c r="G275" s="2"/>
      <c r="I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</row>
    <row r="276" spans="7:81" ht="15.75" customHeight="1" x14ac:dyDescent="0.25">
      <c r="G276" s="2"/>
      <c r="I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</row>
    <row r="277" spans="7:81" ht="15.75" customHeight="1" x14ac:dyDescent="0.25">
      <c r="G277" s="2"/>
      <c r="I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</row>
    <row r="278" spans="7:81" ht="15.75" customHeight="1" x14ac:dyDescent="0.25">
      <c r="G278" s="2"/>
      <c r="I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</row>
    <row r="279" spans="7:81" ht="15.75" customHeight="1" x14ac:dyDescent="0.25">
      <c r="G279" s="2"/>
      <c r="I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</row>
    <row r="280" spans="7:81" ht="15.75" customHeight="1" x14ac:dyDescent="0.25">
      <c r="G280" s="2"/>
      <c r="I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</row>
    <row r="281" spans="7:81" ht="15.75" customHeight="1" x14ac:dyDescent="0.25">
      <c r="G281" s="2"/>
      <c r="I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</row>
    <row r="282" spans="7:81" ht="15.75" customHeight="1" x14ac:dyDescent="0.25">
      <c r="G282" s="2"/>
      <c r="I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</row>
    <row r="283" spans="7:81" ht="15.75" customHeight="1" x14ac:dyDescent="0.25">
      <c r="G283" s="2"/>
      <c r="I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</row>
    <row r="284" spans="7:81" ht="15.75" customHeight="1" x14ac:dyDescent="0.25">
      <c r="G284" s="2"/>
      <c r="I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</row>
    <row r="285" spans="7:81" ht="15.75" customHeight="1" x14ac:dyDescent="0.25">
      <c r="G285" s="2"/>
      <c r="I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</row>
    <row r="286" spans="7:81" ht="15.75" customHeight="1" x14ac:dyDescent="0.25">
      <c r="G286" s="2"/>
      <c r="I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</row>
    <row r="287" spans="7:81" ht="15.75" customHeight="1" x14ac:dyDescent="0.25">
      <c r="G287" s="2"/>
      <c r="I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</row>
    <row r="288" spans="7:81" ht="15.75" customHeight="1" x14ac:dyDescent="0.25">
      <c r="G288" s="2"/>
      <c r="I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</row>
    <row r="289" spans="7:81" ht="15.75" customHeight="1" x14ac:dyDescent="0.25">
      <c r="G289" s="2"/>
      <c r="I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</row>
    <row r="290" spans="7:81" ht="15.75" customHeight="1" x14ac:dyDescent="0.25">
      <c r="G290" s="2"/>
      <c r="I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</row>
    <row r="291" spans="7:81" ht="15.75" customHeight="1" x14ac:dyDescent="0.25">
      <c r="G291" s="2"/>
      <c r="I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</row>
    <row r="292" spans="7:81" ht="15.75" customHeight="1" x14ac:dyDescent="0.25">
      <c r="G292" s="2"/>
      <c r="I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</row>
    <row r="293" spans="7:81" ht="15.75" customHeight="1" x14ac:dyDescent="0.25">
      <c r="G293" s="2"/>
      <c r="I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</row>
    <row r="294" spans="7:81" ht="15.75" customHeight="1" x14ac:dyDescent="0.25">
      <c r="G294" s="2"/>
      <c r="I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</row>
    <row r="295" spans="7:81" ht="15.75" customHeight="1" x14ac:dyDescent="0.25">
      <c r="G295" s="2"/>
      <c r="I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</row>
    <row r="296" spans="7:81" ht="15.75" customHeight="1" x14ac:dyDescent="0.25">
      <c r="G296" s="2"/>
      <c r="I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</row>
    <row r="297" spans="7:81" ht="15.75" customHeight="1" x14ac:dyDescent="0.25">
      <c r="G297" s="2"/>
      <c r="I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</row>
    <row r="298" spans="7:81" ht="15.75" customHeight="1" x14ac:dyDescent="0.25">
      <c r="G298" s="2"/>
      <c r="I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</row>
    <row r="299" spans="7:81" ht="15.75" customHeight="1" x14ac:dyDescent="0.25">
      <c r="G299" s="2"/>
      <c r="I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</row>
    <row r="300" spans="7:81" ht="15.75" customHeight="1" x14ac:dyDescent="0.25">
      <c r="G300" s="2"/>
      <c r="I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</row>
    <row r="301" spans="7:81" ht="15.75" customHeight="1" x14ac:dyDescent="0.25">
      <c r="G301" s="2"/>
      <c r="I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</row>
    <row r="302" spans="7:81" ht="15.75" customHeight="1" x14ac:dyDescent="0.25">
      <c r="G302" s="2"/>
      <c r="I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</row>
    <row r="303" spans="7:81" ht="15.75" customHeight="1" x14ac:dyDescent="0.25">
      <c r="G303" s="2"/>
      <c r="I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</row>
    <row r="304" spans="7:81" ht="15.75" customHeight="1" x14ac:dyDescent="0.25">
      <c r="G304" s="2"/>
      <c r="I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</row>
    <row r="305" spans="7:81" ht="15.75" customHeight="1" x14ac:dyDescent="0.25">
      <c r="G305" s="2"/>
      <c r="I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</row>
    <row r="306" spans="7:81" ht="15.75" customHeight="1" x14ac:dyDescent="0.25">
      <c r="G306" s="2"/>
      <c r="I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</row>
    <row r="307" spans="7:81" ht="15.75" customHeight="1" x14ac:dyDescent="0.25">
      <c r="G307" s="2"/>
      <c r="I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</row>
    <row r="308" spans="7:81" ht="15.75" customHeight="1" x14ac:dyDescent="0.25">
      <c r="G308" s="2"/>
      <c r="I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</row>
    <row r="309" spans="7:81" ht="15.75" customHeight="1" x14ac:dyDescent="0.25">
      <c r="G309" s="2"/>
      <c r="I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</row>
    <row r="310" spans="7:81" ht="15.75" customHeight="1" x14ac:dyDescent="0.25">
      <c r="G310" s="2"/>
      <c r="I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</row>
    <row r="311" spans="7:81" ht="15.75" customHeight="1" x14ac:dyDescent="0.25">
      <c r="G311" s="2"/>
      <c r="I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</row>
    <row r="312" spans="7:81" ht="15.75" customHeight="1" x14ac:dyDescent="0.25">
      <c r="G312" s="2"/>
      <c r="I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</row>
    <row r="313" spans="7:81" ht="15.75" customHeight="1" x14ac:dyDescent="0.25">
      <c r="G313" s="2"/>
      <c r="I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</row>
    <row r="314" spans="7:81" ht="15.75" customHeight="1" x14ac:dyDescent="0.25">
      <c r="G314" s="2"/>
      <c r="I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</row>
    <row r="315" spans="7:81" ht="15.75" customHeight="1" x14ac:dyDescent="0.25">
      <c r="G315" s="2"/>
      <c r="I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</row>
    <row r="316" spans="7:81" ht="15.75" customHeight="1" x14ac:dyDescent="0.25">
      <c r="G316" s="2"/>
      <c r="I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</row>
    <row r="317" spans="7:81" ht="15.75" customHeight="1" x14ac:dyDescent="0.25">
      <c r="G317" s="2"/>
      <c r="I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</row>
    <row r="318" spans="7:81" ht="15.75" customHeight="1" x14ac:dyDescent="0.25">
      <c r="G318" s="2"/>
      <c r="I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</row>
    <row r="319" spans="7:81" ht="15.75" customHeight="1" x14ac:dyDescent="0.25">
      <c r="G319" s="2"/>
      <c r="I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</row>
    <row r="320" spans="7:81" ht="15.75" customHeight="1" x14ac:dyDescent="0.25">
      <c r="G320" s="2"/>
      <c r="I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</row>
    <row r="321" spans="7:81" ht="15.75" customHeight="1" x14ac:dyDescent="0.25">
      <c r="G321" s="2"/>
      <c r="I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</row>
    <row r="322" spans="7:81" ht="15.75" customHeight="1" x14ac:dyDescent="0.25">
      <c r="G322" s="2"/>
      <c r="I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</row>
    <row r="323" spans="7:81" ht="15.75" customHeight="1" x14ac:dyDescent="0.25">
      <c r="G323" s="2"/>
      <c r="I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</row>
    <row r="324" spans="7:81" ht="15.75" customHeight="1" x14ac:dyDescent="0.25">
      <c r="G324" s="2"/>
      <c r="I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</row>
    <row r="325" spans="7:81" ht="15.75" customHeight="1" x14ac:dyDescent="0.25">
      <c r="G325" s="2"/>
      <c r="I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</row>
    <row r="326" spans="7:81" ht="15.75" customHeight="1" x14ac:dyDescent="0.25">
      <c r="G326" s="2"/>
      <c r="I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</row>
    <row r="327" spans="7:81" ht="15.75" customHeight="1" x14ac:dyDescent="0.25">
      <c r="G327" s="2"/>
      <c r="I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</row>
    <row r="328" spans="7:81" ht="15.75" customHeight="1" x14ac:dyDescent="0.25">
      <c r="G328" s="2"/>
      <c r="I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</row>
    <row r="329" spans="7:81" ht="15.75" customHeight="1" x14ac:dyDescent="0.25">
      <c r="G329" s="2"/>
      <c r="I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</row>
    <row r="330" spans="7:81" ht="15.75" customHeight="1" x14ac:dyDescent="0.25">
      <c r="G330" s="2"/>
      <c r="I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</row>
    <row r="331" spans="7:81" ht="15.75" customHeight="1" x14ac:dyDescent="0.25">
      <c r="G331" s="2"/>
      <c r="I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</row>
    <row r="332" spans="7:81" ht="15.75" customHeight="1" x14ac:dyDescent="0.25">
      <c r="G332" s="2"/>
      <c r="I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</row>
    <row r="333" spans="7:81" ht="15.75" customHeight="1" x14ac:dyDescent="0.25">
      <c r="G333" s="2"/>
      <c r="I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</row>
    <row r="334" spans="7:81" ht="15.75" customHeight="1" x14ac:dyDescent="0.25">
      <c r="G334" s="2"/>
      <c r="I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</row>
    <row r="335" spans="7:81" ht="15.75" customHeight="1" x14ac:dyDescent="0.25">
      <c r="G335" s="2"/>
      <c r="I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</row>
    <row r="336" spans="7:81" ht="15.75" customHeight="1" x14ac:dyDescent="0.25">
      <c r="G336" s="2"/>
      <c r="I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</row>
    <row r="337" spans="7:81" ht="15.75" customHeight="1" x14ac:dyDescent="0.25">
      <c r="G337" s="2"/>
      <c r="I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</row>
    <row r="338" spans="7:81" ht="15.75" customHeight="1" x14ac:dyDescent="0.25">
      <c r="G338" s="2"/>
      <c r="I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</row>
    <row r="339" spans="7:81" ht="15.75" customHeight="1" x14ac:dyDescent="0.25">
      <c r="G339" s="2"/>
      <c r="I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</row>
    <row r="340" spans="7:81" ht="15.75" customHeight="1" x14ac:dyDescent="0.25">
      <c r="G340" s="2"/>
      <c r="I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</row>
    <row r="341" spans="7:81" ht="15.75" customHeight="1" x14ac:dyDescent="0.25">
      <c r="G341" s="2"/>
      <c r="I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</row>
    <row r="342" spans="7:81" ht="15.75" customHeight="1" x14ac:dyDescent="0.25">
      <c r="G342" s="2"/>
      <c r="I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</row>
    <row r="343" spans="7:81" ht="15.75" customHeight="1" x14ac:dyDescent="0.25">
      <c r="G343" s="2"/>
      <c r="I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</row>
    <row r="344" spans="7:81" ht="15.75" customHeight="1" x14ac:dyDescent="0.25">
      <c r="G344" s="2"/>
      <c r="I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</row>
    <row r="345" spans="7:81" ht="15.75" customHeight="1" x14ac:dyDescent="0.25">
      <c r="G345" s="2"/>
      <c r="I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</row>
    <row r="346" spans="7:81" ht="15.75" customHeight="1" x14ac:dyDescent="0.25">
      <c r="G346" s="2"/>
      <c r="I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</row>
    <row r="347" spans="7:81" ht="15.75" customHeight="1" x14ac:dyDescent="0.25">
      <c r="G347" s="2"/>
      <c r="I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</row>
    <row r="348" spans="7:81" ht="15.75" customHeight="1" x14ac:dyDescent="0.25">
      <c r="G348" s="2"/>
      <c r="I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</row>
    <row r="349" spans="7:81" ht="15.75" customHeight="1" x14ac:dyDescent="0.25">
      <c r="G349" s="2"/>
      <c r="I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</row>
    <row r="350" spans="7:81" ht="15.75" customHeight="1" x14ac:dyDescent="0.25">
      <c r="G350" s="2"/>
      <c r="I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</row>
    <row r="351" spans="7:81" ht="15.75" customHeight="1" x14ac:dyDescent="0.25">
      <c r="G351" s="2"/>
      <c r="I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</row>
    <row r="352" spans="7:81" ht="15.75" customHeight="1" x14ac:dyDescent="0.25">
      <c r="G352" s="2"/>
      <c r="I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</row>
    <row r="353" spans="7:81" ht="15.75" customHeight="1" x14ac:dyDescent="0.25">
      <c r="G353" s="2"/>
      <c r="I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</row>
    <row r="354" spans="7:81" ht="15.75" customHeight="1" x14ac:dyDescent="0.25">
      <c r="G354" s="2"/>
      <c r="I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</row>
    <row r="355" spans="7:81" ht="15.75" customHeight="1" x14ac:dyDescent="0.25">
      <c r="G355" s="2"/>
      <c r="I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</row>
    <row r="356" spans="7:81" ht="15.75" customHeight="1" x14ac:dyDescent="0.25">
      <c r="G356" s="2"/>
      <c r="I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</row>
    <row r="357" spans="7:81" ht="15.75" customHeight="1" x14ac:dyDescent="0.25">
      <c r="G357" s="2"/>
      <c r="I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</row>
    <row r="358" spans="7:81" ht="15.75" customHeight="1" x14ac:dyDescent="0.25">
      <c r="G358" s="2"/>
      <c r="I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</row>
    <row r="359" spans="7:81" ht="15.75" customHeight="1" x14ac:dyDescent="0.25">
      <c r="G359" s="2"/>
      <c r="I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</row>
    <row r="360" spans="7:81" ht="15.75" customHeight="1" x14ac:dyDescent="0.25">
      <c r="G360" s="2"/>
      <c r="I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</row>
    <row r="361" spans="7:81" ht="15.75" customHeight="1" x14ac:dyDescent="0.25">
      <c r="G361" s="2"/>
      <c r="I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</row>
    <row r="362" spans="7:81" ht="15.75" customHeight="1" x14ac:dyDescent="0.25">
      <c r="G362" s="2"/>
      <c r="I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</row>
    <row r="363" spans="7:81" ht="15.75" customHeight="1" x14ac:dyDescent="0.25">
      <c r="G363" s="2"/>
      <c r="I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</row>
    <row r="364" spans="7:81" ht="15.75" customHeight="1" x14ac:dyDescent="0.25">
      <c r="G364" s="2"/>
      <c r="I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</row>
    <row r="365" spans="7:81" ht="15.75" customHeight="1" x14ac:dyDescent="0.25">
      <c r="G365" s="2"/>
      <c r="I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</row>
    <row r="366" spans="7:81" ht="15.75" customHeight="1" x14ac:dyDescent="0.25">
      <c r="G366" s="2"/>
      <c r="I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</row>
    <row r="367" spans="7:81" ht="15.75" customHeight="1" x14ac:dyDescent="0.25">
      <c r="G367" s="2"/>
      <c r="I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</row>
    <row r="368" spans="7:81" ht="15.75" customHeight="1" x14ac:dyDescent="0.25">
      <c r="G368" s="2"/>
      <c r="I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</row>
    <row r="369" spans="7:81" ht="15.75" customHeight="1" x14ac:dyDescent="0.25">
      <c r="G369" s="2"/>
      <c r="I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</row>
    <row r="370" spans="7:81" ht="15.75" customHeight="1" x14ac:dyDescent="0.25">
      <c r="G370" s="2"/>
      <c r="I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</row>
    <row r="371" spans="7:81" ht="15.75" customHeight="1" x14ac:dyDescent="0.25">
      <c r="G371" s="2"/>
      <c r="I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</row>
    <row r="372" spans="7:81" ht="15.75" customHeight="1" x14ac:dyDescent="0.25">
      <c r="G372" s="2"/>
      <c r="I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</row>
    <row r="373" spans="7:81" ht="15.75" customHeight="1" x14ac:dyDescent="0.25">
      <c r="G373" s="2"/>
      <c r="I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</row>
    <row r="374" spans="7:81" ht="15.75" customHeight="1" x14ac:dyDescent="0.25">
      <c r="G374" s="2"/>
      <c r="I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</row>
    <row r="375" spans="7:81" ht="15.75" customHeight="1" x14ac:dyDescent="0.25">
      <c r="G375" s="2"/>
      <c r="I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</row>
    <row r="376" spans="7:81" ht="15.75" customHeight="1" x14ac:dyDescent="0.25">
      <c r="G376" s="2"/>
      <c r="I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</row>
    <row r="377" spans="7:81" ht="15.75" customHeight="1" x14ac:dyDescent="0.25">
      <c r="G377" s="2"/>
      <c r="I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</row>
    <row r="378" spans="7:81" ht="15.75" customHeight="1" x14ac:dyDescent="0.25">
      <c r="G378" s="2"/>
      <c r="I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</row>
    <row r="379" spans="7:81" ht="15.75" customHeight="1" x14ac:dyDescent="0.25">
      <c r="G379" s="2"/>
      <c r="I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</row>
    <row r="380" spans="7:81" ht="15.75" customHeight="1" x14ac:dyDescent="0.25">
      <c r="G380" s="2"/>
      <c r="I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</row>
    <row r="381" spans="7:81" ht="15.75" customHeight="1" x14ac:dyDescent="0.25">
      <c r="G381" s="2"/>
      <c r="I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</row>
    <row r="382" spans="7:81" ht="15.75" customHeight="1" x14ac:dyDescent="0.25">
      <c r="G382" s="2"/>
      <c r="I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</row>
    <row r="383" spans="7:81" ht="15.75" customHeight="1" x14ac:dyDescent="0.25">
      <c r="G383" s="2"/>
      <c r="I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</row>
    <row r="384" spans="7:81" ht="15.75" customHeight="1" x14ac:dyDescent="0.25">
      <c r="G384" s="2"/>
      <c r="I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</row>
    <row r="385" spans="7:81" ht="15.75" customHeight="1" x14ac:dyDescent="0.25">
      <c r="G385" s="2"/>
      <c r="I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</row>
    <row r="386" spans="7:81" ht="15.75" customHeight="1" x14ac:dyDescent="0.25">
      <c r="G386" s="2"/>
      <c r="I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</row>
    <row r="387" spans="7:81" ht="15.75" customHeight="1" x14ac:dyDescent="0.25">
      <c r="G387" s="2"/>
      <c r="I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</row>
    <row r="388" spans="7:81" ht="15.75" customHeight="1" x14ac:dyDescent="0.25">
      <c r="G388" s="2"/>
      <c r="I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</row>
    <row r="389" spans="7:81" ht="15.75" customHeight="1" x14ac:dyDescent="0.25">
      <c r="G389" s="2"/>
      <c r="I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</row>
    <row r="390" spans="7:81" ht="15.75" customHeight="1" x14ac:dyDescent="0.25">
      <c r="G390" s="2"/>
      <c r="I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</row>
    <row r="391" spans="7:81" ht="15.75" customHeight="1" x14ac:dyDescent="0.25">
      <c r="G391" s="2"/>
      <c r="I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</row>
    <row r="392" spans="7:81" ht="15.75" customHeight="1" x14ac:dyDescent="0.25">
      <c r="G392" s="2"/>
      <c r="I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</row>
    <row r="393" spans="7:81" ht="15.75" customHeight="1" x14ac:dyDescent="0.25">
      <c r="G393" s="2"/>
      <c r="I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</row>
    <row r="394" spans="7:81" ht="15.75" customHeight="1" x14ac:dyDescent="0.25">
      <c r="G394" s="2"/>
      <c r="I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</row>
    <row r="395" spans="7:81" ht="15.75" customHeight="1" x14ac:dyDescent="0.25">
      <c r="G395" s="2"/>
      <c r="I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</row>
    <row r="396" spans="7:81" ht="15.75" customHeight="1" x14ac:dyDescent="0.25">
      <c r="G396" s="2"/>
      <c r="I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</row>
    <row r="397" spans="7:81" ht="15.75" customHeight="1" x14ac:dyDescent="0.25">
      <c r="G397" s="2"/>
      <c r="I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</row>
    <row r="398" spans="7:81" ht="15.75" customHeight="1" x14ac:dyDescent="0.25">
      <c r="G398" s="2"/>
      <c r="I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</row>
    <row r="399" spans="7:81" ht="15.75" customHeight="1" x14ac:dyDescent="0.25">
      <c r="G399" s="2"/>
      <c r="I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</row>
    <row r="400" spans="7:81" ht="15.75" customHeight="1" x14ac:dyDescent="0.25">
      <c r="G400" s="2"/>
      <c r="I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</row>
    <row r="401" spans="7:81" ht="15.75" customHeight="1" x14ac:dyDescent="0.25">
      <c r="G401" s="2"/>
      <c r="I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</row>
    <row r="402" spans="7:81" ht="15.75" customHeight="1" x14ac:dyDescent="0.25">
      <c r="G402" s="2"/>
      <c r="I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</row>
    <row r="403" spans="7:81" ht="15.75" customHeight="1" x14ac:dyDescent="0.25">
      <c r="G403" s="2"/>
      <c r="I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</row>
    <row r="404" spans="7:81" ht="15.75" customHeight="1" x14ac:dyDescent="0.25">
      <c r="G404" s="2"/>
      <c r="I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</row>
    <row r="405" spans="7:81" ht="15.75" customHeight="1" x14ac:dyDescent="0.25">
      <c r="G405" s="2"/>
      <c r="I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</row>
    <row r="406" spans="7:81" ht="15.75" customHeight="1" x14ac:dyDescent="0.25">
      <c r="G406" s="2"/>
      <c r="I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</row>
    <row r="407" spans="7:81" ht="15.75" customHeight="1" x14ac:dyDescent="0.25">
      <c r="G407" s="2"/>
      <c r="I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</row>
    <row r="408" spans="7:81" ht="15.75" customHeight="1" x14ac:dyDescent="0.25">
      <c r="G408" s="2"/>
      <c r="I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</row>
    <row r="409" spans="7:81" ht="15.75" customHeight="1" x14ac:dyDescent="0.25">
      <c r="G409" s="2"/>
      <c r="I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</row>
    <row r="410" spans="7:81" ht="15.75" customHeight="1" x14ac:dyDescent="0.25">
      <c r="G410" s="2"/>
      <c r="I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</row>
    <row r="411" spans="7:81" ht="15.75" customHeight="1" x14ac:dyDescent="0.25">
      <c r="G411" s="2"/>
      <c r="I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</row>
    <row r="412" spans="7:81" ht="15.75" customHeight="1" x14ac:dyDescent="0.25">
      <c r="G412" s="2"/>
      <c r="I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</row>
    <row r="413" spans="7:81" ht="15.75" customHeight="1" x14ac:dyDescent="0.25">
      <c r="G413" s="2"/>
      <c r="I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</row>
    <row r="414" spans="7:81" ht="15.75" customHeight="1" x14ac:dyDescent="0.25">
      <c r="G414" s="2"/>
      <c r="I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</row>
    <row r="415" spans="7:81" ht="15.75" customHeight="1" x14ac:dyDescent="0.25">
      <c r="G415" s="2"/>
      <c r="I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</row>
    <row r="416" spans="7:81" ht="15.75" customHeight="1" x14ac:dyDescent="0.25">
      <c r="G416" s="2"/>
      <c r="I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</row>
    <row r="417" spans="7:81" ht="15.75" customHeight="1" x14ac:dyDescent="0.25">
      <c r="G417" s="2"/>
      <c r="I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</row>
    <row r="418" spans="7:81" ht="15.75" customHeight="1" x14ac:dyDescent="0.25">
      <c r="G418" s="2"/>
      <c r="I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</row>
    <row r="419" spans="7:81" ht="15.75" customHeight="1" x14ac:dyDescent="0.25">
      <c r="G419" s="2"/>
      <c r="I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</row>
    <row r="420" spans="7:81" ht="15.75" customHeight="1" x14ac:dyDescent="0.25">
      <c r="G420" s="2"/>
      <c r="I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</row>
    <row r="421" spans="7:81" ht="15.75" customHeight="1" x14ac:dyDescent="0.25">
      <c r="G421" s="2"/>
      <c r="I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</row>
    <row r="422" spans="7:81" ht="15.75" customHeight="1" x14ac:dyDescent="0.25">
      <c r="G422" s="2"/>
      <c r="I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</row>
    <row r="423" spans="7:81" ht="15.75" customHeight="1" x14ac:dyDescent="0.25">
      <c r="G423" s="2"/>
      <c r="I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</row>
    <row r="424" spans="7:81" ht="15.75" customHeight="1" x14ac:dyDescent="0.25">
      <c r="G424" s="2"/>
      <c r="I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</row>
    <row r="425" spans="7:81" ht="15.75" customHeight="1" x14ac:dyDescent="0.25">
      <c r="G425" s="2"/>
      <c r="I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</row>
    <row r="426" spans="7:81" ht="15.75" customHeight="1" x14ac:dyDescent="0.25">
      <c r="G426" s="2"/>
      <c r="I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</row>
    <row r="427" spans="7:81" ht="15.75" customHeight="1" x14ac:dyDescent="0.25">
      <c r="G427" s="2"/>
      <c r="I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</row>
    <row r="428" spans="7:81" ht="15.75" customHeight="1" x14ac:dyDescent="0.25">
      <c r="G428" s="2"/>
      <c r="I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</row>
    <row r="429" spans="7:81" ht="15.75" customHeight="1" x14ac:dyDescent="0.25">
      <c r="G429" s="2"/>
      <c r="I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</row>
    <row r="430" spans="7:81" ht="15.75" customHeight="1" x14ac:dyDescent="0.25">
      <c r="G430" s="2"/>
      <c r="I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</row>
    <row r="431" spans="7:81" ht="15.75" customHeight="1" x14ac:dyDescent="0.25">
      <c r="G431" s="2"/>
      <c r="I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</row>
    <row r="432" spans="7:81" ht="15.75" customHeight="1" x14ac:dyDescent="0.25">
      <c r="G432" s="2"/>
      <c r="I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</row>
    <row r="433" spans="7:81" ht="15.75" customHeight="1" x14ac:dyDescent="0.25">
      <c r="G433" s="2"/>
      <c r="I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</row>
    <row r="434" spans="7:81" ht="15.75" customHeight="1" x14ac:dyDescent="0.25">
      <c r="G434" s="2"/>
      <c r="I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</row>
    <row r="435" spans="7:81" ht="15.75" customHeight="1" x14ac:dyDescent="0.25">
      <c r="G435" s="2"/>
      <c r="I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</row>
    <row r="436" spans="7:81" ht="15.75" customHeight="1" x14ac:dyDescent="0.25">
      <c r="G436" s="2"/>
      <c r="I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</row>
    <row r="437" spans="7:81" ht="15.75" customHeight="1" x14ac:dyDescent="0.25">
      <c r="G437" s="2"/>
      <c r="I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</row>
    <row r="438" spans="7:81" ht="15.75" customHeight="1" x14ac:dyDescent="0.25">
      <c r="G438" s="2"/>
      <c r="I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</row>
    <row r="439" spans="7:81" ht="15.75" customHeight="1" x14ac:dyDescent="0.25">
      <c r="G439" s="2"/>
      <c r="I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</row>
    <row r="440" spans="7:81" ht="15.75" customHeight="1" x14ac:dyDescent="0.25">
      <c r="G440" s="2"/>
      <c r="I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</row>
    <row r="441" spans="7:81" ht="15.75" customHeight="1" x14ac:dyDescent="0.25">
      <c r="G441" s="2"/>
      <c r="I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</row>
    <row r="442" spans="7:81" ht="15.75" customHeight="1" x14ac:dyDescent="0.25">
      <c r="G442" s="2"/>
      <c r="I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</row>
    <row r="443" spans="7:81" ht="15.75" customHeight="1" x14ac:dyDescent="0.25">
      <c r="G443" s="2"/>
      <c r="I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</row>
    <row r="444" spans="7:81" ht="15.75" customHeight="1" x14ac:dyDescent="0.25">
      <c r="G444" s="2"/>
      <c r="I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</row>
    <row r="445" spans="7:81" ht="15.75" customHeight="1" x14ac:dyDescent="0.25">
      <c r="G445" s="2"/>
      <c r="I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</row>
    <row r="446" spans="7:81" ht="15.75" customHeight="1" x14ac:dyDescent="0.25">
      <c r="G446" s="2"/>
      <c r="I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</row>
    <row r="447" spans="7:81" ht="15.75" customHeight="1" x14ac:dyDescent="0.25">
      <c r="G447" s="2"/>
      <c r="I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</row>
    <row r="448" spans="7:81" ht="15.75" customHeight="1" x14ac:dyDescent="0.25">
      <c r="G448" s="2"/>
      <c r="I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</row>
    <row r="449" spans="7:81" ht="15.75" customHeight="1" x14ac:dyDescent="0.25">
      <c r="G449" s="2"/>
      <c r="I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</row>
    <row r="450" spans="7:81" ht="15.75" customHeight="1" x14ac:dyDescent="0.25">
      <c r="G450" s="2"/>
      <c r="I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</row>
    <row r="451" spans="7:81" ht="15.75" customHeight="1" x14ac:dyDescent="0.25">
      <c r="G451" s="2"/>
      <c r="I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</row>
    <row r="452" spans="7:81" ht="15.75" customHeight="1" x14ac:dyDescent="0.25">
      <c r="G452" s="2"/>
      <c r="I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</row>
    <row r="453" spans="7:81" ht="15.75" customHeight="1" x14ac:dyDescent="0.25">
      <c r="G453" s="2"/>
      <c r="I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</row>
    <row r="454" spans="7:81" ht="15.75" customHeight="1" x14ac:dyDescent="0.25">
      <c r="G454" s="2"/>
      <c r="I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</row>
    <row r="455" spans="7:81" ht="15.75" customHeight="1" x14ac:dyDescent="0.25">
      <c r="G455" s="2"/>
      <c r="I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</row>
    <row r="456" spans="7:81" ht="15.75" customHeight="1" x14ac:dyDescent="0.25">
      <c r="G456" s="2"/>
      <c r="I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</row>
    <row r="457" spans="7:81" ht="15.75" customHeight="1" x14ac:dyDescent="0.25">
      <c r="G457" s="2"/>
      <c r="I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</row>
    <row r="458" spans="7:81" ht="15.75" customHeight="1" x14ac:dyDescent="0.25">
      <c r="G458" s="2"/>
      <c r="I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</row>
    <row r="459" spans="7:81" ht="15.75" customHeight="1" x14ac:dyDescent="0.25">
      <c r="G459" s="2"/>
      <c r="I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</row>
    <row r="460" spans="7:81" ht="15.75" customHeight="1" x14ac:dyDescent="0.25">
      <c r="G460" s="2"/>
      <c r="I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</row>
    <row r="461" spans="7:81" ht="15.75" customHeight="1" x14ac:dyDescent="0.25">
      <c r="G461" s="2"/>
      <c r="I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</row>
    <row r="462" spans="7:81" ht="15.75" customHeight="1" x14ac:dyDescent="0.25">
      <c r="G462" s="2"/>
      <c r="I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</row>
    <row r="463" spans="7:81" ht="15.75" customHeight="1" x14ac:dyDescent="0.25">
      <c r="G463" s="2"/>
      <c r="I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</row>
    <row r="464" spans="7:81" ht="15.75" customHeight="1" x14ac:dyDescent="0.25">
      <c r="G464" s="2"/>
      <c r="I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</row>
    <row r="465" spans="7:81" ht="15.75" customHeight="1" x14ac:dyDescent="0.25">
      <c r="G465" s="2"/>
      <c r="I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</row>
    <row r="466" spans="7:81" ht="15.75" customHeight="1" x14ac:dyDescent="0.25">
      <c r="G466" s="2"/>
      <c r="I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</row>
    <row r="467" spans="7:81" ht="15.75" customHeight="1" x14ac:dyDescent="0.25">
      <c r="G467" s="2"/>
      <c r="I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</row>
    <row r="468" spans="7:81" ht="15.75" customHeight="1" x14ac:dyDescent="0.25">
      <c r="G468" s="2"/>
      <c r="I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</row>
    <row r="469" spans="7:81" ht="15.75" customHeight="1" x14ac:dyDescent="0.25">
      <c r="G469" s="2"/>
      <c r="I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</row>
    <row r="470" spans="7:81" ht="15.75" customHeight="1" x14ac:dyDescent="0.25">
      <c r="G470" s="2"/>
      <c r="I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</row>
    <row r="471" spans="7:81" ht="15.75" customHeight="1" x14ac:dyDescent="0.25">
      <c r="G471" s="2"/>
      <c r="I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</row>
    <row r="472" spans="7:81" ht="15.75" customHeight="1" x14ac:dyDescent="0.25">
      <c r="G472" s="2"/>
      <c r="I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</row>
    <row r="473" spans="7:81" ht="15.75" customHeight="1" x14ac:dyDescent="0.25">
      <c r="G473" s="2"/>
      <c r="I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</row>
    <row r="474" spans="7:81" ht="15.75" customHeight="1" x14ac:dyDescent="0.25">
      <c r="G474" s="2"/>
      <c r="I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</row>
    <row r="475" spans="7:81" ht="15.75" customHeight="1" x14ac:dyDescent="0.25">
      <c r="G475" s="2"/>
      <c r="I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</row>
    <row r="476" spans="7:81" ht="15.75" customHeight="1" x14ac:dyDescent="0.25">
      <c r="G476" s="2"/>
      <c r="I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</row>
    <row r="477" spans="7:81" ht="15.75" customHeight="1" x14ac:dyDescent="0.25">
      <c r="G477" s="2"/>
      <c r="I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</row>
    <row r="478" spans="7:81" ht="15.75" customHeight="1" x14ac:dyDescent="0.25">
      <c r="G478" s="2"/>
      <c r="I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</row>
    <row r="479" spans="7:81" ht="15.75" customHeight="1" x14ac:dyDescent="0.25">
      <c r="G479" s="2"/>
      <c r="I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</row>
    <row r="480" spans="7:81" ht="15.75" customHeight="1" x14ac:dyDescent="0.25">
      <c r="G480" s="2"/>
      <c r="I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</row>
    <row r="481" spans="7:81" ht="15.75" customHeight="1" x14ac:dyDescent="0.25">
      <c r="G481" s="2"/>
      <c r="I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</row>
    <row r="482" spans="7:81" ht="15.75" customHeight="1" x14ac:dyDescent="0.25">
      <c r="G482" s="2"/>
      <c r="I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</row>
    <row r="483" spans="7:81" ht="15.75" customHeight="1" x14ac:dyDescent="0.25">
      <c r="G483" s="2"/>
      <c r="I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</row>
    <row r="484" spans="7:81" ht="15.75" customHeight="1" x14ac:dyDescent="0.25">
      <c r="G484" s="2"/>
      <c r="I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</row>
    <row r="485" spans="7:81" ht="15.75" customHeight="1" x14ac:dyDescent="0.25">
      <c r="G485" s="2"/>
      <c r="I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</row>
    <row r="486" spans="7:81" ht="15.75" customHeight="1" x14ac:dyDescent="0.25">
      <c r="G486" s="2"/>
      <c r="I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</row>
    <row r="487" spans="7:81" ht="15.75" customHeight="1" x14ac:dyDescent="0.25">
      <c r="G487" s="2"/>
      <c r="I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</row>
    <row r="488" spans="7:81" ht="15.75" customHeight="1" x14ac:dyDescent="0.25">
      <c r="G488" s="2"/>
      <c r="I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</row>
    <row r="489" spans="7:81" ht="15.75" customHeight="1" x14ac:dyDescent="0.25">
      <c r="G489" s="2"/>
      <c r="I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</row>
    <row r="490" spans="7:81" ht="15.75" customHeight="1" x14ac:dyDescent="0.25">
      <c r="G490" s="2"/>
      <c r="I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</row>
    <row r="491" spans="7:81" ht="15.75" customHeight="1" x14ac:dyDescent="0.25">
      <c r="G491" s="2"/>
      <c r="I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</row>
    <row r="492" spans="7:81" ht="15.75" customHeight="1" x14ac:dyDescent="0.25">
      <c r="G492" s="2"/>
      <c r="I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</row>
    <row r="493" spans="7:81" ht="15.75" customHeight="1" x14ac:dyDescent="0.25">
      <c r="G493" s="2"/>
      <c r="I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</row>
    <row r="494" spans="7:81" ht="15.75" customHeight="1" x14ac:dyDescent="0.25">
      <c r="G494" s="2"/>
      <c r="I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</row>
    <row r="495" spans="7:81" ht="15.75" customHeight="1" x14ac:dyDescent="0.25">
      <c r="G495" s="2"/>
      <c r="I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</row>
    <row r="496" spans="7:81" ht="15.75" customHeight="1" x14ac:dyDescent="0.25">
      <c r="G496" s="2"/>
      <c r="I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</row>
    <row r="497" spans="7:81" ht="15.75" customHeight="1" x14ac:dyDescent="0.25">
      <c r="G497" s="2"/>
      <c r="I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</row>
    <row r="498" spans="7:81" ht="15.75" customHeight="1" x14ac:dyDescent="0.25">
      <c r="G498" s="2"/>
      <c r="I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</row>
    <row r="499" spans="7:81" ht="15.75" customHeight="1" x14ac:dyDescent="0.25">
      <c r="G499" s="2"/>
      <c r="I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</row>
    <row r="500" spans="7:81" ht="15.75" customHeight="1" x14ac:dyDescent="0.25">
      <c r="G500" s="2"/>
      <c r="I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</row>
    <row r="501" spans="7:81" ht="15.75" customHeight="1" x14ac:dyDescent="0.25">
      <c r="G501" s="2"/>
      <c r="I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</row>
    <row r="502" spans="7:81" ht="15.75" customHeight="1" x14ac:dyDescent="0.25">
      <c r="G502" s="2"/>
      <c r="I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</row>
    <row r="503" spans="7:81" ht="15.75" customHeight="1" x14ac:dyDescent="0.25">
      <c r="G503" s="2"/>
      <c r="I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</row>
    <row r="504" spans="7:81" ht="15.75" customHeight="1" x14ac:dyDescent="0.25">
      <c r="G504" s="2"/>
      <c r="I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</row>
    <row r="505" spans="7:81" ht="15.75" customHeight="1" x14ac:dyDescent="0.25">
      <c r="G505" s="2"/>
      <c r="I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</row>
    <row r="506" spans="7:81" ht="15.75" customHeight="1" x14ac:dyDescent="0.25">
      <c r="G506" s="2"/>
      <c r="I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</row>
    <row r="507" spans="7:81" ht="15.75" customHeight="1" x14ac:dyDescent="0.25">
      <c r="G507" s="2"/>
      <c r="I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</row>
    <row r="508" spans="7:81" ht="15.75" customHeight="1" x14ac:dyDescent="0.25">
      <c r="G508" s="2"/>
      <c r="I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</row>
    <row r="509" spans="7:81" ht="15.75" customHeight="1" x14ac:dyDescent="0.25">
      <c r="G509" s="2"/>
      <c r="I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</row>
    <row r="510" spans="7:81" ht="15.75" customHeight="1" x14ac:dyDescent="0.25">
      <c r="G510" s="2"/>
      <c r="I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</row>
    <row r="511" spans="7:81" ht="15.75" customHeight="1" x14ac:dyDescent="0.25">
      <c r="G511" s="2"/>
      <c r="I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</row>
    <row r="512" spans="7:81" ht="15.75" customHeight="1" x14ac:dyDescent="0.25">
      <c r="G512" s="2"/>
      <c r="I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</row>
    <row r="513" spans="7:81" ht="15.75" customHeight="1" x14ac:dyDescent="0.25">
      <c r="G513" s="2"/>
      <c r="I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</row>
    <row r="514" spans="7:81" ht="15.75" customHeight="1" x14ac:dyDescent="0.25">
      <c r="G514" s="2"/>
      <c r="I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</row>
    <row r="515" spans="7:81" ht="15.75" customHeight="1" x14ac:dyDescent="0.25">
      <c r="G515" s="2"/>
      <c r="I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</row>
    <row r="516" spans="7:81" ht="15.75" customHeight="1" x14ac:dyDescent="0.25">
      <c r="G516" s="2"/>
      <c r="I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</row>
    <row r="517" spans="7:81" ht="15.75" customHeight="1" x14ac:dyDescent="0.25">
      <c r="G517" s="2"/>
      <c r="I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</row>
    <row r="518" spans="7:81" ht="15.75" customHeight="1" x14ac:dyDescent="0.25">
      <c r="G518" s="2"/>
      <c r="I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</row>
    <row r="519" spans="7:81" ht="15.75" customHeight="1" x14ac:dyDescent="0.25">
      <c r="G519" s="2"/>
      <c r="I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</row>
    <row r="520" spans="7:81" ht="15.75" customHeight="1" x14ac:dyDescent="0.25">
      <c r="G520" s="2"/>
      <c r="I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</row>
    <row r="521" spans="7:81" ht="15.75" customHeight="1" x14ac:dyDescent="0.25">
      <c r="G521" s="2"/>
      <c r="I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</row>
    <row r="522" spans="7:81" ht="15.75" customHeight="1" x14ac:dyDescent="0.25">
      <c r="G522" s="2"/>
      <c r="I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</row>
    <row r="523" spans="7:81" ht="15.75" customHeight="1" x14ac:dyDescent="0.25">
      <c r="G523" s="2"/>
      <c r="I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</row>
    <row r="524" spans="7:81" ht="15.75" customHeight="1" x14ac:dyDescent="0.25">
      <c r="G524" s="2"/>
      <c r="I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</row>
    <row r="525" spans="7:81" ht="15.75" customHeight="1" x14ac:dyDescent="0.25">
      <c r="G525" s="2"/>
      <c r="I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</row>
    <row r="526" spans="7:81" ht="15.75" customHeight="1" x14ac:dyDescent="0.25">
      <c r="G526" s="2"/>
      <c r="I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</row>
    <row r="527" spans="7:81" ht="15.75" customHeight="1" x14ac:dyDescent="0.25">
      <c r="G527" s="2"/>
      <c r="I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</row>
    <row r="528" spans="7:81" ht="15.75" customHeight="1" x14ac:dyDescent="0.25">
      <c r="G528" s="2"/>
      <c r="I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</row>
    <row r="529" spans="7:81" ht="15.75" customHeight="1" x14ac:dyDescent="0.25">
      <c r="G529" s="2"/>
      <c r="I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</row>
    <row r="530" spans="7:81" ht="15.75" customHeight="1" x14ac:dyDescent="0.25">
      <c r="G530" s="2"/>
      <c r="I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</row>
    <row r="531" spans="7:81" ht="15.75" customHeight="1" x14ac:dyDescent="0.25">
      <c r="G531" s="2"/>
      <c r="I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</row>
    <row r="532" spans="7:81" ht="15.75" customHeight="1" x14ac:dyDescent="0.25">
      <c r="G532" s="2"/>
      <c r="I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</row>
    <row r="533" spans="7:81" ht="15.75" customHeight="1" x14ac:dyDescent="0.25">
      <c r="G533" s="2"/>
      <c r="I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</row>
    <row r="534" spans="7:81" ht="15.75" customHeight="1" x14ac:dyDescent="0.25">
      <c r="G534" s="2"/>
      <c r="I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</row>
    <row r="535" spans="7:81" ht="15.75" customHeight="1" x14ac:dyDescent="0.25">
      <c r="G535" s="2"/>
      <c r="I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</row>
    <row r="536" spans="7:81" ht="15.75" customHeight="1" x14ac:dyDescent="0.25">
      <c r="G536" s="2"/>
      <c r="I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</row>
    <row r="537" spans="7:81" ht="15.75" customHeight="1" x14ac:dyDescent="0.25">
      <c r="G537" s="2"/>
      <c r="I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</row>
    <row r="538" spans="7:81" ht="15.75" customHeight="1" x14ac:dyDescent="0.25">
      <c r="G538" s="2"/>
      <c r="I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</row>
    <row r="539" spans="7:81" ht="15.75" customHeight="1" x14ac:dyDescent="0.25">
      <c r="G539" s="2"/>
      <c r="I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</row>
    <row r="540" spans="7:81" ht="15.75" customHeight="1" x14ac:dyDescent="0.25">
      <c r="G540" s="2"/>
      <c r="I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</row>
    <row r="541" spans="7:81" ht="15.75" customHeight="1" x14ac:dyDescent="0.25">
      <c r="G541" s="2"/>
      <c r="I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</row>
    <row r="542" spans="7:81" ht="15.75" customHeight="1" x14ac:dyDescent="0.25">
      <c r="G542" s="2"/>
      <c r="I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</row>
    <row r="543" spans="7:81" ht="15.75" customHeight="1" x14ac:dyDescent="0.25">
      <c r="G543" s="2"/>
      <c r="I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</row>
    <row r="544" spans="7:81" ht="15.75" customHeight="1" x14ac:dyDescent="0.25">
      <c r="G544" s="2"/>
      <c r="I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</row>
    <row r="545" spans="7:81" ht="15.75" customHeight="1" x14ac:dyDescent="0.25">
      <c r="G545" s="2"/>
      <c r="I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</row>
    <row r="546" spans="7:81" ht="15.75" customHeight="1" x14ac:dyDescent="0.25">
      <c r="G546" s="2"/>
      <c r="I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</row>
    <row r="547" spans="7:81" ht="15.75" customHeight="1" x14ac:dyDescent="0.25">
      <c r="G547" s="2"/>
      <c r="I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</row>
    <row r="548" spans="7:81" ht="15.75" customHeight="1" x14ac:dyDescent="0.25">
      <c r="G548" s="2"/>
      <c r="I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</row>
    <row r="549" spans="7:81" ht="15.75" customHeight="1" x14ac:dyDescent="0.25">
      <c r="G549" s="2"/>
      <c r="I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</row>
    <row r="550" spans="7:81" ht="15.75" customHeight="1" x14ac:dyDescent="0.25">
      <c r="G550" s="2"/>
      <c r="I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</row>
    <row r="551" spans="7:81" ht="15.75" customHeight="1" x14ac:dyDescent="0.25">
      <c r="G551" s="2"/>
      <c r="I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</row>
    <row r="552" spans="7:81" ht="15.75" customHeight="1" x14ac:dyDescent="0.25">
      <c r="G552" s="2"/>
      <c r="I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</row>
    <row r="553" spans="7:81" ht="15.75" customHeight="1" x14ac:dyDescent="0.25">
      <c r="G553" s="2"/>
      <c r="I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</row>
    <row r="554" spans="7:81" ht="15.75" customHeight="1" x14ac:dyDescent="0.25">
      <c r="G554" s="2"/>
      <c r="I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</row>
    <row r="555" spans="7:81" ht="15.75" customHeight="1" x14ac:dyDescent="0.25">
      <c r="G555" s="2"/>
      <c r="I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</row>
    <row r="556" spans="7:81" ht="15.75" customHeight="1" x14ac:dyDescent="0.25">
      <c r="G556" s="2"/>
      <c r="I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</row>
    <row r="557" spans="7:81" ht="15.75" customHeight="1" x14ac:dyDescent="0.25">
      <c r="G557" s="2"/>
      <c r="I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</row>
    <row r="558" spans="7:81" ht="15.75" customHeight="1" x14ac:dyDescent="0.25">
      <c r="G558" s="2"/>
      <c r="I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</row>
    <row r="559" spans="7:81" ht="15.75" customHeight="1" x14ac:dyDescent="0.25">
      <c r="G559" s="2"/>
      <c r="I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</row>
    <row r="560" spans="7:81" ht="15.75" customHeight="1" x14ac:dyDescent="0.25">
      <c r="G560" s="2"/>
      <c r="I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</row>
    <row r="561" spans="7:81" ht="15.75" customHeight="1" x14ac:dyDescent="0.25">
      <c r="G561" s="2"/>
      <c r="I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</row>
    <row r="562" spans="7:81" ht="15.75" customHeight="1" x14ac:dyDescent="0.25">
      <c r="G562" s="2"/>
      <c r="I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</row>
    <row r="563" spans="7:81" ht="15.75" customHeight="1" x14ac:dyDescent="0.25">
      <c r="G563" s="2"/>
      <c r="I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</row>
    <row r="564" spans="7:81" ht="15.75" customHeight="1" x14ac:dyDescent="0.25">
      <c r="G564" s="2"/>
      <c r="I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</row>
    <row r="565" spans="7:81" ht="15.75" customHeight="1" x14ac:dyDescent="0.25">
      <c r="G565" s="2"/>
      <c r="I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</row>
    <row r="566" spans="7:81" ht="15.75" customHeight="1" x14ac:dyDescent="0.25">
      <c r="G566" s="2"/>
      <c r="I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</row>
    <row r="567" spans="7:81" ht="15.75" customHeight="1" x14ac:dyDescent="0.25">
      <c r="G567" s="2"/>
      <c r="I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</row>
    <row r="568" spans="7:81" ht="15.75" customHeight="1" x14ac:dyDescent="0.25">
      <c r="G568" s="2"/>
      <c r="I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</row>
    <row r="569" spans="7:81" ht="15.75" customHeight="1" x14ac:dyDescent="0.25">
      <c r="G569" s="2"/>
      <c r="I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</row>
    <row r="570" spans="7:81" ht="15.75" customHeight="1" x14ac:dyDescent="0.25">
      <c r="G570" s="2"/>
      <c r="I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</row>
    <row r="571" spans="7:81" ht="15.75" customHeight="1" x14ac:dyDescent="0.25">
      <c r="G571" s="2"/>
      <c r="I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</row>
    <row r="572" spans="7:81" ht="15.75" customHeight="1" x14ac:dyDescent="0.25">
      <c r="G572" s="2"/>
      <c r="I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</row>
    <row r="573" spans="7:81" ht="15.75" customHeight="1" x14ac:dyDescent="0.25">
      <c r="G573" s="2"/>
      <c r="I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</row>
    <row r="574" spans="7:81" ht="15.75" customHeight="1" x14ac:dyDescent="0.25">
      <c r="G574" s="2"/>
      <c r="I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</row>
    <row r="575" spans="7:81" ht="15.75" customHeight="1" x14ac:dyDescent="0.25">
      <c r="G575" s="2"/>
      <c r="I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</row>
    <row r="576" spans="7:81" ht="15.75" customHeight="1" x14ac:dyDescent="0.25">
      <c r="G576" s="2"/>
      <c r="I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</row>
    <row r="577" spans="7:81" ht="15.75" customHeight="1" x14ac:dyDescent="0.25">
      <c r="G577" s="2"/>
      <c r="I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</row>
    <row r="578" spans="7:81" ht="15.75" customHeight="1" x14ac:dyDescent="0.25">
      <c r="G578" s="2"/>
      <c r="I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</row>
    <row r="579" spans="7:81" ht="15.75" customHeight="1" x14ac:dyDescent="0.25">
      <c r="G579" s="2"/>
      <c r="I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</row>
    <row r="580" spans="7:81" ht="15.75" customHeight="1" x14ac:dyDescent="0.25">
      <c r="G580" s="2"/>
      <c r="I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</row>
    <row r="581" spans="7:81" ht="15.75" customHeight="1" x14ac:dyDescent="0.25">
      <c r="G581" s="2"/>
      <c r="I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</row>
    <row r="582" spans="7:81" ht="15.75" customHeight="1" x14ac:dyDescent="0.25">
      <c r="G582" s="2"/>
      <c r="I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</row>
    <row r="583" spans="7:81" ht="15.75" customHeight="1" x14ac:dyDescent="0.25">
      <c r="G583" s="2"/>
      <c r="I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</row>
    <row r="584" spans="7:81" ht="15.75" customHeight="1" x14ac:dyDescent="0.25">
      <c r="G584" s="2"/>
      <c r="I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</row>
    <row r="585" spans="7:81" ht="15.75" customHeight="1" x14ac:dyDescent="0.25">
      <c r="G585" s="2"/>
      <c r="I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</row>
    <row r="586" spans="7:81" ht="15.75" customHeight="1" x14ac:dyDescent="0.25">
      <c r="G586" s="2"/>
      <c r="I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</row>
    <row r="587" spans="7:81" ht="15.75" customHeight="1" x14ac:dyDescent="0.25">
      <c r="G587" s="2"/>
      <c r="I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</row>
    <row r="588" spans="7:81" ht="15.75" customHeight="1" x14ac:dyDescent="0.25">
      <c r="G588" s="2"/>
      <c r="I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</row>
    <row r="589" spans="7:81" ht="15.75" customHeight="1" x14ac:dyDescent="0.25">
      <c r="G589" s="2"/>
      <c r="I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</row>
    <row r="590" spans="7:81" ht="15.75" customHeight="1" x14ac:dyDescent="0.25">
      <c r="G590" s="2"/>
      <c r="I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</row>
    <row r="591" spans="7:81" ht="15.75" customHeight="1" x14ac:dyDescent="0.25">
      <c r="G591" s="2"/>
      <c r="I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</row>
    <row r="592" spans="7:81" ht="15.75" customHeight="1" x14ac:dyDescent="0.25">
      <c r="G592" s="2"/>
      <c r="I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</row>
    <row r="593" spans="7:81" ht="15.75" customHeight="1" x14ac:dyDescent="0.25">
      <c r="G593" s="2"/>
      <c r="I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</row>
    <row r="594" spans="7:81" ht="15.75" customHeight="1" x14ac:dyDescent="0.25">
      <c r="G594" s="2"/>
      <c r="I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</row>
    <row r="595" spans="7:81" ht="15.75" customHeight="1" x14ac:dyDescent="0.25">
      <c r="G595" s="2"/>
      <c r="I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</row>
    <row r="596" spans="7:81" ht="15.75" customHeight="1" x14ac:dyDescent="0.25">
      <c r="G596" s="2"/>
      <c r="I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</row>
    <row r="597" spans="7:81" ht="15.75" customHeight="1" x14ac:dyDescent="0.25">
      <c r="G597" s="2"/>
      <c r="I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</row>
    <row r="598" spans="7:81" ht="15.75" customHeight="1" x14ac:dyDescent="0.25">
      <c r="G598" s="2"/>
      <c r="I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</row>
    <row r="599" spans="7:81" ht="15.75" customHeight="1" x14ac:dyDescent="0.25">
      <c r="G599" s="2"/>
      <c r="I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</row>
    <row r="600" spans="7:81" ht="15.75" customHeight="1" x14ac:dyDescent="0.25">
      <c r="G600" s="2"/>
      <c r="I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</row>
    <row r="601" spans="7:81" ht="15.75" customHeight="1" x14ac:dyDescent="0.25">
      <c r="G601" s="2"/>
      <c r="I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</row>
    <row r="602" spans="7:81" ht="15.75" customHeight="1" x14ac:dyDescent="0.25">
      <c r="G602" s="2"/>
      <c r="I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</row>
    <row r="603" spans="7:81" ht="15.75" customHeight="1" x14ac:dyDescent="0.25">
      <c r="G603" s="2"/>
      <c r="I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</row>
    <row r="604" spans="7:81" ht="15.75" customHeight="1" x14ac:dyDescent="0.25">
      <c r="G604" s="2"/>
      <c r="I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</row>
    <row r="605" spans="7:81" ht="15.75" customHeight="1" x14ac:dyDescent="0.25">
      <c r="G605" s="2"/>
      <c r="I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</row>
    <row r="606" spans="7:81" ht="15.75" customHeight="1" x14ac:dyDescent="0.25">
      <c r="G606" s="2"/>
      <c r="I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</row>
    <row r="607" spans="7:81" ht="15.75" customHeight="1" x14ac:dyDescent="0.25">
      <c r="G607" s="2"/>
      <c r="I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</row>
    <row r="608" spans="7:81" ht="15.75" customHeight="1" x14ac:dyDescent="0.25">
      <c r="G608" s="2"/>
      <c r="I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</row>
    <row r="609" spans="7:81" ht="15.75" customHeight="1" x14ac:dyDescent="0.25">
      <c r="G609" s="2"/>
      <c r="I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</row>
    <row r="610" spans="7:81" ht="15.75" customHeight="1" x14ac:dyDescent="0.25">
      <c r="G610" s="2"/>
      <c r="I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</row>
    <row r="611" spans="7:81" ht="15.75" customHeight="1" x14ac:dyDescent="0.25">
      <c r="G611" s="2"/>
      <c r="I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</row>
    <row r="612" spans="7:81" ht="15.75" customHeight="1" x14ac:dyDescent="0.25">
      <c r="G612" s="2"/>
      <c r="I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</row>
    <row r="613" spans="7:81" ht="15.75" customHeight="1" x14ac:dyDescent="0.25">
      <c r="G613" s="2"/>
      <c r="I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</row>
    <row r="614" spans="7:81" ht="15.75" customHeight="1" x14ac:dyDescent="0.25">
      <c r="G614" s="2"/>
      <c r="I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</row>
    <row r="615" spans="7:81" ht="15.75" customHeight="1" x14ac:dyDescent="0.25">
      <c r="G615" s="2"/>
      <c r="I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</row>
    <row r="616" spans="7:81" ht="15.75" customHeight="1" x14ac:dyDescent="0.25">
      <c r="G616" s="2"/>
      <c r="I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</row>
    <row r="617" spans="7:81" ht="15.75" customHeight="1" x14ac:dyDescent="0.25">
      <c r="G617" s="2"/>
      <c r="I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</row>
    <row r="618" spans="7:81" ht="15.75" customHeight="1" x14ac:dyDescent="0.25">
      <c r="G618" s="2"/>
      <c r="I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</row>
    <row r="619" spans="7:81" ht="15.75" customHeight="1" x14ac:dyDescent="0.25">
      <c r="G619" s="2"/>
      <c r="I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</row>
    <row r="620" spans="7:81" ht="15.75" customHeight="1" x14ac:dyDescent="0.25">
      <c r="G620" s="2"/>
      <c r="I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</row>
    <row r="621" spans="7:81" ht="15.75" customHeight="1" x14ac:dyDescent="0.25">
      <c r="G621" s="2"/>
      <c r="I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</row>
    <row r="622" spans="7:81" ht="15.75" customHeight="1" x14ac:dyDescent="0.25">
      <c r="G622" s="2"/>
      <c r="I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</row>
    <row r="623" spans="7:81" ht="15.75" customHeight="1" x14ac:dyDescent="0.25">
      <c r="G623" s="2"/>
      <c r="I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</row>
    <row r="624" spans="7:81" ht="15.75" customHeight="1" x14ac:dyDescent="0.25">
      <c r="G624" s="2"/>
      <c r="I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</row>
    <row r="625" spans="7:81" ht="15.75" customHeight="1" x14ac:dyDescent="0.25">
      <c r="G625" s="2"/>
      <c r="I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</row>
    <row r="626" spans="7:81" ht="15.75" customHeight="1" x14ac:dyDescent="0.25">
      <c r="G626" s="2"/>
      <c r="I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</row>
    <row r="627" spans="7:81" ht="15.75" customHeight="1" x14ac:dyDescent="0.25">
      <c r="G627" s="2"/>
      <c r="I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</row>
    <row r="628" spans="7:81" ht="15.75" customHeight="1" x14ac:dyDescent="0.25">
      <c r="G628" s="2"/>
      <c r="I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</row>
    <row r="629" spans="7:81" ht="15.75" customHeight="1" x14ac:dyDescent="0.25">
      <c r="G629" s="2"/>
      <c r="I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</row>
    <row r="630" spans="7:81" ht="15.75" customHeight="1" x14ac:dyDescent="0.25">
      <c r="G630" s="2"/>
      <c r="I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</row>
    <row r="631" spans="7:81" ht="15.75" customHeight="1" x14ac:dyDescent="0.25">
      <c r="G631" s="2"/>
      <c r="I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</row>
    <row r="632" spans="7:81" ht="15.75" customHeight="1" x14ac:dyDescent="0.25">
      <c r="G632" s="2"/>
      <c r="I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</row>
    <row r="633" spans="7:81" ht="15.75" customHeight="1" x14ac:dyDescent="0.25">
      <c r="G633" s="2"/>
      <c r="I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</row>
    <row r="634" spans="7:81" ht="15.75" customHeight="1" x14ac:dyDescent="0.25">
      <c r="G634" s="2"/>
      <c r="I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</row>
    <row r="635" spans="7:81" ht="15.75" customHeight="1" x14ac:dyDescent="0.25">
      <c r="G635" s="2"/>
      <c r="I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</row>
    <row r="636" spans="7:81" ht="15.75" customHeight="1" x14ac:dyDescent="0.25">
      <c r="G636" s="2"/>
      <c r="I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</row>
    <row r="637" spans="7:81" ht="15.75" customHeight="1" x14ac:dyDescent="0.25">
      <c r="G637" s="2"/>
      <c r="I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</row>
    <row r="638" spans="7:81" ht="15.75" customHeight="1" x14ac:dyDescent="0.25">
      <c r="G638" s="2"/>
      <c r="I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</row>
    <row r="639" spans="7:81" ht="15.75" customHeight="1" x14ac:dyDescent="0.25">
      <c r="G639" s="2"/>
      <c r="I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</row>
    <row r="640" spans="7:81" ht="15.75" customHeight="1" x14ac:dyDescent="0.25">
      <c r="G640" s="2"/>
      <c r="I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</row>
    <row r="641" spans="7:81" ht="15.75" customHeight="1" x14ac:dyDescent="0.25">
      <c r="G641" s="2"/>
      <c r="I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</row>
    <row r="642" spans="7:81" ht="15.75" customHeight="1" x14ac:dyDescent="0.25">
      <c r="G642" s="2"/>
      <c r="I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</row>
    <row r="643" spans="7:81" ht="15.75" customHeight="1" x14ac:dyDescent="0.25">
      <c r="G643" s="2"/>
      <c r="I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</row>
    <row r="644" spans="7:81" ht="15.75" customHeight="1" x14ac:dyDescent="0.25">
      <c r="G644" s="2"/>
      <c r="I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</row>
    <row r="645" spans="7:81" ht="15.75" customHeight="1" x14ac:dyDescent="0.25">
      <c r="G645" s="2"/>
      <c r="I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</row>
    <row r="646" spans="7:81" ht="15.75" customHeight="1" x14ac:dyDescent="0.25">
      <c r="G646" s="2"/>
      <c r="I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</row>
    <row r="647" spans="7:81" ht="15.75" customHeight="1" x14ac:dyDescent="0.25">
      <c r="G647" s="2"/>
      <c r="I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</row>
    <row r="648" spans="7:81" ht="15.75" customHeight="1" x14ac:dyDescent="0.25">
      <c r="G648" s="2"/>
      <c r="I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</row>
    <row r="649" spans="7:81" ht="15.75" customHeight="1" x14ac:dyDescent="0.25">
      <c r="G649" s="2"/>
      <c r="I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</row>
    <row r="650" spans="7:81" ht="15.75" customHeight="1" x14ac:dyDescent="0.25">
      <c r="G650" s="2"/>
      <c r="I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</row>
    <row r="651" spans="7:81" ht="15.75" customHeight="1" x14ac:dyDescent="0.25">
      <c r="G651" s="2"/>
      <c r="I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</row>
    <row r="652" spans="7:81" ht="15.75" customHeight="1" x14ac:dyDescent="0.25">
      <c r="G652" s="2"/>
      <c r="I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</row>
    <row r="653" spans="7:81" ht="15.75" customHeight="1" x14ac:dyDescent="0.25">
      <c r="G653" s="2"/>
      <c r="I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</row>
    <row r="654" spans="7:81" ht="15.75" customHeight="1" x14ac:dyDescent="0.25">
      <c r="G654" s="2"/>
      <c r="I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</row>
    <row r="655" spans="7:81" ht="15.75" customHeight="1" x14ac:dyDescent="0.25">
      <c r="G655" s="2"/>
      <c r="I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</row>
    <row r="656" spans="7:81" ht="15.75" customHeight="1" x14ac:dyDescent="0.25">
      <c r="G656" s="2"/>
      <c r="I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</row>
    <row r="657" spans="7:81" ht="15.75" customHeight="1" x14ac:dyDescent="0.25">
      <c r="G657" s="2"/>
      <c r="I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</row>
    <row r="658" spans="7:81" ht="15.75" customHeight="1" x14ac:dyDescent="0.25">
      <c r="G658" s="2"/>
      <c r="I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</row>
    <row r="659" spans="7:81" ht="15.75" customHeight="1" x14ac:dyDescent="0.25">
      <c r="G659" s="2"/>
      <c r="I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</row>
    <row r="660" spans="7:81" ht="15.75" customHeight="1" x14ac:dyDescent="0.25">
      <c r="G660" s="2"/>
      <c r="I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</row>
    <row r="661" spans="7:81" ht="15.75" customHeight="1" x14ac:dyDescent="0.25">
      <c r="G661" s="2"/>
      <c r="I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</row>
    <row r="662" spans="7:81" ht="15.75" customHeight="1" x14ac:dyDescent="0.25">
      <c r="G662" s="2"/>
      <c r="I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</row>
    <row r="663" spans="7:81" ht="15.75" customHeight="1" x14ac:dyDescent="0.25">
      <c r="G663" s="2"/>
      <c r="I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</row>
    <row r="664" spans="7:81" ht="15.75" customHeight="1" x14ac:dyDescent="0.25">
      <c r="G664" s="2"/>
      <c r="I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</row>
    <row r="665" spans="7:81" ht="15.75" customHeight="1" x14ac:dyDescent="0.25">
      <c r="G665" s="2"/>
      <c r="I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</row>
    <row r="666" spans="7:81" ht="15.75" customHeight="1" x14ac:dyDescent="0.25">
      <c r="G666" s="2"/>
      <c r="I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</row>
    <row r="667" spans="7:81" ht="15.75" customHeight="1" x14ac:dyDescent="0.25">
      <c r="G667" s="2"/>
      <c r="I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</row>
    <row r="668" spans="7:81" ht="15.75" customHeight="1" x14ac:dyDescent="0.25">
      <c r="G668" s="2"/>
      <c r="I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</row>
    <row r="669" spans="7:81" ht="15.75" customHeight="1" x14ac:dyDescent="0.25">
      <c r="G669" s="2"/>
      <c r="I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</row>
    <row r="670" spans="7:81" ht="15.75" customHeight="1" x14ac:dyDescent="0.25">
      <c r="G670" s="2"/>
      <c r="I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</row>
    <row r="671" spans="7:81" ht="15.75" customHeight="1" x14ac:dyDescent="0.25">
      <c r="G671" s="2"/>
      <c r="I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</row>
    <row r="672" spans="7:81" ht="15.75" customHeight="1" x14ac:dyDescent="0.25">
      <c r="G672" s="2"/>
      <c r="I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</row>
    <row r="673" spans="7:81" ht="15.75" customHeight="1" x14ac:dyDescent="0.25">
      <c r="G673" s="2"/>
      <c r="I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</row>
    <row r="674" spans="7:81" ht="15.75" customHeight="1" x14ac:dyDescent="0.25">
      <c r="G674" s="2"/>
      <c r="I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</row>
    <row r="675" spans="7:81" ht="15.75" customHeight="1" x14ac:dyDescent="0.25">
      <c r="G675" s="2"/>
      <c r="I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</row>
    <row r="676" spans="7:81" ht="15.75" customHeight="1" x14ac:dyDescent="0.25">
      <c r="G676" s="2"/>
      <c r="I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</row>
    <row r="677" spans="7:81" ht="15.75" customHeight="1" x14ac:dyDescent="0.25">
      <c r="G677" s="2"/>
      <c r="I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</row>
    <row r="678" spans="7:81" ht="15.75" customHeight="1" x14ac:dyDescent="0.25">
      <c r="G678" s="2"/>
      <c r="I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</row>
    <row r="679" spans="7:81" ht="15.75" customHeight="1" x14ac:dyDescent="0.25">
      <c r="G679" s="2"/>
      <c r="I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</row>
    <row r="680" spans="7:81" ht="15.75" customHeight="1" x14ac:dyDescent="0.25">
      <c r="G680" s="2"/>
      <c r="I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</row>
    <row r="681" spans="7:81" ht="15.75" customHeight="1" x14ac:dyDescent="0.25">
      <c r="G681" s="2"/>
      <c r="I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</row>
    <row r="682" spans="7:81" ht="15.75" customHeight="1" x14ac:dyDescent="0.25">
      <c r="G682" s="2"/>
      <c r="I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</row>
    <row r="683" spans="7:81" ht="15.75" customHeight="1" x14ac:dyDescent="0.25">
      <c r="G683" s="2"/>
      <c r="I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</row>
    <row r="684" spans="7:81" ht="15.75" customHeight="1" x14ac:dyDescent="0.25">
      <c r="G684" s="2"/>
      <c r="I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</row>
    <row r="685" spans="7:81" ht="15.75" customHeight="1" x14ac:dyDescent="0.25">
      <c r="G685" s="2"/>
      <c r="I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</row>
    <row r="686" spans="7:81" ht="15.75" customHeight="1" x14ac:dyDescent="0.25">
      <c r="G686" s="2"/>
      <c r="I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</row>
    <row r="687" spans="7:81" ht="15.75" customHeight="1" x14ac:dyDescent="0.25">
      <c r="G687" s="2"/>
      <c r="I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</row>
    <row r="688" spans="7:81" ht="15.75" customHeight="1" x14ac:dyDescent="0.25">
      <c r="G688" s="2"/>
      <c r="I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</row>
    <row r="689" spans="7:81" ht="15.75" customHeight="1" x14ac:dyDescent="0.25">
      <c r="G689" s="2"/>
      <c r="I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</row>
    <row r="690" spans="7:81" ht="15.75" customHeight="1" x14ac:dyDescent="0.25">
      <c r="G690" s="2"/>
      <c r="I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</row>
    <row r="691" spans="7:81" ht="15.75" customHeight="1" x14ac:dyDescent="0.25">
      <c r="G691" s="2"/>
      <c r="I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</row>
    <row r="692" spans="7:81" ht="15.75" customHeight="1" x14ac:dyDescent="0.25">
      <c r="G692" s="2"/>
      <c r="I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</row>
    <row r="693" spans="7:81" ht="15.75" customHeight="1" x14ac:dyDescent="0.25">
      <c r="G693" s="2"/>
      <c r="I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</row>
    <row r="694" spans="7:81" ht="15.75" customHeight="1" x14ac:dyDescent="0.25">
      <c r="G694" s="2"/>
      <c r="I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</row>
    <row r="695" spans="7:81" ht="15.75" customHeight="1" x14ac:dyDescent="0.25">
      <c r="G695" s="2"/>
      <c r="I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</row>
    <row r="696" spans="7:81" ht="15.75" customHeight="1" x14ac:dyDescent="0.25">
      <c r="G696" s="2"/>
      <c r="I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</row>
    <row r="697" spans="7:81" ht="15.75" customHeight="1" x14ac:dyDescent="0.25">
      <c r="G697" s="2"/>
      <c r="I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</row>
    <row r="698" spans="7:81" ht="15.75" customHeight="1" x14ac:dyDescent="0.25">
      <c r="G698" s="2"/>
      <c r="I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</row>
    <row r="699" spans="7:81" ht="15.75" customHeight="1" x14ac:dyDescent="0.25">
      <c r="G699" s="2"/>
      <c r="I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</row>
    <row r="700" spans="7:81" ht="15.75" customHeight="1" x14ac:dyDescent="0.25">
      <c r="G700" s="2"/>
      <c r="I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</row>
    <row r="701" spans="7:81" ht="15.75" customHeight="1" x14ac:dyDescent="0.25">
      <c r="G701" s="2"/>
      <c r="I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</row>
    <row r="702" spans="7:81" ht="15.75" customHeight="1" x14ac:dyDescent="0.25">
      <c r="G702" s="2"/>
      <c r="I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</row>
    <row r="703" spans="7:81" ht="15.75" customHeight="1" x14ac:dyDescent="0.25">
      <c r="G703" s="2"/>
      <c r="I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</row>
    <row r="704" spans="7:81" ht="15.75" customHeight="1" x14ac:dyDescent="0.25">
      <c r="G704" s="2"/>
      <c r="I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</row>
    <row r="705" spans="7:81" ht="15.75" customHeight="1" x14ac:dyDescent="0.25">
      <c r="G705" s="2"/>
      <c r="I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</row>
    <row r="706" spans="7:81" ht="15.75" customHeight="1" x14ac:dyDescent="0.25">
      <c r="G706" s="2"/>
      <c r="I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</row>
    <row r="707" spans="7:81" ht="15.75" customHeight="1" x14ac:dyDescent="0.25">
      <c r="G707" s="2"/>
      <c r="I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</row>
    <row r="708" spans="7:81" ht="15.75" customHeight="1" x14ac:dyDescent="0.25">
      <c r="G708" s="2"/>
      <c r="I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</row>
    <row r="709" spans="7:81" ht="15.75" customHeight="1" x14ac:dyDescent="0.25">
      <c r="G709" s="2"/>
      <c r="I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</row>
    <row r="710" spans="7:81" ht="15.75" customHeight="1" x14ac:dyDescent="0.25">
      <c r="G710" s="2"/>
      <c r="I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</row>
    <row r="711" spans="7:81" ht="15.75" customHeight="1" x14ac:dyDescent="0.25">
      <c r="G711" s="2"/>
      <c r="I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</row>
    <row r="712" spans="7:81" ht="15.75" customHeight="1" x14ac:dyDescent="0.25">
      <c r="G712" s="2"/>
      <c r="I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</row>
    <row r="713" spans="7:81" ht="15.75" customHeight="1" x14ac:dyDescent="0.25">
      <c r="G713" s="2"/>
      <c r="I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</row>
    <row r="714" spans="7:81" ht="15.75" customHeight="1" x14ac:dyDescent="0.25">
      <c r="G714" s="2"/>
      <c r="I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</row>
    <row r="715" spans="7:81" ht="15.75" customHeight="1" x14ac:dyDescent="0.25">
      <c r="G715" s="2"/>
      <c r="I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</row>
    <row r="716" spans="7:81" ht="15.75" customHeight="1" x14ac:dyDescent="0.25">
      <c r="G716" s="2"/>
      <c r="I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</row>
    <row r="717" spans="7:81" ht="15.75" customHeight="1" x14ac:dyDescent="0.25">
      <c r="G717" s="2"/>
      <c r="I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</row>
    <row r="718" spans="7:81" ht="15.75" customHeight="1" x14ac:dyDescent="0.25">
      <c r="G718" s="2"/>
      <c r="I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</row>
    <row r="719" spans="7:81" ht="15.75" customHeight="1" x14ac:dyDescent="0.25">
      <c r="G719" s="2"/>
      <c r="I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</row>
    <row r="720" spans="7:81" ht="15.75" customHeight="1" x14ac:dyDescent="0.25">
      <c r="G720" s="2"/>
      <c r="I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</row>
    <row r="721" spans="7:81" ht="15.75" customHeight="1" x14ac:dyDescent="0.25">
      <c r="G721" s="2"/>
      <c r="I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</row>
    <row r="722" spans="7:81" ht="15.75" customHeight="1" x14ac:dyDescent="0.25">
      <c r="G722" s="2"/>
      <c r="I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</row>
    <row r="723" spans="7:81" ht="15.75" customHeight="1" x14ac:dyDescent="0.25">
      <c r="G723" s="2"/>
      <c r="I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</row>
    <row r="724" spans="7:81" ht="15.75" customHeight="1" x14ac:dyDescent="0.25">
      <c r="G724" s="2"/>
      <c r="I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</row>
    <row r="725" spans="7:81" ht="15.75" customHeight="1" x14ac:dyDescent="0.25">
      <c r="G725" s="2"/>
      <c r="I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</row>
    <row r="726" spans="7:81" ht="15.75" customHeight="1" x14ac:dyDescent="0.25">
      <c r="G726" s="2"/>
      <c r="I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</row>
    <row r="727" spans="7:81" ht="15.75" customHeight="1" x14ac:dyDescent="0.25">
      <c r="G727" s="2"/>
      <c r="I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</row>
    <row r="728" spans="7:81" ht="15.75" customHeight="1" x14ac:dyDescent="0.25">
      <c r="G728" s="2"/>
      <c r="I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</row>
    <row r="729" spans="7:81" ht="15.75" customHeight="1" x14ac:dyDescent="0.25">
      <c r="G729" s="2"/>
      <c r="I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</row>
    <row r="730" spans="7:81" ht="15.75" customHeight="1" x14ac:dyDescent="0.25">
      <c r="G730" s="2"/>
      <c r="I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</row>
    <row r="731" spans="7:81" ht="15.75" customHeight="1" x14ac:dyDescent="0.25">
      <c r="G731" s="2"/>
      <c r="I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</row>
    <row r="732" spans="7:81" ht="15.75" customHeight="1" x14ac:dyDescent="0.25">
      <c r="G732" s="2"/>
      <c r="I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</row>
    <row r="733" spans="7:81" ht="15.75" customHeight="1" x14ac:dyDescent="0.25">
      <c r="G733" s="2"/>
      <c r="I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</row>
    <row r="734" spans="7:81" ht="15.75" customHeight="1" x14ac:dyDescent="0.25">
      <c r="G734" s="2"/>
      <c r="I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</row>
    <row r="735" spans="7:81" ht="15.75" customHeight="1" x14ac:dyDescent="0.25">
      <c r="G735" s="2"/>
      <c r="I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</row>
    <row r="736" spans="7:81" ht="15.75" customHeight="1" x14ac:dyDescent="0.25">
      <c r="G736" s="2"/>
      <c r="I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</row>
    <row r="737" spans="7:81" ht="15.75" customHeight="1" x14ac:dyDescent="0.25">
      <c r="G737" s="2"/>
      <c r="I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</row>
    <row r="738" spans="7:81" ht="15.75" customHeight="1" x14ac:dyDescent="0.25">
      <c r="G738" s="2"/>
      <c r="I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</row>
    <row r="739" spans="7:81" ht="15.75" customHeight="1" x14ac:dyDescent="0.25">
      <c r="G739" s="2"/>
      <c r="I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</row>
    <row r="740" spans="7:81" ht="15.75" customHeight="1" x14ac:dyDescent="0.25">
      <c r="G740" s="2"/>
      <c r="I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</row>
    <row r="741" spans="7:81" ht="15.75" customHeight="1" x14ac:dyDescent="0.25">
      <c r="G741" s="2"/>
      <c r="I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</row>
    <row r="742" spans="7:81" ht="15.75" customHeight="1" x14ac:dyDescent="0.25">
      <c r="G742" s="2"/>
      <c r="I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</row>
    <row r="743" spans="7:81" ht="15.75" customHeight="1" x14ac:dyDescent="0.25">
      <c r="G743" s="2"/>
      <c r="I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</row>
    <row r="744" spans="7:81" ht="15.75" customHeight="1" x14ac:dyDescent="0.25">
      <c r="G744" s="2"/>
      <c r="I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</row>
    <row r="745" spans="7:81" ht="15.75" customHeight="1" x14ac:dyDescent="0.25">
      <c r="G745" s="2"/>
      <c r="I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</row>
    <row r="746" spans="7:81" ht="15.75" customHeight="1" x14ac:dyDescent="0.25">
      <c r="G746" s="2"/>
      <c r="I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</row>
    <row r="747" spans="7:81" ht="15.75" customHeight="1" x14ac:dyDescent="0.25">
      <c r="G747" s="2"/>
      <c r="I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</row>
    <row r="748" spans="7:81" ht="15.75" customHeight="1" x14ac:dyDescent="0.25">
      <c r="G748" s="2"/>
      <c r="I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</row>
    <row r="749" spans="7:81" ht="15.75" customHeight="1" x14ac:dyDescent="0.25">
      <c r="G749" s="2"/>
      <c r="I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</row>
    <row r="750" spans="7:81" ht="15.75" customHeight="1" x14ac:dyDescent="0.25">
      <c r="G750" s="2"/>
      <c r="I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</row>
    <row r="751" spans="7:81" ht="15.75" customHeight="1" x14ac:dyDescent="0.25">
      <c r="G751" s="2"/>
      <c r="I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</row>
    <row r="752" spans="7:81" ht="15.75" customHeight="1" x14ac:dyDescent="0.25">
      <c r="G752" s="2"/>
      <c r="I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</row>
    <row r="753" spans="7:81" ht="15.75" customHeight="1" x14ac:dyDescent="0.25">
      <c r="G753" s="2"/>
      <c r="I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</row>
    <row r="754" spans="7:81" ht="15.75" customHeight="1" x14ac:dyDescent="0.25">
      <c r="G754" s="2"/>
      <c r="I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</row>
    <row r="755" spans="7:81" ht="15.75" customHeight="1" x14ac:dyDescent="0.25">
      <c r="G755" s="2"/>
      <c r="I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</row>
    <row r="756" spans="7:81" ht="15.75" customHeight="1" x14ac:dyDescent="0.25">
      <c r="G756" s="2"/>
      <c r="I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</row>
    <row r="757" spans="7:81" ht="15.75" customHeight="1" x14ac:dyDescent="0.25">
      <c r="G757" s="2"/>
      <c r="I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</row>
    <row r="758" spans="7:81" ht="15.75" customHeight="1" x14ac:dyDescent="0.25">
      <c r="G758" s="2"/>
      <c r="I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</row>
    <row r="759" spans="7:81" ht="15.75" customHeight="1" x14ac:dyDescent="0.25">
      <c r="G759" s="2"/>
      <c r="I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</row>
    <row r="760" spans="7:81" ht="15.75" customHeight="1" x14ac:dyDescent="0.25">
      <c r="G760" s="2"/>
      <c r="I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</row>
    <row r="761" spans="7:81" ht="15.75" customHeight="1" x14ac:dyDescent="0.25">
      <c r="G761" s="2"/>
      <c r="I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</row>
    <row r="762" spans="7:81" ht="15.75" customHeight="1" x14ac:dyDescent="0.25">
      <c r="G762" s="2"/>
      <c r="I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</row>
    <row r="763" spans="7:81" ht="15.75" customHeight="1" x14ac:dyDescent="0.25">
      <c r="G763" s="2"/>
      <c r="I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</row>
    <row r="764" spans="7:81" ht="15.75" customHeight="1" x14ac:dyDescent="0.25">
      <c r="G764" s="2"/>
      <c r="I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</row>
    <row r="765" spans="7:81" ht="15.75" customHeight="1" x14ac:dyDescent="0.25">
      <c r="G765" s="2"/>
      <c r="I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</row>
    <row r="766" spans="7:81" ht="15.75" customHeight="1" x14ac:dyDescent="0.25">
      <c r="G766" s="2"/>
      <c r="I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</row>
    <row r="767" spans="7:81" ht="15.75" customHeight="1" x14ac:dyDescent="0.25">
      <c r="G767" s="2"/>
      <c r="I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</row>
    <row r="768" spans="7:81" ht="15.75" customHeight="1" x14ac:dyDescent="0.25">
      <c r="G768" s="2"/>
      <c r="I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</row>
    <row r="769" spans="7:81" ht="15.75" customHeight="1" x14ac:dyDescent="0.25">
      <c r="G769" s="2"/>
      <c r="I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</row>
    <row r="770" spans="7:81" ht="15.75" customHeight="1" x14ac:dyDescent="0.25">
      <c r="G770" s="2"/>
      <c r="I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</row>
    <row r="771" spans="7:81" ht="15.75" customHeight="1" x14ac:dyDescent="0.25">
      <c r="G771" s="2"/>
      <c r="I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</row>
    <row r="772" spans="7:81" ht="15.75" customHeight="1" x14ac:dyDescent="0.25">
      <c r="G772" s="2"/>
      <c r="I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</row>
    <row r="773" spans="7:81" ht="15.75" customHeight="1" x14ac:dyDescent="0.25">
      <c r="G773" s="2"/>
      <c r="I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</row>
    <row r="774" spans="7:81" ht="15.75" customHeight="1" x14ac:dyDescent="0.25">
      <c r="G774" s="2"/>
      <c r="I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</row>
    <row r="775" spans="7:81" ht="15.75" customHeight="1" x14ac:dyDescent="0.25">
      <c r="G775" s="2"/>
      <c r="I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</row>
    <row r="776" spans="7:81" ht="15.75" customHeight="1" x14ac:dyDescent="0.25">
      <c r="G776" s="2"/>
      <c r="I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</row>
    <row r="777" spans="7:81" ht="15.75" customHeight="1" x14ac:dyDescent="0.25">
      <c r="G777" s="2"/>
      <c r="I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</row>
    <row r="778" spans="7:81" ht="15.75" customHeight="1" x14ac:dyDescent="0.25">
      <c r="G778" s="2"/>
      <c r="I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</row>
    <row r="779" spans="7:81" ht="15.75" customHeight="1" x14ac:dyDescent="0.25">
      <c r="G779" s="2"/>
      <c r="I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</row>
    <row r="780" spans="7:81" ht="15.75" customHeight="1" x14ac:dyDescent="0.25">
      <c r="G780" s="2"/>
      <c r="I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</row>
    <row r="781" spans="7:81" ht="15.75" customHeight="1" x14ac:dyDescent="0.25">
      <c r="G781" s="2"/>
      <c r="I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</row>
    <row r="782" spans="7:81" ht="15.75" customHeight="1" x14ac:dyDescent="0.25">
      <c r="G782" s="2"/>
      <c r="I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</row>
    <row r="783" spans="7:81" ht="15.75" customHeight="1" x14ac:dyDescent="0.25">
      <c r="G783" s="2"/>
      <c r="I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</row>
    <row r="784" spans="7:81" ht="15.75" customHeight="1" x14ac:dyDescent="0.25">
      <c r="G784" s="2"/>
      <c r="I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</row>
    <row r="785" spans="7:81" ht="15.75" customHeight="1" x14ac:dyDescent="0.25">
      <c r="G785" s="2"/>
      <c r="I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</row>
    <row r="786" spans="7:81" ht="15.75" customHeight="1" x14ac:dyDescent="0.25">
      <c r="G786" s="2"/>
      <c r="I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</row>
    <row r="787" spans="7:81" ht="15.75" customHeight="1" x14ac:dyDescent="0.25">
      <c r="G787" s="2"/>
      <c r="I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</row>
    <row r="788" spans="7:81" ht="15.75" customHeight="1" x14ac:dyDescent="0.25">
      <c r="G788" s="2"/>
      <c r="I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</row>
    <row r="789" spans="7:81" ht="15.75" customHeight="1" x14ac:dyDescent="0.25">
      <c r="G789" s="2"/>
      <c r="I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</row>
    <row r="790" spans="7:81" ht="15.75" customHeight="1" x14ac:dyDescent="0.25">
      <c r="G790" s="2"/>
      <c r="I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</row>
    <row r="791" spans="7:81" ht="15.75" customHeight="1" x14ac:dyDescent="0.25">
      <c r="G791" s="2"/>
      <c r="I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</row>
    <row r="792" spans="7:81" ht="15.75" customHeight="1" x14ac:dyDescent="0.25">
      <c r="G792" s="2"/>
      <c r="I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</row>
    <row r="793" spans="7:81" ht="15.75" customHeight="1" x14ac:dyDescent="0.25">
      <c r="G793" s="2"/>
      <c r="I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</row>
    <row r="794" spans="7:81" ht="15.75" customHeight="1" x14ac:dyDescent="0.25">
      <c r="G794" s="2"/>
      <c r="I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</row>
    <row r="795" spans="7:81" ht="15.75" customHeight="1" x14ac:dyDescent="0.25">
      <c r="G795" s="2"/>
      <c r="I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</row>
    <row r="796" spans="7:81" ht="15.75" customHeight="1" x14ac:dyDescent="0.25">
      <c r="G796" s="2"/>
      <c r="I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</row>
    <row r="797" spans="7:81" ht="15.75" customHeight="1" x14ac:dyDescent="0.25">
      <c r="G797" s="2"/>
      <c r="I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</row>
    <row r="798" spans="7:81" ht="15.75" customHeight="1" x14ac:dyDescent="0.25">
      <c r="G798" s="2"/>
      <c r="I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</row>
    <row r="799" spans="7:81" ht="15.75" customHeight="1" x14ac:dyDescent="0.25">
      <c r="G799" s="2"/>
      <c r="I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</row>
    <row r="800" spans="7:81" ht="15.75" customHeight="1" x14ac:dyDescent="0.25">
      <c r="G800" s="2"/>
      <c r="I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</row>
    <row r="801" spans="7:81" ht="15.75" customHeight="1" x14ac:dyDescent="0.25">
      <c r="G801" s="2"/>
      <c r="I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</row>
    <row r="802" spans="7:81" ht="15.75" customHeight="1" x14ac:dyDescent="0.25">
      <c r="G802" s="2"/>
      <c r="I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</row>
    <row r="803" spans="7:81" ht="15.75" customHeight="1" x14ac:dyDescent="0.25">
      <c r="G803" s="2"/>
      <c r="I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</row>
    <row r="804" spans="7:81" ht="15.75" customHeight="1" x14ac:dyDescent="0.25">
      <c r="G804" s="2"/>
      <c r="I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</row>
    <row r="805" spans="7:81" ht="15.75" customHeight="1" x14ac:dyDescent="0.25">
      <c r="G805" s="2"/>
      <c r="I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</row>
    <row r="806" spans="7:81" ht="15.75" customHeight="1" x14ac:dyDescent="0.25">
      <c r="G806" s="2"/>
      <c r="I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</row>
    <row r="807" spans="7:81" ht="15.75" customHeight="1" x14ac:dyDescent="0.25">
      <c r="G807" s="2"/>
      <c r="I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</row>
    <row r="808" spans="7:81" ht="15.75" customHeight="1" x14ac:dyDescent="0.25">
      <c r="G808" s="2"/>
      <c r="I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</row>
    <row r="809" spans="7:81" ht="15.75" customHeight="1" x14ac:dyDescent="0.25">
      <c r="G809" s="2"/>
      <c r="I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</row>
    <row r="810" spans="7:81" ht="15.75" customHeight="1" x14ac:dyDescent="0.25">
      <c r="G810" s="2"/>
      <c r="I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</row>
    <row r="811" spans="7:81" ht="15.75" customHeight="1" x14ac:dyDescent="0.25">
      <c r="G811" s="2"/>
      <c r="I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</row>
    <row r="812" spans="7:81" ht="15.75" customHeight="1" x14ac:dyDescent="0.25">
      <c r="G812" s="2"/>
      <c r="I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</row>
    <row r="813" spans="7:81" ht="15.75" customHeight="1" x14ac:dyDescent="0.25">
      <c r="G813" s="2"/>
      <c r="I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</row>
    <row r="814" spans="7:81" ht="15.75" customHeight="1" x14ac:dyDescent="0.25">
      <c r="G814" s="2"/>
      <c r="I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</row>
    <row r="815" spans="7:81" ht="15.75" customHeight="1" x14ac:dyDescent="0.25">
      <c r="G815" s="2"/>
      <c r="I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</row>
    <row r="816" spans="7:81" ht="15.75" customHeight="1" x14ac:dyDescent="0.25">
      <c r="G816" s="2"/>
      <c r="I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</row>
    <row r="817" spans="7:81" ht="15.75" customHeight="1" x14ac:dyDescent="0.25">
      <c r="G817" s="2"/>
      <c r="I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</row>
    <row r="818" spans="7:81" ht="15.75" customHeight="1" x14ac:dyDescent="0.25">
      <c r="G818" s="2"/>
      <c r="I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</row>
    <row r="819" spans="7:81" ht="15.75" customHeight="1" x14ac:dyDescent="0.25">
      <c r="G819" s="2"/>
      <c r="I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</row>
    <row r="820" spans="7:81" ht="15.75" customHeight="1" x14ac:dyDescent="0.25">
      <c r="G820" s="2"/>
      <c r="I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</row>
    <row r="821" spans="7:81" ht="15.75" customHeight="1" x14ac:dyDescent="0.25">
      <c r="G821" s="2"/>
      <c r="I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</row>
    <row r="822" spans="7:81" ht="15.75" customHeight="1" x14ac:dyDescent="0.25">
      <c r="G822" s="2"/>
      <c r="I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</row>
    <row r="823" spans="7:81" ht="15.75" customHeight="1" x14ac:dyDescent="0.25">
      <c r="G823" s="2"/>
      <c r="I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</row>
    <row r="824" spans="7:81" ht="15.75" customHeight="1" x14ac:dyDescent="0.25">
      <c r="G824" s="2"/>
      <c r="I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</row>
    <row r="825" spans="7:81" ht="15.75" customHeight="1" x14ac:dyDescent="0.25">
      <c r="G825" s="2"/>
      <c r="I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</row>
    <row r="826" spans="7:81" ht="15.75" customHeight="1" x14ac:dyDescent="0.25">
      <c r="G826" s="2"/>
      <c r="I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</row>
    <row r="827" spans="7:81" ht="15.75" customHeight="1" x14ac:dyDescent="0.25">
      <c r="G827" s="2"/>
      <c r="I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</row>
    <row r="828" spans="7:81" ht="15.75" customHeight="1" x14ac:dyDescent="0.25">
      <c r="G828" s="2"/>
      <c r="I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</row>
    <row r="829" spans="7:81" ht="15.75" customHeight="1" x14ac:dyDescent="0.25">
      <c r="G829" s="2"/>
      <c r="I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</row>
    <row r="830" spans="7:81" ht="15.75" customHeight="1" x14ac:dyDescent="0.25">
      <c r="G830" s="2"/>
      <c r="I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</row>
    <row r="831" spans="7:81" ht="15.75" customHeight="1" x14ac:dyDescent="0.25">
      <c r="G831" s="2"/>
      <c r="I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</row>
    <row r="832" spans="7:81" ht="15.75" customHeight="1" x14ac:dyDescent="0.25">
      <c r="G832" s="2"/>
      <c r="I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</row>
    <row r="833" spans="7:81" ht="15.75" customHeight="1" x14ac:dyDescent="0.25">
      <c r="G833" s="2"/>
      <c r="I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</row>
    <row r="834" spans="7:81" ht="15.75" customHeight="1" x14ac:dyDescent="0.25">
      <c r="G834" s="2"/>
      <c r="I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</row>
    <row r="835" spans="7:81" ht="15.75" customHeight="1" x14ac:dyDescent="0.25">
      <c r="G835" s="2"/>
      <c r="I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</row>
    <row r="836" spans="7:81" ht="15.75" customHeight="1" x14ac:dyDescent="0.25">
      <c r="G836" s="2"/>
      <c r="I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</row>
    <row r="837" spans="7:81" ht="15.75" customHeight="1" x14ac:dyDescent="0.25">
      <c r="G837" s="2"/>
      <c r="I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</row>
    <row r="838" spans="7:81" ht="15.75" customHeight="1" x14ac:dyDescent="0.25">
      <c r="G838" s="2"/>
      <c r="I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</row>
    <row r="839" spans="7:81" ht="15.75" customHeight="1" x14ac:dyDescent="0.25">
      <c r="G839" s="2"/>
      <c r="I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</row>
    <row r="840" spans="7:81" ht="15.75" customHeight="1" x14ac:dyDescent="0.25">
      <c r="G840" s="2"/>
      <c r="I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</row>
    <row r="841" spans="7:81" ht="15.75" customHeight="1" x14ac:dyDescent="0.25">
      <c r="G841" s="2"/>
      <c r="I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</row>
    <row r="842" spans="7:81" ht="15.75" customHeight="1" x14ac:dyDescent="0.25">
      <c r="G842" s="2"/>
      <c r="I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</row>
    <row r="843" spans="7:81" ht="15.75" customHeight="1" x14ac:dyDescent="0.25">
      <c r="G843" s="2"/>
      <c r="I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</row>
    <row r="844" spans="7:81" ht="15.75" customHeight="1" x14ac:dyDescent="0.25">
      <c r="G844" s="2"/>
      <c r="I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</row>
    <row r="845" spans="7:81" ht="15.75" customHeight="1" x14ac:dyDescent="0.25">
      <c r="G845" s="2"/>
      <c r="I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</row>
    <row r="846" spans="7:81" ht="15.75" customHeight="1" x14ac:dyDescent="0.25">
      <c r="G846" s="2"/>
      <c r="I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</row>
    <row r="847" spans="7:81" ht="15.75" customHeight="1" x14ac:dyDescent="0.25">
      <c r="G847" s="2"/>
      <c r="I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</row>
    <row r="848" spans="7:81" ht="15.75" customHeight="1" x14ac:dyDescent="0.25">
      <c r="G848" s="2"/>
      <c r="I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</row>
    <row r="849" spans="7:81" ht="15.75" customHeight="1" x14ac:dyDescent="0.25">
      <c r="G849" s="2"/>
      <c r="I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</row>
    <row r="850" spans="7:81" ht="15.75" customHeight="1" x14ac:dyDescent="0.25">
      <c r="G850" s="2"/>
      <c r="I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</row>
    <row r="851" spans="7:81" ht="15.75" customHeight="1" x14ac:dyDescent="0.25">
      <c r="G851" s="2"/>
      <c r="I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</row>
    <row r="852" spans="7:81" ht="15.75" customHeight="1" x14ac:dyDescent="0.25">
      <c r="G852" s="2"/>
      <c r="I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</row>
    <row r="853" spans="7:81" ht="15.75" customHeight="1" x14ac:dyDescent="0.25">
      <c r="G853" s="2"/>
      <c r="I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</row>
    <row r="854" spans="7:81" ht="15.75" customHeight="1" x14ac:dyDescent="0.25">
      <c r="G854" s="2"/>
      <c r="I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</row>
    <row r="855" spans="7:81" ht="15.75" customHeight="1" x14ac:dyDescent="0.25">
      <c r="G855" s="2"/>
      <c r="I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</row>
    <row r="856" spans="7:81" ht="15.75" customHeight="1" x14ac:dyDescent="0.25">
      <c r="G856" s="2"/>
      <c r="I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</row>
    <row r="857" spans="7:81" ht="15.75" customHeight="1" x14ac:dyDescent="0.25">
      <c r="G857" s="2"/>
      <c r="I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</row>
    <row r="858" spans="7:81" ht="15.75" customHeight="1" x14ac:dyDescent="0.25">
      <c r="G858" s="2"/>
      <c r="I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</row>
    <row r="859" spans="7:81" ht="15.75" customHeight="1" x14ac:dyDescent="0.25">
      <c r="G859" s="2"/>
      <c r="I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</row>
    <row r="860" spans="7:81" ht="15.75" customHeight="1" x14ac:dyDescent="0.25">
      <c r="G860" s="2"/>
      <c r="I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</row>
    <row r="861" spans="7:81" ht="15.75" customHeight="1" x14ac:dyDescent="0.25">
      <c r="G861" s="2"/>
      <c r="I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</row>
    <row r="862" spans="7:81" ht="15.75" customHeight="1" x14ac:dyDescent="0.25">
      <c r="G862" s="2"/>
      <c r="I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</row>
    <row r="863" spans="7:81" ht="15.75" customHeight="1" x14ac:dyDescent="0.25">
      <c r="G863" s="2"/>
      <c r="I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</row>
    <row r="864" spans="7:81" ht="15.75" customHeight="1" x14ac:dyDescent="0.25">
      <c r="G864" s="2"/>
      <c r="I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</row>
    <row r="865" spans="7:81" ht="15.75" customHeight="1" x14ac:dyDescent="0.25">
      <c r="G865" s="2"/>
      <c r="I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</row>
    <row r="866" spans="7:81" ht="15.75" customHeight="1" x14ac:dyDescent="0.25">
      <c r="G866" s="2"/>
      <c r="I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</row>
    <row r="867" spans="7:81" ht="15.75" customHeight="1" x14ac:dyDescent="0.25">
      <c r="G867" s="2"/>
      <c r="I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</row>
    <row r="868" spans="7:81" ht="15.75" customHeight="1" x14ac:dyDescent="0.25">
      <c r="G868" s="2"/>
      <c r="I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</row>
    <row r="869" spans="7:81" ht="15.75" customHeight="1" x14ac:dyDescent="0.25">
      <c r="G869" s="2"/>
      <c r="I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</row>
    <row r="870" spans="7:81" ht="15.75" customHeight="1" x14ac:dyDescent="0.25">
      <c r="G870" s="2"/>
      <c r="I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</row>
    <row r="871" spans="7:81" ht="15.75" customHeight="1" x14ac:dyDescent="0.25">
      <c r="G871" s="2"/>
      <c r="I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</row>
    <row r="872" spans="7:81" ht="15.75" customHeight="1" x14ac:dyDescent="0.25">
      <c r="G872" s="2"/>
      <c r="I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</row>
    <row r="873" spans="7:81" ht="15.75" customHeight="1" x14ac:dyDescent="0.25">
      <c r="G873" s="2"/>
      <c r="I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</row>
    <row r="874" spans="7:81" ht="15.75" customHeight="1" x14ac:dyDescent="0.25">
      <c r="G874" s="2"/>
      <c r="I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</row>
    <row r="875" spans="7:81" ht="15.75" customHeight="1" x14ac:dyDescent="0.25">
      <c r="G875" s="2"/>
      <c r="I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</row>
    <row r="876" spans="7:81" ht="15.75" customHeight="1" x14ac:dyDescent="0.25">
      <c r="G876" s="2"/>
      <c r="I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</row>
    <row r="877" spans="7:81" ht="15.75" customHeight="1" x14ac:dyDescent="0.25">
      <c r="G877" s="2"/>
      <c r="I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</row>
    <row r="878" spans="7:81" ht="15.75" customHeight="1" x14ac:dyDescent="0.25">
      <c r="G878" s="2"/>
      <c r="I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</row>
    <row r="879" spans="7:81" ht="15.75" customHeight="1" x14ac:dyDescent="0.25">
      <c r="G879" s="2"/>
      <c r="I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</row>
    <row r="880" spans="7:81" ht="15.75" customHeight="1" x14ac:dyDescent="0.25">
      <c r="G880" s="2"/>
      <c r="I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</row>
    <row r="881" spans="7:81" ht="15.75" customHeight="1" x14ac:dyDescent="0.25">
      <c r="G881" s="2"/>
      <c r="I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</row>
    <row r="882" spans="7:81" ht="15.75" customHeight="1" x14ac:dyDescent="0.25">
      <c r="G882" s="2"/>
      <c r="I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</row>
    <row r="883" spans="7:81" ht="15.75" customHeight="1" x14ac:dyDescent="0.25">
      <c r="G883" s="2"/>
      <c r="I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</row>
    <row r="884" spans="7:81" ht="15.75" customHeight="1" x14ac:dyDescent="0.25">
      <c r="G884" s="2"/>
      <c r="I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</row>
    <row r="885" spans="7:81" ht="15.75" customHeight="1" x14ac:dyDescent="0.25">
      <c r="G885" s="2"/>
      <c r="I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</row>
    <row r="886" spans="7:81" ht="15.75" customHeight="1" x14ac:dyDescent="0.25">
      <c r="G886" s="2"/>
      <c r="I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</row>
    <row r="887" spans="7:81" ht="15.75" customHeight="1" x14ac:dyDescent="0.25">
      <c r="G887" s="2"/>
      <c r="I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</row>
    <row r="888" spans="7:81" ht="15.75" customHeight="1" x14ac:dyDescent="0.25">
      <c r="G888" s="2"/>
      <c r="I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</row>
    <row r="889" spans="7:81" ht="15.75" customHeight="1" x14ac:dyDescent="0.25">
      <c r="G889" s="2"/>
      <c r="I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</row>
    <row r="890" spans="7:81" ht="15.75" customHeight="1" x14ac:dyDescent="0.25">
      <c r="G890" s="2"/>
      <c r="I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</row>
    <row r="891" spans="7:81" ht="15.75" customHeight="1" x14ac:dyDescent="0.25">
      <c r="G891" s="2"/>
      <c r="I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</row>
    <row r="892" spans="7:81" ht="15.75" customHeight="1" x14ac:dyDescent="0.25">
      <c r="G892" s="2"/>
      <c r="I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</row>
    <row r="893" spans="7:81" ht="15.75" customHeight="1" x14ac:dyDescent="0.25">
      <c r="G893" s="2"/>
      <c r="I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</row>
    <row r="894" spans="7:81" ht="15.75" customHeight="1" x14ac:dyDescent="0.25">
      <c r="G894" s="2"/>
      <c r="I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</row>
    <row r="895" spans="7:81" ht="15.75" customHeight="1" x14ac:dyDescent="0.25">
      <c r="G895" s="2"/>
      <c r="I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</row>
    <row r="896" spans="7:81" ht="15.75" customHeight="1" x14ac:dyDescent="0.25">
      <c r="G896" s="2"/>
      <c r="I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</row>
    <row r="897" spans="7:81" ht="15.75" customHeight="1" x14ac:dyDescent="0.25">
      <c r="G897" s="2"/>
      <c r="I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</row>
    <row r="898" spans="7:81" ht="15.75" customHeight="1" x14ac:dyDescent="0.25">
      <c r="G898" s="2"/>
      <c r="I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</row>
    <row r="899" spans="7:81" ht="15.75" customHeight="1" x14ac:dyDescent="0.25">
      <c r="G899" s="2"/>
      <c r="I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</row>
    <row r="900" spans="7:81" ht="15.75" customHeight="1" x14ac:dyDescent="0.25">
      <c r="G900" s="2"/>
      <c r="I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</row>
    <row r="901" spans="7:81" ht="15.75" customHeight="1" x14ac:dyDescent="0.25">
      <c r="G901" s="2"/>
      <c r="I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</row>
    <row r="902" spans="7:81" ht="15.75" customHeight="1" x14ac:dyDescent="0.25">
      <c r="G902" s="2"/>
      <c r="I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</row>
    <row r="903" spans="7:81" ht="15.75" customHeight="1" x14ac:dyDescent="0.25">
      <c r="G903" s="2"/>
      <c r="I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</row>
    <row r="904" spans="7:81" ht="15.75" customHeight="1" x14ac:dyDescent="0.25">
      <c r="G904" s="2"/>
      <c r="I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</row>
    <row r="905" spans="7:81" ht="15.75" customHeight="1" x14ac:dyDescent="0.25">
      <c r="G905" s="2"/>
      <c r="I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</row>
    <row r="906" spans="7:81" ht="15.75" customHeight="1" x14ac:dyDescent="0.25">
      <c r="G906" s="2"/>
      <c r="I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</row>
    <row r="907" spans="7:81" ht="15.75" customHeight="1" x14ac:dyDescent="0.25">
      <c r="G907" s="2"/>
      <c r="I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</row>
    <row r="908" spans="7:81" ht="15.75" customHeight="1" x14ac:dyDescent="0.25">
      <c r="G908" s="2"/>
      <c r="I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</row>
    <row r="909" spans="7:81" ht="15.75" customHeight="1" x14ac:dyDescent="0.25">
      <c r="G909" s="2"/>
      <c r="I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</row>
    <row r="910" spans="7:81" ht="15.75" customHeight="1" x14ac:dyDescent="0.25">
      <c r="G910" s="2"/>
      <c r="I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</row>
    <row r="911" spans="7:81" ht="15.75" customHeight="1" x14ac:dyDescent="0.25">
      <c r="G911" s="2"/>
      <c r="I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</row>
    <row r="912" spans="7:81" ht="15.75" customHeight="1" x14ac:dyDescent="0.25">
      <c r="G912" s="2"/>
      <c r="I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</row>
    <row r="913" spans="7:81" ht="15.75" customHeight="1" x14ac:dyDescent="0.25">
      <c r="G913" s="2"/>
      <c r="I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</row>
    <row r="914" spans="7:81" ht="15.75" customHeight="1" x14ac:dyDescent="0.25">
      <c r="G914" s="2"/>
      <c r="I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</row>
    <row r="915" spans="7:81" ht="15.75" customHeight="1" x14ac:dyDescent="0.25">
      <c r="G915" s="2"/>
      <c r="I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</row>
    <row r="916" spans="7:81" ht="15.75" customHeight="1" x14ac:dyDescent="0.25">
      <c r="G916" s="2"/>
      <c r="I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</row>
    <row r="917" spans="7:81" ht="15.75" customHeight="1" x14ac:dyDescent="0.25">
      <c r="G917" s="2"/>
      <c r="I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</row>
    <row r="918" spans="7:81" ht="15.75" customHeight="1" x14ac:dyDescent="0.25">
      <c r="G918" s="2"/>
      <c r="I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</row>
    <row r="919" spans="7:81" ht="15.75" customHeight="1" x14ac:dyDescent="0.25">
      <c r="G919" s="2"/>
      <c r="I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</row>
    <row r="920" spans="7:81" ht="15.75" customHeight="1" x14ac:dyDescent="0.25">
      <c r="G920" s="2"/>
      <c r="I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</row>
    <row r="921" spans="7:81" ht="15.75" customHeight="1" x14ac:dyDescent="0.25">
      <c r="G921" s="2"/>
      <c r="I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</row>
    <row r="922" spans="7:81" ht="15.75" customHeight="1" x14ac:dyDescent="0.25">
      <c r="G922" s="2"/>
      <c r="I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</row>
    <row r="923" spans="7:81" ht="15.75" customHeight="1" x14ac:dyDescent="0.25">
      <c r="G923" s="2"/>
      <c r="I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</row>
    <row r="924" spans="7:81" ht="15.75" customHeight="1" x14ac:dyDescent="0.25">
      <c r="G924" s="2"/>
      <c r="I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</row>
    <row r="925" spans="7:81" ht="15.75" customHeight="1" x14ac:dyDescent="0.25">
      <c r="G925" s="2"/>
      <c r="I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</row>
    <row r="926" spans="7:81" ht="15.75" customHeight="1" x14ac:dyDescent="0.25">
      <c r="G926" s="2"/>
      <c r="I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</row>
    <row r="927" spans="7:81" ht="15.75" customHeight="1" x14ac:dyDescent="0.25">
      <c r="G927" s="2"/>
      <c r="I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</row>
    <row r="928" spans="7:81" ht="15.75" customHeight="1" x14ac:dyDescent="0.25">
      <c r="G928" s="2"/>
      <c r="I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</row>
    <row r="929" spans="7:81" ht="15.75" customHeight="1" x14ac:dyDescent="0.25">
      <c r="G929" s="2"/>
      <c r="I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</row>
    <row r="930" spans="7:81" ht="15.75" customHeight="1" x14ac:dyDescent="0.25">
      <c r="G930" s="2"/>
      <c r="I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</row>
    <row r="931" spans="7:81" ht="15.75" customHeight="1" x14ac:dyDescent="0.25">
      <c r="G931" s="2"/>
      <c r="I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</row>
    <row r="932" spans="7:81" ht="15.75" customHeight="1" x14ac:dyDescent="0.25">
      <c r="G932" s="2"/>
      <c r="I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</row>
    <row r="933" spans="7:81" ht="15.75" customHeight="1" x14ac:dyDescent="0.25">
      <c r="G933" s="2"/>
      <c r="I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</row>
    <row r="934" spans="7:81" ht="15.75" customHeight="1" x14ac:dyDescent="0.25">
      <c r="G934" s="2"/>
      <c r="I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</row>
    <row r="935" spans="7:81" ht="15.75" customHeight="1" x14ac:dyDescent="0.25">
      <c r="G935" s="2"/>
      <c r="I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</row>
    <row r="936" spans="7:81" ht="15.75" customHeight="1" x14ac:dyDescent="0.25">
      <c r="G936" s="2"/>
      <c r="I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</row>
    <row r="937" spans="7:81" ht="15.75" customHeight="1" x14ac:dyDescent="0.25">
      <c r="G937" s="2"/>
      <c r="I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</row>
    <row r="938" spans="7:81" ht="15.75" customHeight="1" x14ac:dyDescent="0.25">
      <c r="G938" s="2"/>
      <c r="I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</row>
    <row r="939" spans="7:81" ht="15.75" customHeight="1" x14ac:dyDescent="0.25">
      <c r="G939" s="2"/>
      <c r="I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</row>
    <row r="940" spans="7:81" ht="15.75" customHeight="1" x14ac:dyDescent="0.25">
      <c r="G940" s="2"/>
      <c r="I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</row>
    <row r="941" spans="7:81" ht="15.75" customHeight="1" x14ac:dyDescent="0.25">
      <c r="G941" s="2"/>
      <c r="I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</row>
    <row r="942" spans="7:81" ht="15.75" customHeight="1" x14ac:dyDescent="0.25">
      <c r="G942" s="2"/>
      <c r="I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</row>
    <row r="943" spans="7:81" ht="15.75" customHeight="1" x14ac:dyDescent="0.25">
      <c r="G943" s="2"/>
      <c r="I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</row>
    <row r="944" spans="7:81" ht="15.75" customHeight="1" x14ac:dyDescent="0.25">
      <c r="G944" s="2"/>
      <c r="I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</row>
    <row r="945" spans="7:81" ht="15.75" customHeight="1" x14ac:dyDescent="0.25">
      <c r="G945" s="2"/>
      <c r="I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</row>
    <row r="946" spans="7:81" ht="15.75" customHeight="1" x14ac:dyDescent="0.25">
      <c r="G946" s="2"/>
      <c r="I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</row>
    <row r="947" spans="7:81" ht="15.75" customHeight="1" x14ac:dyDescent="0.25">
      <c r="G947" s="2"/>
      <c r="I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</row>
    <row r="948" spans="7:81" ht="15.75" customHeight="1" x14ac:dyDescent="0.25">
      <c r="G948" s="2"/>
      <c r="I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</row>
    <row r="949" spans="7:81" ht="15.75" customHeight="1" x14ac:dyDescent="0.25">
      <c r="G949" s="2"/>
      <c r="I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</row>
    <row r="950" spans="7:81" ht="15.75" customHeight="1" x14ac:dyDescent="0.25">
      <c r="G950" s="2"/>
      <c r="I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</row>
    <row r="951" spans="7:81" ht="15.75" customHeight="1" x14ac:dyDescent="0.25">
      <c r="G951" s="2"/>
      <c r="I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</row>
    <row r="952" spans="7:81" ht="15.75" customHeight="1" x14ac:dyDescent="0.25">
      <c r="G952" s="2"/>
      <c r="I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</row>
    <row r="953" spans="7:81" ht="15.75" customHeight="1" x14ac:dyDescent="0.25">
      <c r="G953" s="2"/>
      <c r="I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</row>
    <row r="954" spans="7:81" ht="15.75" customHeight="1" x14ac:dyDescent="0.25">
      <c r="G954" s="2"/>
      <c r="I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</row>
    <row r="955" spans="7:81" ht="15.75" customHeight="1" x14ac:dyDescent="0.25">
      <c r="G955" s="2"/>
      <c r="I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</row>
    <row r="956" spans="7:81" ht="15.75" customHeight="1" x14ac:dyDescent="0.25">
      <c r="G956" s="2"/>
      <c r="I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</row>
    <row r="957" spans="7:81" ht="15.75" customHeight="1" x14ac:dyDescent="0.25">
      <c r="G957" s="2"/>
      <c r="I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</row>
    <row r="958" spans="7:81" ht="15.75" customHeight="1" x14ac:dyDescent="0.25">
      <c r="G958" s="2"/>
      <c r="I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</row>
    <row r="959" spans="7:81" ht="15.75" customHeight="1" x14ac:dyDescent="0.25">
      <c r="G959" s="2"/>
      <c r="I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</row>
    <row r="960" spans="7:81" ht="15.75" customHeight="1" x14ac:dyDescent="0.25">
      <c r="G960" s="2"/>
      <c r="I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</row>
    <row r="961" spans="7:81" ht="15.75" customHeight="1" x14ac:dyDescent="0.25">
      <c r="G961" s="2"/>
      <c r="I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</row>
    <row r="962" spans="7:81" ht="15.75" customHeight="1" x14ac:dyDescent="0.25">
      <c r="G962" s="2"/>
      <c r="I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</row>
    <row r="963" spans="7:81" ht="15.75" customHeight="1" x14ac:dyDescent="0.25">
      <c r="G963" s="2"/>
      <c r="I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</row>
    <row r="964" spans="7:81" ht="15.75" customHeight="1" x14ac:dyDescent="0.25">
      <c r="G964" s="2"/>
      <c r="I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</row>
    <row r="965" spans="7:81" ht="15.75" customHeight="1" x14ac:dyDescent="0.25">
      <c r="G965" s="2"/>
      <c r="I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</row>
    <row r="966" spans="7:81" ht="15.75" customHeight="1" x14ac:dyDescent="0.25">
      <c r="G966" s="2"/>
      <c r="I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</row>
    <row r="967" spans="7:81" ht="15.75" customHeight="1" x14ac:dyDescent="0.25">
      <c r="G967" s="2"/>
      <c r="I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</row>
    <row r="968" spans="7:81" ht="15.75" customHeight="1" x14ac:dyDescent="0.25">
      <c r="G968" s="2"/>
      <c r="I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</row>
    <row r="969" spans="7:81" ht="15.75" customHeight="1" x14ac:dyDescent="0.25">
      <c r="G969" s="2"/>
      <c r="I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</row>
    <row r="970" spans="7:81" ht="15.75" customHeight="1" x14ac:dyDescent="0.25">
      <c r="G970" s="2"/>
      <c r="I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</row>
    <row r="971" spans="7:81" ht="15.75" customHeight="1" x14ac:dyDescent="0.25">
      <c r="G971" s="2"/>
      <c r="I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</row>
    <row r="972" spans="7:81" ht="15.75" customHeight="1" x14ac:dyDescent="0.25">
      <c r="G972" s="2"/>
      <c r="I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</row>
    <row r="973" spans="7:81" ht="15.75" customHeight="1" x14ac:dyDescent="0.25">
      <c r="G973" s="2"/>
      <c r="I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</row>
  </sheetData>
  <autoFilter ref="A6:CC71"/>
  <pageMargins left="0.70866141732283472" right="0.70866141732283472" top="0.74803149606299213" bottom="0.74803149606299213" header="0" footer="0"/>
  <pageSetup orientation="portrait"/>
  <headerFooter>
    <oddFooter>&amp;LVersión: 10      15/11/2024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Hoja1!$A$2:$A$16</xm:f>
          </x14:formula1>
          <xm:sqref>F7:F71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1" width="62.85546875" customWidth="1"/>
    <col min="2" max="26" width="10.7109375" customWidth="1"/>
  </cols>
  <sheetData>
    <row r="1" spans="1:1" x14ac:dyDescent="0.25">
      <c r="A1" s="17"/>
    </row>
    <row r="2" spans="1:1" x14ac:dyDescent="0.25">
      <c r="A2" s="17" t="s">
        <v>177</v>
      </c>
    </row>
    <row r="3" spans="1:1" x14ac:dyDescent="0.25">
      <c r="A3" s="17" t="s">
        <v>178</v>
      </c>
    </row>
    <row r="4" spans="1:1" x14ac:dyDescent="0.25">
      <c r="A4" s="17" t="s">
        <v>179</v>
      </c>
    </row>
    <row r="5" spans="1:1" x14ac:dyDescent="0.25">
      <c r="A5" s="17" t="s">
        <v>180</v>
      </c>
    </row>
    <row r="6" spans="1:1" x14ac:dyDescent="0.25">
      <c r="A6" s="17" t="s">
        <v>181</v>
      </c>
    </row>
    <row r="7" spans="1:1" x14ac:dyDescent="0.25">
      <c r="A7" s="17" t="s">
        <v>182</v>
      </c>
    </row>
    <row r="8" spans="1:1" x14ac:dyDescent="0.25">
      <c r="A8" s="17" t="s">
        <v>183</v>
      </c>
    </row>
    <row r="9" spans="1:1" x14ac:dyDescent="0.25">
      <c r="A9" s="17" t="s">
        <v>184</v>
      </c>
    </row>
    <row r="10" spans="1:1" x14ac:dyDescent="0.25">
      <c r="A10" s="17" t="s">
        <v>185</v>
      </c>
    </row>
    <row r="11" spans="1:1" x14ac:dyDescent="0.25">
      <c r="A11" s="17" t="s">
        <v>186</v>
      </c>
    </row>
    <row r="12" spans="1:1" x14ac:dyDescent="0.25">
      <c r="A12" s="17" t="s">
        <v>187</v>
      </c>
    </row>
    <row r="13" spans="1:1" x14ac:dyDescent="0.25">
      <c r="A13" s="17" t="s">
        <v>188</v>
      </c>
    </row>
    <row r="14" spans="1:1" x14ac:dyDescent="0.25">
      <c r="A14" s="17" t="s">
        <v>189</v>
      </c>
    </row>
    <row r="15" spans="1:1" x14ac:dyDescent="0.25">
      <c r="A15" s="17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POA_META_PROYECTOS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Mario Santos Pinilla</dc:creator>
  <cp:lastModifiedBy>Carlos Hernando Sandoval Mora</cp:lastModifiedBy>
  <dcterms:created xsi:type="dcterms:W3CDTF">2024-05-02T14:39:52Z</dcterms:created>
  <dcterms:modified xsi:type="dcterms:W3CDTF">2026-01-31T01:23:17Z</dcterms:modified>
</cp:coreProperties>
</file>