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MITÉ INSTITUCIONAL DE GESTIÓN Y DESEMPEÑO\2025\1. Comite CIGD 2025\3. Mapa de riesgos 2025\"/>
    </mc:Choice>
  </mc:AlternateContent>
  <bookViews>
    <workbookView xWindow="0" yWindow="0" windowWidth="21570" windowHeight="6630"/>
  </bookViews>
  <sheets>
    <sheet name="RIESGOS" sheetId="1" r:id="rId1"/>
    <sheet name="CONTROLES" sheetId="2" r:id="rId2"/>
    <sheet name="PLAN DE MITIGACIÓN" sheetId="3" r:id="rId3"/>
    <sheet name="PLAN DE CONTINGENCIA" sheetId="4" state="hidden" r:id="rId4"/>
  </sheets>
  <definedNames>
    <definedName name="_xlnm._FilterDatabase" localSheetId="1" hidden="1">CONTROLES!$A$1:$AI$138</definedName>
    <definedName name="_xlnm._FilterDatabase" localSheetId="3" hidden="1">'PLAN DE CONTINGENCIA'!$A$1:$AK$32</definedName>
    <definedName name="_xlnm._FilterDatabase" localSheetId="2" hidden="1">'PLAN DE MITIGACIÓN'!$A$1:$AD$109</definedName>
    <definedName name="_xlnm._FilterDatabase" localSheetId="0" hidden="1">RIESGOS!$A$1:$AP$65</definedName>
  </definedNames>
  <calcPr calcId="162913"/>
  <extLst>
    <ext uri="GoogleSheetsCustomDataVersion2">
      <go:sheetsCustomData xmlns:go="http://customooxmlschemas.google.com/" r:id="rId8" roundtripDataChecksum="YSVVzAOVxri+JC/FP30n8VIgNJpqQgSNYacfzIP3eUE="/>
    </ext>
  </extLst>
</workbook>
</file>

<file path=xl/calcChain.xml><?xml version="1.0" encoding="utf-8"?>
<calcChain xmlns="http://schemas.openxmlformats.org/spreadsheetml/2006/main">
  <c r="B32" i="4" l="1"/>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4" i="3"/>
  <c r="B3" i="3"/>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alcChain>
</file>

<file path=xl/sharedStrings.xml><?xml version="1.0" encoding="utf-8"?>
<sst xmlns="http://schemas.openxmlformats.org/spreadsheetml/2006/main" count="7469" uniqueCount="1423">
  <si>
    <t>Id Riesgo</t>
  </si>
  <si>
    <t>Proceso</t>
  </si>
  <si>
    <t>Objetivo Estratégico</t>
  </si>
  <si>
    <t>Impacto (Qué puede pasar?)</t>
  </si>
  <si>
    <t>Causa Inmediata (Cómo?)</t>
  </si>
  <si>
    <t>Causa Raíz (Por qué?)</t>
  </si>
  <si>
    <t>Descripción del Riesgo (Qué + Cómo + Por qué)</t>
  </si>
  <si>
    <t>Acción u omisión</t>
  </si>
  <si>
    <t>Uso del poder</t>
  </si>
  <si>
    <t>Desviar la gestión de lo público</t>
  </si>
  <si>
    <t>Beneficio privado</t>
  </si>
  <si>
    <t>Riesgo definido como:</t>
  </si>
  <si>
    <t>Clasificación del Riesgo</t>
  </si>
  <si>
    <t>¿Afectar al grupo de funcionarios del proceso?</t>
  </si>
  <si>
    <t>¿Afectar el cumplimiento de metas y objetivos de la dependenci</t>
  </si>
  <si>
    <t>¿Afectar el cumplimiento de la misión de la entidad?</t>
  </si>
  <si>
    <t>¿Afectar el cumplimiento de la misión del sector al que perte</t>
  </si>
  <si>
    <t>¿Generar pérdida de confianza de la entidad, afectando su rep</t>
  </si>
  <si>
    <t>¿Generar pérdida de recursos económicos?</t>
  </si>
  <si>
    <t>¿Afectar la generación de los productos o la prestación de s</t>
  </si>
  <si>
    <t>¿Dar lugar al detrimento de calidad de vida de la comunidad po</t>
  </si>
  <si>
    <t>¿Generar pérdida de información de la entidad?</t>
  </si>
  <si>
    <t>¿Generar intervención de los órganos de control, de la fisca</t>
  </si>
  <si>
    <t>¿Dar lugar a procesos sancionatorios?</t>
  </si>
  <si>
    <t>¿Dar lugar a procesos disciplinarios?</t>
  </si>
  <si>
    <t>¿Dar lugar a procesos fiscales?</t>
  </si>
  <si>
    <t>¿Dar lugar a procesos penales?</t>
  </si>
  <si>
    <t>¿Generar pérdida de cedibilidad del sector?</t>
  </si>
  <si>
    <t>¿Generar lesiones físicas o pérdida de vidas humanas?</t>
  </si>
  <si>
    <t>¿Afectar la imagen regional?</t>
  </si>
  <si>
    <t>¿Afectar la imagen nacional?</t>
  </si>
  <si>
    <t>¿Generar daño ambiental?</t>
  </si>
  <si>
    <t>Suma Impacto</t>
  </si>
  <si>
    <t>Probabilidad Nivel (corrupción)</t>
  </si>
  <si>
    <t>Descriptor probabilidad (Corrupción)</t>
  </si>
  <si>
    <t>Impacto (Corrupción)</t>
  </si>
  <si>
    <t>Frecuencia con la cual se realiza la actividad (Gestión)</t>
  </si>
  <si>
    <t>Probabilidad Inherente (Gestión)</t>
  </si>
  <si>
    <t>Criterios de impacto (Gestión)</t>
  </si>
  <si>
    <t>% Impacto Inherente (Gestión)</t>
  </si>
  <si>
    <t xml:space="preserve">Riesgo Inherente </t>
  </si>
  <si>
    <t>Riesgo Residual</t>
  </si>
  <si>
    <t>Administración de Bienes e Infraestructura</t>
  </si>
  <si>
    <t>Fortalecer la capacidad administrativa para el mejoramiento y desarrollo de la gestión institucional y el servicio a la ciudadanía</t>
  </si>
  <si>
    <t>Económico / Presupuestal</t>
  </si>
  <si>
    <t>por deterioro o siniestro de los bienes muebles e inmuebles</t>
  </si>
  <si>
    <t>Debido a la falta de mantenimiento, condiciones de seguridad deficientes, uso incorrecto o inadecuado, intención de causar daño y causas naturales.</t>
  </si>
  <si>
    <t>Posibilidad de afectación económica por deterioro o siniestro de los bienes muebles e inmuebles debido a la falta de mantenimiento, condiciones de seguridad deficientes, uso incorrecto o inadecuado, intención de causar daño y fenómenos naturales.</t>
  </si>
  <si>
    <t>SI</t>
  </si>
  <si>
    <t>NO</t>
  </si>
  <si>
    <t>GESTIÓN</t>
  </si>
  <si>
    <t>Ejecucion y Administracion de procesos</t>
  </si>
  <si>
    <t>0.8</t>
  </si>
  <si>
    <t>Afectación menor a 10 SMLMV</t>
  </si>
  <si>
    <t>0.2</t>
  </si>
  <si>
    <t>MODERADO</t>
  </si>
  <si>
    <t>por pérdida, vencimiento o merma de bienes</t>
  </si>
  <si>
    <t>Debido a la falta de control en existencia, fechas de caducidad y condiciones de almacenamiento</t>
  </si>
  <si>
    <t>Posibilidad de afectación económico / presupuestal por pérdida, vencimiento o merma de bienes debido a la falta de control en existencia, fechas de caducidad y condiciones de almacenamiento.</t>
  </si>
  <si>
    <t>0.4</t>
  </si>
  <si>
    <t>BAJO</t>
  </si>
  <si>
    <t>Destinar los bienes o recursos de la entidad a actividades no relacionadas con la misión o las funciones institucionales.</t>
  </si>
  <si>
    <t>Debido al abuso de autoridad en el cargo o deficiente control de los bienes, permitiendo que un tercero haga uso indebido de ellos.</t>
  </si>
  <si>
    <t>Posibilidad de afectación económica por destinar los bienes o recursos de la entidad a actividades no relacionadas con la misión o las funciones institucionales, debido al abuso de autoridad en el cargo o deficiente control de los bienes, permitiendo que un tercero haga uso indebido de ellos.</t>
  </si>
  <si>
    <t>CORRUPCIÓN</t>
  </si>
  <si>
    <t>C.C.</t>
  </si>
  <si>
    <t>MAYOR</t>
  </si>
  <si>
    <t>Entre 100 y 500 SMLMV</t>
  </si>
  <si>
    <t xml:space="preserve">Contar con el inventario completo de la colección registrado y verificado en el software de Colecciones Colombianas.  
</t>
  </si>
  <si>
    <t>Deficiencia y faltantes de información de los datos básicos de identificación de las piezas de la colección en la base de datos Colecciones Colombianas.</t>
  </si>
  <si>
    <t>Posibilidad de afectación económica  por la pérdida de piezas de la colección del Museo de Bogotá debido a la inconsistencia del inventario físico en relación al reporte emitido por el software de Colecciones Colombianas</t>
  </si>
  <si>
    <t>0.6</t>
  </si>
  <si>
    <t>El riesgo afecta la imagen de la entidad con algunos usuarios de relevancia frente al logro de los objetivos</t>
  </si>
  <si>
    <t>Falta de control y medición de las condiciones ambientales de humedad y temperatura en los espacios de exhibición de las casas Siete balcones y Sámano.</t>
  </si>
  <si>
    <t>Condiciones inadecuadas de humedad y temperatura en las salas de exhibición</t>
  </si>
  <si>
    <t>Posibilidad de afectación reputacional por daños de piezas de la colección debido a fallas en los equipos de medición ambiental que no se encuentran con la calibración apropiadas</t>
  </si>
  <si>
    <t xml:space="preserve">Pérdida de documentos de la colección del centro de documentación
</t>
  </si>
  <si>
    <t>Deficiencia en los controles de préstamo del material bibliográfico del Centro de Documentación.</t>
  </si>
  <si>
    <t>Posible afectación económica por pérdida de material de las colecciones del Centro de Documentación debido a falencias en la devolución de material bibliográfico del centro de documentación.</t>
  </si>
  <si>
    <t>El riesgo afecta la imagen de alguna área de la organización</t>
  </si>
  <si>
    <t>Atención a la ciudadanía, transparencia y acceso a la información pública</t>
  </si>
  <si>
    <t xml:space="preserve">REPUTACIONAL
</t>
  </si>
  <si>
    <t xml:space="preserve">Entrega fuera de términos de las respuestas a los requerimientos de la Ciudadanía </t>
  </si>
  <si>
    <t>Debilidades en la asignación y seguimiento de las PQRSD por parte de las dependencias del Instituto a las cuales son asignadas.</t>
  </si>
  <si>
    <t xml:space="preserve">Posibilidad de afectación reputacional por la entrega fuera de términos de las respuestas a los requerimientos de la Ciudadanía debido al desconocimiento del procedimiento interno para el trámite de los requerimientos presentados por la Ciudadanía. </t>
  </si>
  <si>
    <t>ALTO</t>
  </si>
  <si>
    <t>Desarticulación de los actores involucrados en la implementación de la Política de Transparencia y Acceso a la Información Pública.</t>
  </si>
  <si>
    <t>Ausencia de la documentación que describe el quéhacer de la Política de Transparencia al interior del IDPC y desarticulación de los actores involucrados en la implementación de la Política de Transparencia y Acceso a la Información Pública.</t>
  </si>
  <si>
    <t>Posibilidad de incumplimiento de la Ley de Transparencia debido a la desarticulación de los actores involucrados en la implementación de la Política de Transparencia y Acceso a la Información Pública.</t>
  </si>
  <si>
    <t>Sanciones fiscales, penales o disciplinarias por actos de corrupción para el acceso a trámites y servicios en la entidad</t>
  </si>
  <si>
    <t>Falta de información clara y debilidad en canales de acceso a la publicidad de las condiciones del trámite</t>
  </si>
  <si>
    <t xml:space="preserve">Posibilidad de solicitar o recibir  cobro indebidos durante la prestación del servicio de atención a la cíudadanía por parte de los servidores del IDPC que desvíen la gestión de lo público para el beneficio propio o de un tercero </t>
  </si>
  <si>
    <t>CATASTROFICO</t>
  </si>
  <si>
    <t>Comunicación Estratégica</t>
  </si>
  <si>
    <t>No lograr divulgar la información misional e institucional por tráfico de alto impacto del IDPC a través de la página web</t>
  </si>
  <si>
    <t xml:space="preserve">Caida de la página web que impida la divulgación de la información a través de la misma.
Servicios de hosting  no soportan la capacidad de alta demanda de navegación que alcanza la página en ciertos momentos estratégicos de divulgación
Bajo rendimiento </t>
  </si>
  <si>
    <t>Probabilidad de afectación reputacional debido a la no divulgación de la información misional e institucional del IDPC a través de la página web en momentos de alto tráfico, debido a que  la capacidad  del hosting no soporta la navegación en momentos de alta demanda y el bajo rendimiento de la página web por el uso de recursos no optimizados (imágenes, documentos, códigos, entre otros) .</t>
  </si>
  <si>
    <t>Fallas Tecnologicas</t>
  </si>
  <si>
    <t>Control Interno Disciplinario</t>
  </si>
  <si>
    <t>por la pérdida de piezas procesales o expedientes</t>
  </si>
  <si>
    <t>debido a violación de la seguridad de los expedientes</t>
  </si>
  <si>
    <t>Posibilidad de afectación reputacional por pérdida de piezas procesales o expedientes debido a violación de la seguridad de los expedientes</t>
  </si>
  <si>
    <t>por actuaciones administrativas y/o fallos o decisiones no ajustadas a los lineamientos legales</t>
  </si>
  <si>
    <t>debido al interés de obtener un beneficio particular.</t>
  </si>
  <si>
    <t>Posibilidad de promover, inducir y /o provocar actuaciones administrativas y/o fallos o decisiones no ajustadas a los lineamientos legales, por abuso de poder del servidor, desviando la gestión de lo público y atendiendo intereses particulares a cambio de obtener un beneficio personal.</t>
  </si>
  <si>
    <t>Direccionamiento Estratégico</t>
  </si>
  <si>
    <t xml:space="preserve">Incumplimiento de metas Plan de Desarrollo </t>
  </si>
  <si>
    <t>Debido a desarticulación entre los actores que participan en la formulación, ejecución y seguimiento de las metas institucionales.
Desconocimiento por parte de los líderes de proceso y servidores públicos sobre temas de planeación (operativa, táctica y e</t>
  </si>
  <si>
    <t xml:space="preserve">Posible afectación reputacional por cumplimiento menor al 70% de las metas plan de desarrollo debido a no ejecución de las actividades programadas </t>
  </si>
  <si>
    <t>Inconsistencias en la formulación del PAA</t>
  </si>
  <si>
    <t xml:space="preserve">Debido a debilidades en la identificación de necesidades alineadas a las metas institucionales y/o inconsistencias en la formulación de la cadena presupuestal e información jurídica y contractuales de los procesos  
</t>
  </si>
  <si>
    <t xml:space="preserve">Posible afectación económica/presupuestal por la ejecución de recursos de inversión que no correspondan al cumplimiento de una meta debido a inconsistencias en la formulación del Plan anual de Adquisiciones -PAA relacionadas con debilidades en la identificación de necesidades y la información presupuestal, jurídica y contractual de los procesos  </t>
  </si>
  <si>
    <t>Incumplimiento en la implementación de los ámbitos de participación ciudadana definidos para la vigencia</t>
  </si>
  <si>
    <t>Fallas en la convocatoria de los grupos de valor a cada ámbito 
Fallas en la metodología establecida para garantizar la participación ciudadana e incidente</t>
  </si>
  <si>
    <t>Posible afectación reputacional por incumplimiento en la implementación de los ámbitos de participación ciudadana definidos para la vigencia, debido a fallas en la convocatoria y en la metodología establecida</t>
  </si>
  <si>
    <t>Usuarios, productos y practicas , organizacionales</t>
  </si>
  <si>
    <t>Divulgación y activación social de los patrimonios</t>
  </si>
  <si>
    <t>Posible pérdida o alteración de la integridad, confidencialidad y disponibilidad de los activos de información digital del Museo de Bogotá</t>
  </si>
  <si>
    <t>Pérdida o daño total o parcial de los dispositivos de almacenamiento externos digital del Museo.
Incumplimiento de la obligación contractual, por parte de los profesionales del equipo, de la entrega de los soportes documentales de su gestión. 
Malas prá</t>
  </si>
  <si>
    <t>Posibilidad de afectación reputacional por fallas o alteraciones en la disponibilidad de la información del Museo de Bogotá debido imprecisiones en el almacenamiento y ubicación final de la información digital por parte de las áreas de trabajo del Museo de Bogotá.</t>
  </si>
  <si>
    <t xml:space="preserve">
Retraso en el cumplimiento del cronograma de impresión</t>
  </si>
  <si>
    <t>Retrasos en la entrega de los insumos para las publicaciones (investigación, material fotográfico, derechos)</t>
  </si>
  <si>
    <t>Posibilidad de afectación reputacional por retrasos en plan editorial dedido a debilidades en la contratación o al incumplimiento en la entrega de textos o insumos fotográficos.</t>
  </si>
  <si>
    <t>Fallas en la implementación de los procesos de formación</t>
  </si>
  <si>
    <t>Deficiencias en el reporte de fallas de la plataforma externa utilizada para los procesos de formación a formadores.</t>
  </si>
  <si>
    <t>Posibilidad de afectación reputacional debido a debilidades en el reporte oportuno de las fallas que se presenten en la plataforma utilizada para los procesos de formación a formadores.</t>
  </si>
  <si>
    <t>Gestión Contractual</t>
  </si>
  <si>
    <t xml:space="preserve">Errores o inconsistencias en los estudios y documentos previos </t>
  </si>
  <si>
    <t>Debilidad en la estructuración de los estudios y documentos previos por la no aplicación de la normativa del estatuto de contratación y de los procedimientos internos.</t>
  </si>
  <si>
    <t>Posibilidad de afectación económica por errores o inconsistencias en los estudios y documentos previos debido a debilidades en su estructuración por parte de los responsables por la no aplicación de la normativa del estatuto de contratación y de los procedimientos internos.</t>
  </si>
  <si>
    <t>Entre 50 y 100 SMLMV</t>
  </si>
  <si>
    <t>Incumplimiento, inoportunidad o errores en la publicación de documentos contractuales en SECOP tomados del sistema de gestión documental ORFEO.</t>
  </si>
  <si>
    <t>Debilidad en el control de verificación de la información precontratcual, contractual, poscontractual publicada en SECOP de acuerdo a lo establecido en las listas de chequeo
Debilidad en el cargue y control de verificación de la información  precontratcu</t>
  </si>
  <si>
    <t xml:space="preserve">Posibilidad de afectación económica por incumplimiento, inoportunidad y errores de la publicación de los documentos de las etapas  precontratcual, contractual, poscontractual publicada en SECOP, debido a debilidad en el control de verificación de la información precontractual, contractual, poscontractual publicada en SECOP de acuerdo a la información que reposa en el expediente  expediente ORFEO. </t>
  </si>
  <si>
    <t xml:space="preserve">
Bases de datos de contratación con información incompleta e incorrecta. </t>
  </si>
  <si>
    <t xml:space="preserve">Debilidad en el diligenciamiento de información de las bases de datos, debido a que el registro de información se realiza de manera manual.
Debilidad en el cruce de información de la base de datos de gestión contractual y la información presupuestal
</t>
  </si>
  <si>
    <t>Posibilidad de afectación reputacional por bases de datos de contratación con información incompleta e incorrecta, debido a que el registro de información se realiza de manera manual y hay 
debilidad en la conciliación de información presupuestal.</t>
  </si>
  <si>
    <t>Contratos sin liquidar dentro del término señalado en la ley</t>
  </si>
  <si>
    <t>Debilidad en los controles de supervisión de contratos en la etapa poscontractual
Debilidad en el seguimiento a la totalidad de los contratos que requieren liquidación</t>
  </si>
  <si>
    <t>Posibilidad de afectación económica por contratos sin liquidar dentro de los términos señalados en la Ley, debido a la debilidad en los controles de supervisión de contratos en la etapa poscontractual y el el seguimiento a la totalidad de los contratos que requieren liquidación.</t>
  </si>
  <si>
    <t>Incumplimiento de las condiciones del contrato sin que el supervisor realice la gestión requerida</t>
  </si>
  <si>
    <t xml:space="preserve">Debilidad en el seguimiento adecuado a la ejecucion contractual.
Debilidad en la estructuración de los informes para actuar de conformidad con lo establecido en el articulo 86 de la Ley 1474 de 2011
</t>
  </si>
  <si>
    <t>Posibilidad de afectación económica por incumplimiento de las condiciones del contrato sin que el supervisor realice la gestión requerida,  debido a debilidades seguimiento adecuado a la ejecución contractual y la estructuración de los informes para actuar de conformidad con lo establecido en el articulo 86 de la Ley 1474 de 2011.</t>
  </si>
  <si>
    <t>Entre 10 y 50 SMLMV</t>
  </si>
  <si>
    <t>Interés indebido en la celebración de contratos para beneficio propio o de un tercero</t>
  </si>
  <si>
    <t>Debido a que el funcionario o contratista de la entidad incumpla sus funciones u oblligaciones  contractuales afectando  la moralidad administrativa buscando un favorecimiento propio o de un tercero.</t>
  </si>
  <si>
    <t xml:space="preserve">Posibilidad de que un funcionario o contratista omita el ejercicio de sus funciones u obligaciones en abuso de su poder para favorecimiento propio o de un tercero. </t>
  </si>
  <si>
    <t xml:space="preserve">Posible declaratoria de contrato realidad </t>
  </si>
  <si>
    <t>Debilidades en la estructuración y planeación de las necesidades en los estudios previos relacionada con el caracter excepcional, objeto, obligaciones específicas, plazo y honorarios.
Debilidades en la supervisión de los contratos relacionada con la co</t>
  </si>
  <si>
    <t xml:space="preserve">Posibilidad de afectación económica por configuración de un contrato realidad  por relaciones laborales encubiertas en los contratos de prestación de servicios con personas naturales debido a debilidades en la estructuración, planeación, contratación y supervisión contractual </t>
  </si>
  <si>
    <t>Gestión del Talento Humano</t>
  </si>
  <si>
    <t>por la designación de un aspirante que no cumple con los requisitos mínimos establecidos en el manual de funciones y/o en las demás disposiciones que reglamentan estas actuaciones</t>
  </si>
  <si>
    <t>debido a tráfico de influencias y/o clientelismo.</t>
  </si>
  <si>
    <t>Posibilidad de afectación legal, económica y/o reputacional por tráfico de influencias y/o clientelismo en el nombramiento de un aspirante que no cumple con los requisitos mínimos establecidos por abuso de poder de los servidores públicos involucrados desviando la gestión de lo público para beneficio propio o de un tercero.</t>
  </si>
  <si>
    <t>Inconsistencias  e inoportunidad en el pago de la nómina</t>
  </si>
  <si>
    <t>debido a la falta de parametrización del sistema para la liquidación de la nómina, desconocimiento de la normatividad aplicable y/o debilidades en la revisión de la nómina.</t>
  </si>
  <si>
    <t>Posibilidad de afectación legal, reputacional y/o económica por inconsistencias e inoportunidad en el pago de la nómina debido a la falta de parametrización del sistema, desconocimiento de la normatividad aplicable y/o debilidades en la revisión de la nómina.</t>
  </si>
  <si>
    <t>C.E.</t>
  </si>
  <si>
    <t>Gestión Documental</t>
  </si>
  <si>
    <t>Deterioro físico de la documentación que alberga el insitituto</t>
  </si>
  <si>
    <t>Manipulación inadecuada de los documentos o factores ambientales y biologicos en las áreas de mobiliario y unidades de almacenamiento de archivo.</t>
  </si>
  <si>
    <t>Posibilidad de afectación reputacional por deterioro físico de la documentación que alberga el instituto debido a manipulación inadecuada de los documentos o por factores ambientales y biológicos en las áreas de mobiliario y unidades de almacenamiento.</t>
  </si>
  <si>
    <t>Asignación y descripción de forma inadecuada de los radicados de entrada y de salida por parte de correspondencia.</t>
  </si>
  <si>
    <t xml:space="preserve">Debilidad en la aplicación de lineamientos archivisticos por parte de los colaboradores del area de correspondencia </t>
  </si>
  <si>
    <t>Posibilidad de afectación reputacional debido a la asignación y descripción de radicados de entrada y de salida de forma erronea por parte de la oficina de correspondencia.</t>
  </si>
  <si>
    <t>Gestión Financiera</t>
  </si>
  <si>
    <t>Subvaluación y/o  sobrevaluación de los estados financieros</t>
  </si>
  <si>
    <t xml:space="preserve">Errores en los datos de los estados financieros por soportes con información errada, interpretación del analista de los datos o digitalización errada en el aplicativo. </t>
  </si>
  <si>
    <t xml:space="preserve">Posibilidad de afectación reputacional por subvaluación y/o  sobrevaluación de los estados financieros debido a errores en los datos de los estados financieros por soportes con información errada, interpretación del analista de los datos o digitalización errada en el aplicativo. </t>
  </si>
  <si>
    <t>Expedición del Certificado de Disponibilidad Presupuestal-CDP con el fondo o programa  de financiación diferentes a los definidos en el presupuesto de ingresos y gastos</t>
  </si>
  <si>
    <t xml:space="preserve">Equivocación involuntaria en la asignación de programas o fondos de financiación en la expedición del Certificado de Disponibilidad Presupuestal
Errores en los fondos  o programas registrados en el certificado de viabilidad para ejecución de recursos de </t>
  </si>
  <si>
    <t>Posibilidad de afectación económica por expedición de Certificado de Disponibilidad Presupuestal-CDP con fondos o programas de financiación diferentes a las definidas en el presupuesto de ingresos y gastos debido a equivocación involuntaria en la asignación de programas o fondos de financiación en la expedición del Certificado de Disponibilidad Presupuestal o errores en los fondos  o programas registrados en el certificado de viabilidad para ejecución de recursos de inversión</t>
  </si>
  <si>
    <t>Duplicidad y/o errores en los valores de pagos</t>
  </si>
  <si>
    <t xml:space="preserve">Registro erróneo en los valores del pago o duplicidad de los mismos en la planilla que debe ser radicada a la Secretaría Distrital de Hacienda. </t>
  </si>
  <si>
    <t>Posibilidad de afectación económica por duplicidad de pagos y/o error en el valor del pago en la planilla que debe ser radicada a la Secretaría Distrital de Hacienda.</t>
  </si>
  <si>
    <t xml:space="preserve">Por abuso de poder se realicen pagos sin soportes a un tercero o a nombre porpio </t>
  </si>
  <si>
    <t>Abuso de poder del jefe inmediato o los servidores involucrados
Debilidades en la aplicación controles
Falta de integridad de los servidores que participan en el proceso de pagos</t>
  </si>
  <si>
    <t>Posibilidad de que se realicen pagos sin soportes por abuso de poder de los servidores públicos involucrados en el proceso, desviando la gestión de lo público para beneficio propio o de un tercero.</t>
  </si>
  <si>
    <t>Gestión Jurídica</t>
  </si>
  <si>
    <t>por incumplimiento en los términos de las etapas o actividades para los procesos administrativos y/o judiciales que se adelantan en el IDPC</t>
  </si>
  <si>
    <t>debido a debilidades en los controles de verificación del trámite para la sustentación de los procesos judiciales.</t>
  </si>
  <si>
    <t>Posibilidad de afectación económica y/o disciplinaria por incumplimiento en los términos de las etapas o actividades para los procesos administrativos y/o judiciales que se adelantan para el IDPC, debido a debilidades en los controles de verificación del trámite para la sustentación y/o respuesta de los procesos judiciales.</t>
  </si>
  <si>
    <t>por la omisión en la alimentación del Sistema de Procesos Judiciales (SIPROJ) por parte del abogado encargado de la defensa judicial</t>
  </si>
  <si>
    <t>debido a la falta de una obligación específica del profesional designado para realizar la actualización, al incumplimiento de las obligaciones específicas del abogado encargado de la actualización o a la falta de capacitación en el manejo del aplicativo.</t>
  </si>
  <si>
    <t>Posibilidad de afectación reputacional por la omisión en la alimentación del Sistema de Procesos Judiciales (SIPROJ) por parte del abogado encargado de la defensa judicial, debido a la falta de una obligación específica del profesional designado para realizar la actualización, al incumplimiento de las obligaciones específicas del abogado encargado de la actualización o a la falta de capacitación en el manejo del aplicativo.</t>
  </si>
  <si>
    <t>El riesgo afecta la imagen de de la entidad con efecto publicitario sostenido a nivel de sector administrativo, nivel departamental o municipal</t>
  </si>
  <si>
    <t>daño antijurídico por injerencia negativa</t>
  </si>
  <si>
    <t>Un interés particular en el resultado del proceso administrativo y/o judicial.</t>
  </si>
  <si>
    <t>Posibilidad de materializar un daño antijurídico a un proceso administrativo y/o judicial por la injerencia negativa de un funcionario y/o contratista del Instituto fundado en un interés particular.</t>
  </si>
  <si>
    <t>Gestión territorial de los patrimonios</t>
  </si>
  <si>
    <t xml:space="preserve">Incumplimiento en la ejecución de las metas,planes, programas, proyectos </t>
  </si>
  <si>
    <t>Debilidad en el seguimiento en los cambio en los instrumentos,  normas y la regulación de patrimonio cultural del Distrital o Nacional.</t>
  </si>
  <si>
    <t>Posibilidad de afectación reputacional por incumplimiento en la ejecución funciones responsabilidades de la Subdirección de Gestión de Territorial de Patrimonio debido a debilidades en el seguimiento en los cambio en los instrumentos,  normas y la regulación de patrimonio cultural del Distrital o Nacional relaciondas con su misionalidad .</t>
  </si>
  <si>
    <t xml:space="preserve">La no realización de las actividades programada en desarrollo de la ejecución del proyecto 7649 </t>
  </si>
  <si>
    <t>Incumplimiento en el programa de actividades presenciales en los territorios por las limitaciones logísticas y operativas para los desplazamientos del equipo de trabajo.</t>
  </si>
  <si>
    <t xml:space="preserve">Posibilidad de afectación reputacional por la falta de condiciones logisticas para la participación de la comunidad en el desarrollo y ejecución de metas de la Subdirección de Gestión Territorial , debido al incumplimiento en el programa de actividades presenciales en el territorio por las limitaciones logísticas y operativas para los desplazamientos del equipo de trabajo.
</t>
  </si>
  <si>
    <t>Desactualización del inventario del Patrimonio Cultural por no cumplir con los criterios de estandarización para que sea información pública</t>
  </si>
  <si>
    <t>Incumplimiento en la entrega de los actos administrativos que modifican la información del inventario y las equiparaciones aprobadas en los BIC por el equipo responsable</t>
  </si>
  <si>
    <t>Posibilidad de afectación reputacional por información desactualizada del inventario del Patrimonio Cultural por no cumplir con los criterios de estandarización debido al incumplimiento en la actualizacion del reporte de los actos administrativos que modifican la información del inventario y las equiparaciones aprobadas en los BIC por el equipo responsable</t>
  </si>
  <si>
    <t>Mejoramiento Institucional, Gestión del Conocimiento e Innovación</t>
  </si>
  <si>
    <t xml:space="preserve">Incumplimiento del reporte de monitoreo o inoportunidad de las herramientas gestión  </t>
  </si>
  <si>
    <t>Debido a la inoportunidad del reporte de monitoreo de las herramientas de gestión  por parte del proceso
Los reportes no son entregados en debida forma 
Debido a la rotación del personal, el proceso no tiene presente las fechas de reporte de los diferen</t>
  </si>
  <si>
    <t>Posibilidad de afectación reputacional por incumplimiento o inoportunidad del reporte de monitoreo de las herramientas de gestión, debido a la no entrega, entrega tardía o en debida forma de los reportes del monitoreo por parte de la primera línea de defensa.</t>
  </si>
  <si>
    <t>El riesgo afecta la imagen de la entidad internamente, de conocimiento general, nivel interno, de junta dircetiva y accionistas y/o de provedores</t>
  </si>
  <si>
    <t xml:space="preserve">
Baja calificación en el Índice de Desempeño Institucional</t>
  </si>
  <si>
    <t>Debido a incumplimiento de los requisitos de las políticas de gestión y desempeño por parte de los procesos
No aplicar acciones para subsanar las debilidades identificadas</t>
  </si>
  <si>
    <t>Posibilidad de afectación reputacional por baja calificación en el Índice de Desempeño Institucional, debido al incumplimiento de los requisitos de las políticas de gestión y desempeño por parte de los procesos.</t>
  </si>
  <si>
    <t>Disposición final inadecuada de residuos peligros</t>
  </si>
  <si>
    <t>Entrega errorea de los residuos peligrosos al gestor de residuos convencionales por desconocimiento de quien entrega los residuos</t>
  </si>
  <si>
    <t>Posibilidad de afectación económica por disposición final inadecuada de residuos peligrosos, debido a errores o desconocimiento de quien  entrega los residuos peligrosos al gestor de residuos convencionales.</t>
  </si>
  <si>
    <t>Uso inadecuado o mala manipulación de productos químicos</t>
  </si>
  <si>
    <t>Desconocimiento de la hoja de datos de seguridad y ficha técnica del producto químico</t>
  </si>
  <si>
    <t>Posibilidad de afectación económica por uso inadecuado o mala manipulación de productos químicos que puede causar un impacto ambiental negativo y/o un accidente laboral debido al desconocimiento de la hoja de datos de seguridad y ficha técnica del producto químico.</t>
  </si>
  <si>
    <t>Incumplimiento de requisitos legales ambientales vigentes</t>
  </si>
  <si>
    <t>Expedición constante de la normatividad ambiental
Falta de capacidad económica y de la entidad para cumplir con los requerimientos legales 
Normas de austeridad del gasto con superioridad jerárquica frente al  requisito ambiental que con llevan al cumplim</t>
  </si>
  <si>
    <t xml:space="preserve">Posibilidad de afectación económica por incumplimiento de requisitos legales ambientales vigentes debido a la expedición constante de la normatividad ambiental, falta de capacidad económica de la entidad y  superioridad jerárquica de las normas al requisito ambiental.
</t>
  </si>
  <si>
    <t>Observatorio de los Patrimonios</t>
  </si>
  <si>
    <t>Atrasos en la formulación del Plan Anual de Investigaciones y Mediciones.</t>
  </si>
  <si>
    <t>Debilidades en la captura de necesidades de información, mediciones e investigación de los diferentes equipos.</t>
  </si>
  <si>
    <t>Posibilidad de afectación reputacional por atrasos en la formulación del Plan Anual de Investigaciones y Mediciones debido a debilidades en la captura de necesidades de información, mediciones e investigación de los diferentes equipos.</t>
  </si>
  <si>
    <t>Toma de decisiones basadas en análisis de información incompleta o inconclusa que podría obstaculizar la identificación de problemas potenciales u oportunidades valiosas frente a la gestión de los Patrimonios Integrados.</t>
  </si>
  <si>
    <t>Debilidad en el diseño y  aplicación de herramientas metodológicas y en los análisis transversales para abordar los temas desde una perspectiva que involucre varias disciplinas o campos de estudio de los Patrimonios Integrados.</t>
  </si>
  <si>
    <t>Posibilidad de afectación reputacional por resultados de las investigaciones incompletas o inconclusas que podría obstaculizar la identificación de problemas potenciales u oportunidades valiosas frente a la gestión de los Patrimonios Integrados debido a la debilidad en el diseño y aplicación de herramientas metodológicas y en los análisis transversales para abordar los temas desde una perspectiva que involucre varias disciplinas o campos de estudio de los Patrimonios Integrados.</t>
  </si>
  <si>
    <t>Protección e Intervención de los Patrimonios</t>
  </si>
  <si>
    <t>Deficiencias en la orientación a quienes requieren los servicios que brinda la Subdirección de Protección e Intervención del Patrimonio-SPIP</t>
  </si>
  <si>
    <t>Imprecisiones en la comunicación e información de los requisitos y alcance de los trámites y servicios frente a quien presenta una solicitud, tanto al inicio del trámite, como a lo largo de su solución.</t>
  </si>
  <si>
    <t>Posibilidad de afectación reputacional por deficiencias en la orientación a quienes requieren los servicios que brinda la SPIP debido a imprecisiones en la comunicación e información de los requisitos  y alcance de los támites frente a quien presenta una solicitud, tanto al inicio del trámite, como a lo largo de su solución.</t>
  </si>
  <si>
    <t>Intervención inadecuada sobre el patrimonio o su desaparición.</t>
  </si>
  <si>
    <t>Imposibilidad de monitorear las intervenciones asociadas a las consultas en patrimonio realizadas por la ciudadanía 
Debilidades en el control ejercido por el sector cultura frente a las intervenciones al patrimonio mueble de la ciudad
Dificultades prop</t>
  </si>
  <si>
    <t>Posibilidad de afectación reputacional por intervención inadecuada sobre el patrimonio o de su desaparición, debido a las dificultades propias de los trámites y su duración.</t>
  </si>
  <si>
    <t>Respuesta inoportuna a las solicitudes que se reciben.</t>
  </si>
  <si>
    <t xml:space="preserve">
Deficiencias en los controles y seguimientos al avance de los trámites </t>
  </si>
  <si>
    <t xml:space="preserve">Posibilidad de afectación reputacional por responder de manera inoportuna las solicitudes que se reciben, debido a deficiencias en los controles y seguimientos al avance de los trámites </t>
  </si>
  <si>
    <t>Aprobación inadecuada de solicitudes.</t>
  </si>
  <si>
    <t>Desactualización en la normativa vigente de los servidores responsable del proceso y aplicable o a interpretaciones erróneas.</t>
  </si>
  <si>
    <t>Posibilidad de afectación reputacional por aprobación inadecuada de solicitudes debido a la desactualización de los servidores responsable del proceso en la normativa vigente aplicable o a interpretaciones erróneas</t>
  </si>
  <si>
    <t>Inconsistencias en la estructuración de los estudios previos y documentos anexos.</t>
  </si>
  <si>
    <t>Formulación de pliegos desarticulada de los equipos técnicos que realizan el seguimiento a las obras.</t>
  </si>
  <si>
    <t>Posibilidad de afectación reputacional por inconsistencias en la estructuración de los estudios previos y documentos anexos debido a la formulación de pliegos desarticulada de los equipos técnicos que realizan el seguimiento a las obras.</t>
  </si>
  <si>
    <t xml:space="preserve">Falta de información y transparencia sobre los trámites </t>
  </si>
  <si>
    <t>Desconocimiento por parte de los ciudadanos de cómo se realizan los trámites en el IDPC y falta de transparencia frente a como se desarrolla el proceso y en que etapa se encuentra</t>
  </si>
  <si>
    <t>Posibilidad de solicitar o recibir cobro indebidos durante la atención de trámite de "SOLICITUD DE AUTORIZACIÓN DE ANTEPROYECTOS EN BIENES DE INTERÉS CULTURAL DEL DISTRITO CAPITAL" por parte de los servidores del IDPC que desvíen la gestión de lo público para el beneficio propio o de un tercero</t>
  </si>
  <si>
    <t>HOMBRE</t>
  </si>
  <si>
    <t xml:space="preserve">Posibilidad de solicitar o recibir cobro indebidos durante la atención de trámite de "EQUIPARACIÓN DE TARIFAS DE SERVICIOS PÚBLICOS A ESTRATO UNO (1) EN INMUEBLES DE INTERÉS CULTURAL" por parte de los servidores del IDPC que desvíen la gestión de lo público para el beneficio propio o de un tercero </t>
  </si>
  <si>
    <t xml:space="preserve">Posibilidad de solicitar o recibir cobro indebidos durante la atención de trámite de "SOLICITUD DE AUTORIZACIÓN DE INTERVENCIÓN DE ESPACIOS PÚBLICOS PATRIMONIALES DEL DISTRITO CAPITAL " por parte de los servidores del IDPC que desvíen la gestión de lo público para el beneficio propio o de un tercero </t>
  </si>
  <si>
    <t xml:space="preserve">Posibilidad de solicitar o recibir cobro indebidos durante la atención de trámite de "ESTUDIO DE SOLICITUDES DE INTERVENCIÓN DE BIENES MUEBLES Y MONUMENTOS EN ESPACIO PÚBLICO" por parte de los servidores del IDPC que desvíen la gestión de lo público para el beneficio propio o de un tercero </t>
  </si>
  <si>
    <t xml:space="preserve">Posibilidad de solicitar o recibir cobro indebidos durante la atención de trámite de "EXPEDICIÓN DE LICENCIAS DE OCUPACIÓN E INTERVENCIÓN DE ESPACIOS PÚBLICOS PATRIMONIALES DEL DISTRITO CAPITAL”. por parte de los servidores del IDPC que desvíen la gestión de lo público para el beneficio propio o de un tercero </t>
  </si>
  <si>
    <t>Seguimiento y Evaluación</t>
  </si>
  <si>
    <t>Insuficiente cobertura de evaluación y/o seguimiento a los procesos del IDPC</t>
  </si>
  <si>
    <t>Escaso personal
Sistemas de información obsoletos y/o insuficiente</t>
  </si>
  <si>
    <t>Posibilidad de afectación económica por insuficiente cobertura de evaluación y/o seguimiento a los procesos del IDPC, debido al escaso personal de Control Interno y sistemas de información obsoletos y/o insuficientes que permitan agilizar el trabajo.</t>
  </si>
  <si>
    <t>Ocultar o modificar información del desempeño de los procesos o de la Entidad en favorecimiento propio o de un servidor en particular</t>
  </si>
  <si>
    <t>Desconocimiento del estatuto de auditoría interna  y código de ética del auditor
Ausencia o debilidad de procesos y procedimientos para la gestión</t>
  </si>
  <si>
    <t>Posibilidad de ocultar o modificar información del desempeño de los procesos o de la Entidad por abuso del poder del equipo auditor, desviando la gestión de lo público en favorecimiento propio o de un servidor en particular.</t>
  </si>
  <si>
    <t>Errores en los informes de seguimiento o auditorías</t>
  </si>
  <si>
    <t>Errores de muestreo de la información de la auditoría
El auditor no cuente con las competencias de auditoría
Desconocimiento de las actividades o temáticas a evaluar
Información insuficiente, desordenada o que excede la capacidad para su análisis
El alcan</t>
  </si>
  <si>
    <t>Posibilidad de afectación reputacional por errores en los informes de seguimiento o auditorías debido a que el alcance de la auditoría excede la capacidad del equipo, desconocimiento de las actividades o temáticas a evaluar por parte del auditor o ausencia de las competencias necesarias, errores de muestreo, información insuficiente, desordenada o que excede la capacidad para su análisis.</t>
  </si>
  <si>
    <t xml:space="preserve">Expedientes incompletos o perdida de documentos que generan expedientes  desmembrados.
</t>
  </si>
  <si>
    <t>Debilidades en los controles de prestamo y las dependencias no  anexan la información en los expedientes.</t>
  </si>
  <si>
    <t>Posibilidad de afectación reputacional por expedientes incompletos y perdida de documentos debido a debilidades en los controles de prestamo y a que las dependencias no anexan la información en los expedientes.</t>
  </si>
  <si>
    <t>Gestión de los instrumentos de ordenamiento de los patrimonios</t>
  </si>
  <si>
    <t xml:space="preserve">Atraso en la adaptación de los instrumentos de planeación y gestión a los diferentes planes que afectan e impactan el ordenamiento territorial. </t>
  </si>
  <si>
    <t xml:space="preserve">
Debilidad en la articulación de los instrumentos de planeación y los planes de ordenamiento </t>
  </si>
  <si>
    <t>Posibilidad de afectación reputacional en la implementación de los instrumentos de planeación y gestión adoptados, por debilidades en la articulación interinstitucional</t>
  </si>
  <si>
    <t>Falencias en la programación presupuestal con respecto a la inclusión de proyectos pertenecientes al plan de acción de los instrumentos, en el plan de desarrollo vigente</t>
  </si>
  <si>
    <t>Falta de una articulación interinstitucional efectiva para priorizar los proyectos incluidos en el plan de acción de los instrumentos, y su consecuente incorporación en planes de desarrollo</t>
  </si>
  <si>
    <t xml:space="preserve">Posibilidad de afectación reputacional por la desarticulación interinstitucional en la gestión de recursos financieros para la ejecución de proyectos incluidos en el plan de acción de los instrumentos de planeación y gestión adoptados, en coordinación con la directriz del PDD. </t>
  </si>
  <si>
    <t>Atrasos en los compromisos establecidos con entidades del orden distrital y con otras subdirecciones del IDPC</t>
  </si>
  <si>
    <t>Debilidades en el seguimiento a la ejecución de proyectos incluidos en el plan de acción de los instrumentos</t>
  </si>
  <si>
    <t>Posibilidad de afectación reputacional por incumplimiento de los compromisos adquiridos con entidades del orden distrital y con otras subdirecciones del IDPC, debido a debilidades en el mecanismo de seguimiento a la ejecución de proyectos incluidos en el plan de acción de los instrumentos.</t>
  </si>
  <si>
    <t>Falencias en promover la incidencia y apropiación ciudadanas con respecto a la implementación de los instrumentos de planeación y gestión territorial de los patrimonios</t>
  </si>
  <si>
    <t>Debilidades en la   formulación, el desarrollo y el seguimiento de estrategias de gobernanza y de divulgación que promuevan la participación de actores interesados en la implementación de los planes de acción de los instrumentos, acordes a las necesidades y demandas de los respectivos grupos de valor.</t>
  </si>
  <si>
    <t xml:space="preserve">Falta de credibilidad institucional por falencias en promover la incidencia y apropiación ciudadanas con respecto a la implementación de los instrumentos de planeación y gestión territorial de los patrimonios debido a debilidades en la formulación, el desarrollo y el seguimiento de estrategias de gobernanza y de divulgación  </t>
  </si>
  <si>
    <t>Protección e Intervención del Patrimonio</t>
  </si>
  <si>
    <t>Orientar y atender las acciones de recuperación, protección y conservación del patrimonio cultural del Distrito Capital para que cumplan con los requisitos técnicos, arquitectónicos, urbanos y/o normativos.</t>
  </si>
  <si>
    <t xml:space="preserve">Fraude Interno
</t>
  </si>
  <si>
    <t>POSIBLE</t>
  </si>
  <si>
    <t>EXTREMO</t>
  </si>
  <si>
    <t>RARA VEZ</t>
  </si>
  <si>
    <t>Errores de muestreo de la información de la auditoría
El auditor no cuente con las competencias de auditoría
Desconocimiento de las actividades o temáticas a evaluar
Información insuficiente, desordenada o que excede la capacidad para su análisis
El alcance de la auditoría excede la capacidad del equipo</t>
  </si>
  <si>
    <t>PROCESO</t>
  </si>
  <si>
    <t>Descripción del Riesgo(Qué + Cómo + Por qué)</t>
  </si>
  <si>
    <t>Cod_Control</t>
  </si>
  <si>
    <t>Descripción del Control</t>
  </si>
  <si>
    <t>Tipo</t>
  </si>
  <si>
    <t>Implementación</t>
  </si>
  <si>
    <t>Documentación</t>
  </si>
  <si>
    <t>Frecuencia</t>
  </si>
  <si>
    <t>Evidencia</t>
  </si>
  <si>
    <t>Evidencia del Control</t>
  </si>
  <si>
    <t>Periodicidad de la aplicación del Control</t>
  </si>
  <si>
    <t>Responsable de la aplicación del control</t>
  </si>
  <si>
    <t>Tratamiento</t>
  </si>
  <si>
    <t xml:space="preserve">¿Está(n) definido(s) el(los) responsable(s) de la ejecución </t>
  </si>
  <si>
    <t>¿La frecuencia de ejecución del control y seguimiento es adec</t>
  </si>
  <si>
    <t>¿En el tiempo que lleva la herramienta ha demostrado ser efect</t>
  </si>
  <si>
    <t>1_Descripción Cualitativa Controles (PC)</t>
  </si>
  <si>
    <t>1_Evidencia Controles (PC)</t>
  </si>
  <si>
    <t>1_Observaciones Controles OAP (PC)</t>
  </si>
  <si>
    <t>1_Estado Controles OAP (PC)</t>
  </si>
  <si>
    <t>1_Observaciones C.I. (PC)</t>
  </si>
  <si>
    <t>1_Calificación C.I. (PC)</t>
  </si>
  <si>
    <t>1_Descripción Cualitativa Controles (SC)</t>
  </si>
  <si>
    <t>1-Evidencia Controles (SC)</t>
  </si>
  <si>
    <t>1_Observaciones Controles OAP (SC)</t>
  </si>
  <si>
    <t>1_Estado Controles OAP (SC)</t>
  </si>
  <si>
    <t>1_Observaciones C.I.(SC)</t>
  </si>
  <si>
    <t>1_Calificación C.I. (SC)</t>
  </si>
  <si>
    <t>1_Descripción Cualitativa Controles (TC)</t>
  </si>
  <si>
    <t>1_Evidencia Controles (TC)</t>
  </si>
  <si>
    <t>1_Observaciones Controles OAP (TC)</t>
  </si>
  <si>
    <t>1_Estado Controles OAP (TC)</t>
  </si>
  <si>
    <t>1_Observaciones C.I. (TC)</t>
  </si>
  <si>
    <t>1_Calificación C.I. (TC)</t>
  </si>
  <si>
    <t>Elaborar el cronograma de mantenimiento preventivo de los bienes muebles e inmuebles de la entidad para la vigencia de acuerdo con los requerimientos identificados</t>
  </si>
  <si>
    <t>PREVENTIVO</t>
  </si>
  <si>
    <t>MANUAL</t>
  </si>
  <si>
    <t>DOCUMENTADO</t>
  </si>
  <si>
    <t>CONTINUA</t>
  </si>
  <si>
    <t>CON REGISTRO</t>
  </si>
  <si>
    <t>Cronograma de mantenimiento preventivo para la vigencia aprobado</t>
  </si>
  <si>
    <t>Anual</t>
  </si>
  <si>
    <t>Profesional universitario responsable de Administración de Bienes.</t>
  </si>
  <si>
    <t>Reducir (mitigar)</t>
  </si>
  <si>
    <t>Se elaboró y se aprobó el cronograma de las actividades de mantenimiento de bienes para la vigencia 2024</t>
  </si>
  <si>
    <t>Cronograma de actividades de mantenimiento de bienes</t>
  </si>
  <si>
    <t>El proceso elaboró para la vigencia 2024 el cronograma de actividades de mantenimiento de bienes, aportando la evidencia del control debidamente firmada.</t>
  </si>
  <si>
    <t>Evidencia aplicación de controles</t>
  </si>
  <si>
    <t>En cuanto al control se evidencia el cronograma de actividades de mantenimiento de bienes
Para la acción de mitigación se evidencia oficio de remisión de plan de trabajo, con el correspondiente plan del 26 de febrero de 2024.</t>
  </si>
  <si>
    <t>En ejecución</t>
  </si>
  <si>
    <t>Accion ejecutada en periodo anterior</t>
  </si>
  <si>
    <t>El control se cumplió en el primer cuatrimestre</t>
  </si>
  <si>
    <t>Acción ejecutada</t>
  </si>
  <si>
    <t>Accion ejecutada en el primer  periodo</t>
  </si>
  <si>
    <t xml:space="preserve">Entregar las recomendeaciones de uso de los bienes a cada uno de los contratistas y funcionarios con bienes a su cargo  </t>
  </si>
  <si>
    <t>Planilla de bienes en servicio por usuario firmadas</t>
  </si>
  <si>
    <t>Cuatrimestral</t>
  </si>
  <si>
    <t>Se realizo la entrega de las recomendaciones de uso de los bienes a cargo de los contratistas a través del formato planilla de bienes en servicio por usuario.</t>
  </si>
  <si>
    <t>Planillas de bienes en servicio por usuario firmadas.</t>
  </si>
  <si>
    <t>Se observa planillas de bienes en servicio por usuario debidamente firmada.</t>
  </si>
  <si>
    <t>El control se ha venido ejecutsndo, para lo cual se observan las planillas de bienes en servicio debidamente firmadas.
En cuanto a la acción de mitigación inicia en el segundo cuatrimestre.</t>
  </si>
  <si>
    <t>Se entregaron las recomendeaciones de uso de los bienes a cada uno de los contratistas y funcionarios con bienes a su cargo en el momento de efectuar la entrega de los mismos.</t>
  </si>
  <si>
    <t>Planillas de traslado de bienes devolutivos al servicio de los usuarios firmadas.</t>
  </si>
  <si>
    <t>Se observa evidencia de la ejecución del control</t>
  </si>
  <si>
    <t>El control se ha venido ejecutsndo, para lo cual se observan las planillas de bienes en servicio debidamente firmadas.</t>
  </si>
  <si>
    <t>Se observa que los traslado se realizaron en el segundo cuatrimestre y no hay evidencia nueva para este periodo</t>
  </si>
  <si>
    <t>Evidencias no concuerdan</t>
  </si>
  <si>
    <t>Las planillas remitidas corresponden a los meses de enero a junio de 2024. Adicionalmente, en el monitoreo no se menciona que no se hayan realizado traslados.</t>
  </si>
  <si>
    <t>Riesgo de incumplimiento</t>
  </si>
  <si>
    <t>Ejecutar y realizar reporte de ejecución de actividades del cronograma de mantenimiento preventivo de los bienes muebles e inmuebles de la entidad</t>
  </si>
  <si>
    <t>Informe mensual de ejecución de actividades del cronograma de mantenimiento preventivo</t>
  </si>
  <si>
    <t>Mensual</t>
  </si>
  <si>
    <t>Se ejecutaron las actividades del cronograma de mantenimiento y se reportó su ejecución mensual en las actas de ejecución de actividades de mantenimiento.</t>
  </si>
  <si>
    <t>Actas de ejecución de actividades de mantenimiento de febrero, marzo y abril.</t>
  </si>
  <si>
    <t>La periodicidad de la aplicación del Control se determinó mensual. El proceso aporta 3 actas de ejecución de actividades de mantenimiento correspondiente a los meses de febrero, marzo y abril 2024.
Las actas no cuentan con la trazabilidad de quién las ela</t>
  </si>
  <si>
    <t>En relación con el control se evidencia, actas mensuales de seguimiento al plan de mantenimiento.
Referente a la acción de mitigación se observan 3 hojas de vida de vehículos.</t>
  </si>
  <si>
    <t>Actas de ejecución de actividades de mantenimiento de mayo, junio, julio y agosto.</t>
  </si>
  <si>
    <t>En relación con el control se evidencia, actas mensuales de seguimiento al plan de mantenimiento.</t>
  </si>
  <si>
    <t>Actas de ejecución de actividades de mantenimiento de septiembre, octubre, noviembre y diciembre.</t>
  </si>
  <si>
    <t>En relación con el control se evidencia, actas mensuales de seguimiento al plan de mantenimiento, no obstante, se evidencia un mal uso del gestor documental ya que no se están radicando como debería ser.</t>
  </si>
  <si>
    <t>Aplicar el sistema de control y registro de entradas y salida de bienes de la entidad</t>
  </si>
  <si>
    <t>Reportes de autorizaciones de entradas y salidas del de bienes registradas en el periodo</t>
  </si>
  <si>
    <t>Durante los meses de enero a abril se aplico el sistema de control y registro de entradas y salidas de bienes de la entidad con el fin de que la información pudiera ser validada por los vigilantes de cada sede.</t>
  </si>
  <si>
    <t>Reporte de autorizaciones del periodo de enero a abril de 2024.</t>
  </si>
  <si>
    <t xml:space="preserve">Se observa la evidencia del control aportada por el proceso, referente al reporte de las autorizaciones de entrada y salida de bienes de enero a abril de 2024.  </t>
  </si>
  <si>
    <t>Para el control se observa la relación de autorizaciones de ingreso y salida de bienes del primer cuatrimestre.
En cuanto a la acción de mitigación se evidencia la remisión del procedimiento, no obstante, se realizó por fuera de los términos de ejecución establecidos para la acción, adicionalmente, éste aún no ha sido normalizado en el Sistema de Gestión y Control.</t>
  </si>
  <si>
    <t>Durante los meses de mayo a agosto se aplico el sistema de control y registro de entradas y salidas de bienes de la entidad con el fin de que la información pudiera ser validada por los vigilantes de cada sede.</t>
  </si>
  <si>
    <t xml:space="preserve">	Reporte de autorizaciones del periodo de mayo a agosto de 2024.</t>
  </si>
  <si>
    <t>Para el control se observa la relación de autorizaciones de ingreso y salida de bienes del segundo cuatrimestre.</t>
  </si>
  <si>
    <t>Durante los meses de septiembre a diciembre se aplico el sistema de control y registro de entradas y salidas de bienes de la entidad con el fin de que la información pudiera ser validada por los vigilantes de cada sede.</t>
  </si>
  <si>
    <t xml:space="preserve">	Reporte de autorizaciones del periodo de septiembre a diciembre de 2024.</t>
  </si>
  <si>
    <t>Para el control se observa la relación de autorizaciones de ingreso y salida de bienes del tercer cuatrimestre.</t>
  </si>
  <si>
    <t>Realizar trimestralmente la comparación de los saldos del inventrario fisico y el inevntario registrado en el sistema SIIGO</t>
  </si>
  <si>
    <t>DETECTIVO</t>
  </si>
  <si>
    <t>Documento de verificación de saldos en existencia</t>
  </si>
  <si>
    <t>Se realizó la comparación de saldos del inventario físico y el inventario registrado en el sistema SIIGO con corte al 22 de Marzo.</t>
  </si>
  <si>
    <t>Planilla de verificación saldos en existencia.</t>
  </si>
  <si>
    <t>Se evidencia la planilla verificación saldos en inventarios, del mes de marzo 2024 debidamente firmada, dando cumplimiento al control descrito.</t>
  </si>
  <si>
    <t>Para el control se evidencia planilla de revisión de saldos del 22 de marzo de 2024.</t>
  </si>
  <si>
    <t>Se realizó la comparación de saldos del inventario físico y el inventario registrado en el sistema SIIGO con corte al 07 de Junio.</t>
  </si>
  <si>
    <t>Para el control se evidencia planilla de revisión de saldos del 7 de junio de 2024.</t>
  </si>
  <si>
    <t>Se realizó la comparación de saldos del inventario físico y el inventario registrado en el sistema SIIGO con corte al 27 de Diciembre.</t>
  </si>
  <si>
    <t>No se aporta evidencia de la ejecución del control</t>
  </si>
  <si>
    <t>No evidencia aplicación de controles</t>
  </si>
  <si>
    <t>Para el control se evidencia planilla de revisión de saldos del 27 de diciembre de 2024.</t>
  </si>
  <si>
    <t>Realizar trimestralmente una jornada de organización de espacios de almacenamiento y bodegaje</t>
  </si>
  <si>
    <t>Acta de verificación de espacios de almacenamiento y bodegaje.</t>
  </si>
  <si>
    <t>Trimestral</t>
  </si>
  <si>
    <t>Se realizo la revisión de los espacios de almacenamiento y bodegaje de los elementos de consumos de papelería, cafetería y aseo, que se encuentran en custodia del área de Bienes e Infraestructura.</t>
  </si>
  <si>
    <t>Acta de revisión de espacios de almacenamiento y bodegaje.</t>
  </si>
  <si>
    <t>Se aporta el Acta de revisión de espacios de almacenamiento y bodegage, cumpliendose con el control establecido.</t>
  </si>
  <si>
    <t>Para el control se evidencia acta de revisión de espacios del 04 de marzo de 2024.
En cuanto a la acción de mitigación no se registra reporte de avance por parte de la primera línea de defensa, ni se adjuntan evidencias.</t>
  </si>
  <si>
    <t>Para el control se evidencia acta de revisión de espacios del 10 de mayo de 2024.</t>
  </si>
  <si>
    <t>Para el control se evidencia acta de revisión de espacios del 05 de septiembre y del 12 de diciembre de 2024.</t>
  </si>
  <si>
    <t>Certificar las entradas y autorizar las salidas de bienes de las instalaciones del Instituto.</t>
  </si>
  <si>
    <t xml:space="preserve">Carta de certificación de las especificaciones técnicas del responsable para el registro de recibido, o 
Formato de pedido autorizado por el supervisor de cada dependencia; o soporte al requerimiento de mesa de ayuda. </t>
  </si>
  <si>
    <t>Preventivo</t>
  </si>
  <si>
    <t>Frente al control del riesgo se certificaron las entradas y se autorizaron las salidas de bienes del almacén.</t>
  </si>
  <si>
    <t>Se adjunta las certificaciones de cumplimiento de especificaciones tecnicas y solicitudes de entrada de bienes al almacen por parte de los supervidores de contratos, asi mismo se adjuntan salidas de bienes del almacén con sus respectivas solicitudes de pe</t>
  </si>
  <si>
    <t>El proceso aporta formato de solicitud de ingreso de bienes del cuatrimestre, de igual forma aporta la evidencia de la salida de bienes con el soporte de pedido al almacen debidamente firmado.</t>
  </si>
  <si>
    <t>Se evidencia la ejecución del control, con las certificaciones de cumplimiento de especificaciones técnicas remitidas por los supervisores para los ingresos a Almacén, así como, la bitácora de ingreso y salida de elementos.
Frente a la acción de mitigación, la misma no se encuentra programada para el período evaluado.</t>
  </si>
  <si>
    <t>Frente al control del riesgo se tramitaron las salidas de bienes del almacén y se autorizaron las salidas de bienes de las instalaciones del Instituto.</t>
  </si>
  <si>
    <t>Se adjuntan salidas de bienes del almacén con sus respectivas solicitudes de pedidos y se adjunta planilla de autorizacion de entrada de personal y translados de bienes de las sedes del instituto.</t>
  </si>
  <si>
    <t>Se evidencia la ejecución del control, con las certificaciones de cumplimiento de especificaciones técnicas remitidas por los supervisores para los ingresos a Almacén, así como, la bitácora de ingreso y salida de elementos.</t>
  </si>
  <si>
    <t>El reporte no corresponde al control establecido, el cual está relacionado con la certificación de las entradas y las autorizaciones de las salidas de bienes de las instalaciones del Instituto</t>
  </si>
  <si>
    <t>Verificación y actualización de los datos de identificación de las piezas de la colección en Colecciones Colombianas, en conjunto con los responsables de Museo de Bogotá</t>
  </si>
  <si>
    <t>Reporte de objetos registrados, verificados y actualizados en Colecciones Colombianas</t>
  </si>
  <si>
    <t>Profesional universitario responsable de Administración de Bienes. - Gerente del Museo de Bogotá</t>
  </si>
  <si>
    <t>Aceptar</t>
  </si>
  <si>
    <t>Se realizo la verificación y registro en Colecciones Colombianas de las piezas de la colección identificadas.</t>
  </si>
  <si>
    <t>Reporte de objetos registrados en Colecciones Colombianas</t>
  </si>
  <si>
    <t>El proceso aporta archivo en excel que contiene información de bases de datos de colecciones.
Esta información debe ser comparada con inventarios existentes para determinar posibles pérdidas y así contribuir efectivamente al control del riesgo.</t>
  </si>
  <si>
    <t>Se evidencia la ejecución del control, con la base de datos de registro de las piezas de colecciones colombianas.
En cuanto a la acción de mitigación, se realiza verificación física sobre lo que se está registrando.</t>
  </si>
  <si>
    <t>Se realiza la validación física de los objetos y la revisión de la información básica para la identificación de los bienes que se encontraban sin registrar en la base de datos de las colecciones del Museo de Bogotá. Se crean uno a uno los objetos en el aplicativo Colecciones Colombianas.</t>
  </si>
  <si>
    <t>Se adjunta el reporte del aplicativo Colecciones Colombianas con los objetos que durante el cuatrimestre reportado fueron revisados, validados sus datos y creados en la base de datos.</t>
  </si>
  <si>
    <t>Se evidencia la ejecución del control, con la base de datos de registro de las piezas de colecciones colombianas</t>
  </si>
  <si>
    <t>Se realizq la validación física de los objetos y la revisión de la información básica para la identificación de los bienes que se encontraban sin rgistrar en la base de datos de las colecciones del Museo de Bogotá. Se crean uno a uno los objetos en el aplicativo Colecciones Colombianas.</t>
  </si>
  <si>
    <t>Se hace entrega del reporte del aplicativo Colecciones Colombianas con los objetos que durante el cuatrimestre reportado fueron revisados, validados sus datos y creados en la base de datos</t>
  </si>
  <si>
    <t>No envió monitoreo</t>
  </si>
  <si>
    <t>Control de condiciones ambientales de los espacios.</t>
  </si>
  <si>
    <t>Tomar lectura de condiciones ambientales del espacio con equipos de monitoreo ambiental y verificación de equipos (registro de condiciones ambientales)</t>
  </si>
  <si>
    <t xml:space="preserve">Gerente Museo de Bogotá </t>
  </si>
  <si>
    <t>Seguimiento a las mediciones de humedad y temperatura de las salas de exhibición.</t>
  </si>
  <si>
    <t xml:space="preserve">1. Se hace entrega del informe cuatrimestral de las condiciones ambientales de Casa de los Siete Balcones y casa Sámano. Incluyendo las reservas de colecciones.
2. Se hace entrega de los reportes de mediciones de condiciones ambientales registrados en el </t>
  </si>
  <si>
    <t xml:space="preserve">Se adjunta Informe de condiciones ambientales Museo de Bogotá del 01/12/2023 - 22/04/2024, en el cual presentan análisis de las acciones de monitoreo y control medioambiental. </t>
  </si>
  <si>
    <t>Para el control se evidencia el informe de condiciones ambientales realizado en el mes de abril de 2024.</t>
  </si>
  <si>
    <t>Se hace el seguimiento a las mediciones de humedad y temperatura de las salas de exhibición del Museo de Bogotá, se descargan del sistema TESTO SAVERIS las mediciones y se analizan.</t>
  </si>
  <si>
    <t>"Se hace entrega de:
1. Informe del segundo cuatrimestre de las condiciones ambientales del Museo de Bogotá.
2. Reportes de mediciones de condiciones ambientales de las salas de exhibición, registradas por el sistema Testo Saveris."</t>
  </si>
  <si>
    <t>Para el control se evidencia el informe de condiciones ambientales realizado en el mes de agosto de 2024, así como los reportes de medición.</t>
  </si>
  <si>
    <t>Se hace entrega de:
1. Informe del condiciones ambientales agosto-octubre Museo de Bogotá.
2. Reportes de mediciones de condiciones ambientales de las salas de exhibición, registradas por el sistema Testo Saveris.</t>
  </si>
  <si>
    <t>Para el control se evidencia el informe de condiciones ambientales realizado en el mes de noviembre de 2024, así como los reportes de medición.</t>
  </si>
  <si>
    <t>Mantenimiento y calibración oportuna de los equipos de medición</t>
  </si>
  <si>
    <t>Certificados vigentes de mantenimiento y calibración de equipos</t>
  </si>
  <si>
    <t>Certificados de calibración vigentes del sistema de monitoreo TESTO SAVERIS de medición de humedad relativa y temperatura (sondas y reuters). Tabla de revisión de los equipos de medición y control de condiciones ambientales (sondas, deshumidificadores y luxómetros).
Se solicitaron los procesos de contratación para:
1. Mantenimiento y calibración del sistema de monitoreo TESTO SAVERIS.
2. Mantenimiento preventivo y correctivo de los equipos de control (deshumidificadores).
Los procesos se encuentran en trámite para contratación en el segundo semestre del año 2024</t>
  </si>
  <si>
    <t>Se hace entrega de certificado de calibración y tabla de seguimiento con fechas de últimos mantenimientos, verificación y calibración de equipos</t>
  </si>
  <si>
    <t>El proceso aporta certificados de calibracion de junio de 2023; de acuerdo al excel adjunto, Tablas de seguimiento fechas, mantenimiento y calebracion, la proxima fecha de verificación está programada para diciembre de 2024.
Aportan documento de la empres</t>
  </si>
  <si>
    <t>En cuanto al control se evidencian los certificados de calibración de equipos de 2023, que aún se encuentran vigentes.
Para la acción de mitigación se ha avanzado con la identificación de bienes que deben llevar hoja de vida, así como, la creación del formato específico para deshumidificadores.</t>
  </si>
  <si>
    <t>"Se revisa la vigencia de los Certificados de calibración de los equipos de medición de humedad relativa y temperatura (sondas y reuters) del sistema de monitoreo TESTO SAVERIS. 
Se revisa y actualiza el Programa de Control Medioambiental del Museo de Bogotá, en atención a las acciones y fechas de mantenimiento y calibración de los equipos de monitoreo de condiciones ambientales."</t>
  </si>
  <si>
    <t>"Se hace entrega de:
1, Certificados de calibración vigentes
2. Programa de Control Medioambiental del Museo de Bogotá con la programación de mantenimientos, verificación y calibración de los equipos.
3. Recomendaciones del proveedor sobre la periodicidad de las actividades de calibración y mantenimiento de los equipos."</t>
  </si>
  <si>
    <t>Se observa evidencia de la ejecución del control, sin embargo el documento Programa de Control Medioambiental del Museo de Bogotá no se encuentra registrado en el s&lt;istema de gestión y control</t>
  </si>
  <si>
    <t>En cuanto al control se evidencian los certificados de calibración de equipos de 2023, que aún se encuentran vigentes.</t>
  </si>
  <si>
    <t>En el marco del contrato de prestación de servicios 581-2024 el cual tuvo por objeto "" 870-Prestación de servicios para el mantenimiento y verificación del sistema de monitoreo de humedad y temperatura TESTO SAVERI"" se realizaron las siguientes actividades como parte del proceso de verificación y mantenimiento de equipos que componen el sistema de monitoreo:
- Mantenimiento preventivo, revisión interna y limpieza de tarjetas, conectores, verificación y ajuste de contactos. 
- Rectificación de soldaduras, chequeo general de funcionamiento de tods los equipos que componen el sistema por medio de software de servicio TESTO SAVERIS service, se realizó verificacion de comunicación entre todos los elementos y la base, y la base con el computador. 
- Verificacion de los equipos con equipo patrón. 
- Capacitacion en el manejo del software del sistema de monitoreo de humedad y temperatura Testo Saveris, donde se incluye manejo de interfaz, visualización de datos, ajustes de alarmas, gestionamiento de alarmas, generación de informes y configuración del sistema.
Se revisa la vigencia de los Certificados de calibración de los equipos de medición de humedad relativa y temperatura (sondas y reuters) del sistema de monitoreo TESTO SAVERIS, de acuerdo con el Programa de Control Medioambiental del Museo de Bogotá, en atención a las acciones y fechas de mantenimiento y calibración de los equipos de monitoreo de condiciones ambientales y las recomendaciones del proveedor sobre la periodicidad de las actividades</t>
  </si>
  <si>
    <t>Se hace entrega de:
1. Reporte Servicio de mantenimiento Testo.
2. Reporte de servicio de capacitación Testo
3.Certificados de calibración vigentes
4. Programa de Control Medioambiental del Museo de Bogotá con la programación de mantenimientos, verificación y calibración de los equipos.
5. Recomendaciones del proveedor sobre la periodicidad de las actividades de calibración y mantenimiento de los equipos.</t>
  </si>
  <si>
    <t>En cuanto al control se evidencian los certificados de calibración de equipos de 2023, que aún se encuentran vigentes. De igual manera, se aporta reporte de mantenimiento del 23 de diciembre de 2024.</t>
  </si>
  <si>
    <t>Registro de la planilla de préstamo de material del centro de documentación debidamente diligenciada indicando el estado del material al momento de entrega y devolución del mismo</t>
  </si>
  <si>
    <t>Planillas de préstamo de material del Centro de Documentación debidamente diligenciadas</t>
  </si>
  <si>
    <t>Cada vez que se realiza el préstamo de la documentación</t>
  </si>
  <si>
    <t>Contratista a cargo del Centro de Documentación</t>
  </si>
  <si>
    <t>Se realizo la revisión de los ejemplares antes, durante y después de la consulta y como evidencia se dejan las firmas de los usuarios y el responsable del Centro de documentación</t>
  </si>
  <si>
    <t>Planillas de Prestamos y consultas del Centro de Documentación</t>
  </si>
  <si>
    <t>Se aporta planillas diligenciadas de prestamo y consulta del centro de documentación.</t>
  </si>
  <si>
    <t>El control se ha venido ejecutando de acuerdo con lo programado, con la planilla de préstamos de material del centro de documentación.
Para la acción de mitigación se evidencia inventario de publicaciones ingresadas correspondiente al primer cuatrimestre de 2024</t>
  </si>
  <si>
    <t>El control se ha venido ejecutando de acuerdo con lo programado, con la planilla de préstamos de material del centro de documentación.</t>
  </si>
  <si>
    <t>Se evidencian planillas de préstamo y consultas del cuatrimestre evaluado.</t>
  </si>
  <si>
    <t xml:space="preserve">El administrador central del SDQS realiza seguimiento a la gestión de las PQRS a través del envío de correos electrónicos semanales que contienen el estado de las PQRS por cada dependencia que contiene el número del radicado, el responsable de responder la solicitud, el tipo de petición, la fecha de vencimiento, si solicitó ampliación de términos, si se encuentra próxima a vencerse y si se encuentra en término o próxima a vencerse, el correo se remite con copia a los Subdirectores y operadores laterales. </t>
  </si>
  <si>
    <t xml:space="preserve">Correos electrónicos semanales de seguimiento al SDQS </t>
  </si>
  <si>
    <t>Semanal</t>
  </si>
  <si>
    <t>Profesional de Atención a la Ciudadanía</t>
  </si>
  <si>
    <t>Se enviaron 71 correos electrónicos de seguimientos a las dependencias con peticiones asisgnadas.</t>
  </si>
  <si>
    <t xml:space="preserve">Correos electrónicos enviados. </t>
  </si>
  <si>
    <t xml:space="preserve">Se observa el cumplimiento de la acción de control </t>
  </si>
  <si>
    <t>Se evidencia la ejecución del control con los correos de seguimiento semanales.
La primera acción de mitigación se viene cumpliendo con la divulgación de buenas prácticas en el manejo de PQRS.
Para la segunda acción de mitigación se observan 4 actas de reunión con operadores laterales y defensor del ciudadano.</t>
  </si>
  <si>
    <t>Se enviaron 62 correos electrónicos de seguimiento en modalidad de alerta a las dependencias con peticiones asisgnadas.</t>
  </si>
  <si>
    <t>Correos electrónicos enviados.</t>
  </si>
  <si>
    <t>Se evidencia la ejecución del control con los correos de seguimiento semanales.</t>
  </si>
  <si>
    <t>El control se efectuó llevando a cabo el envío de 67 correos electrónicos de seguimiento en modalidad de alerta a las dependencias con peticiones asignadas.</t>
  </si>
  <si>
    <t>Seguimientos realizados por parte del Equipo de Transparencia a la ejecución de actividades relacionadas con el cumplimiento de la Ley de Transparencia</t>
  </si>
  <si>
    <t>Actas de reunión del Equipo de Transparencia</t>
  </si>
  <si>
    <t xml:space="preserve">Se avanzó en la ejecución de las siguintes actividades:
1. Actualización de la Guía de Accesibilidad (incluir aclaraciones cumplimiento documentos)
2.Ajuste del Procedimiento de publicaciones (responsabilidad de la accesibilidad)
3. Mediante correos electrónicos y chat interno se realizó seguimiento al plan de trabajo directamente con los responsables de las actividades. 
</t>
  </si>
  <si>
    <t>Plan de trabajo 
Documerntos publicados 
Correos y chats.</t>
  </si>
  <si>
    <t xml:space="preserve">Se observa el seguimiento ejecución de actividades contempladas en el plan de trabajo para el cumplimiento de la Ley de Transparencia, sin embargo, no se aporta la evidencia definida para el control </t>
  </si>
  <si>
    <t>En el control se evidencian avances en el cumplimiento del plan de transparencia, así como, seguimeintos al mismo.
En cuanto a las acciones de mitigación se evidencia acta del 26 de febrero de 2024, en la cual se socializa el informe de Control Interno y se revisa el plan de trabajo para el 2024, quedando cumplidas las acciones de mitigación.</t>
  </si>
  <si>
    <t>Teniendo en cuenta el control establecido, se realizaron los seguimientos por parte del Equipo de Transparencia a la ejecución de actividades relacionadas con el cumplimiento de la Ley de Transparencia en el mes de septiembre y diciembre respectivamente, según consta en las actas aportadas como evidencia.</t>
  </si>
  <si>
    <t>Actas y listados de asistencia del seguimiento realizado</t>
  </si>
  <si>
    <t>Se evidencian actas 4 y 5 con seguimientos al plan de transparencia.</t>
  </si>
  <si>
    <t xml:space="preserve">El profesional de atención a la ciudadanía verifica la armonización de la información que se encuentra publicada en la Guía de Trámites y Servicios, la página web y el Sistema Único de Gestión de Trámites -SUIT- a través de correos electrónicos que se envían mensualmente a las dependencias misionales para que certifiquen la veracidad de la información que se encuentra publicada. </t>
  </si>
  <si>
    <t xml:space="preserve">Correos electrónicos mensuales de certificación de las información de trámites y servicios remitidos a la depedencias misionales que lideran trámites y servicios. 
Certificación de la información en la Guía de Trámites y Servicios </t>
  </si>
  <si>
    <t>Profesional Atención a la Ciudadanía</t>
  </si>
  <si>
    <t xml:space="preserve">Se elaborararon los certificados de confiabilidad y se enviaron a la Secretaría General. 
Se registró en el SUIT la inforación de los trámites y servicios. </t>
  </si>
  <si>
    <t>Cuatro correos y cuatro certificados.
Captura de pantalla del registro.</t>
  </si>
  <si>
    <t>El control se ha venido ejecutando de acuerdo con lo programado, con la remisión mensual de los certificados de confiabilidad.
En cuanto a la acción de mitigación se evidencia la socialización a la ciudadanía del trámite de equiparación.</t>
  </si>
  <si>
    <t>Se remitieron de manera mensual los correos electrónicos de certificación de la información de trámites y servicios a las depedencias misionales que lideran la oferta institucional. 
Se elaborararon los certificados de confiabilidad y se enviaron a la Secretaría General. 
Se registró en el SUIT la información de los trámites y servicios.</t>
  </si>
  <si>
    <t>Cuatro correos electrónico enviados
Cuatro certificados.
Captura de pantalla del registro en el SUIT.</t>
  </si>
  <si>
    <t>El control se ha venido ejecutando de acuerdo con lo programado, con la remisión mensual de los certificados de confiabilidad.</t>
  </si>
  <si>
    <t>Atendiendo al control establecido, se remitieron los correos electrónicos mensuales a las dependencias que lideran trámites y servicios para la respectiva certificación de la información</t>
  </si>
  <si>
    <t>Correos electrónicos mensuales de certificación de las información de trámites y servicios.
Certificación de la información en la Guía de Trámites y Servicios.</t>
  </si>
  <si>
    <t>Se observa el cumplimiento de la acción de control</t>
  </si>
  <si>
    <t>El control se ha venido ejecutando de acuerdo con lo programado, con la remisión mensual de los certificados de confiabilidad y los correos electrónicos de certificación</t>
  </si>
  <si>
    <t>La webmaster, verifica y realiza un proceso de compresión para reducir el tamaño de los archivos (imágenes, videos o documentos) con el fin de optimizar el rendimiento de la página web.</t>
  </si>
  <si>
    <t>SIN DOCUMENTAR</t>
  </si>
  <si>
    <t>Documento con el enlace de la página web y una muestra del 10% de los documentos comprimidos y cargados en la página web</t>
  </si>
  <si>
    <t>Cada vez que se presente un evento de alta demanda</t>
  </si>
  <si>
    <t>Web Master</t>
  </si>
  <si>
    <t>Durante este cuatrimestre, se han llevado a cabo acciones para optimizar la página web, incluyendo la compresión de todas las imágenes subidas y la reducción del tamaño de algunos documentos PDF que eran demasiado pesados. Estas medidas se han implementado para mejorar el rendimiento general del sitio, reducir los tiempos de carga y ofrecer una experiencia de navegación más rápida y eficiente a los usuarios.</t>
  </si>
  <si>
    <t>1. Documento con enlace a la pagina web y muestra de compresión de medios subidos</t>
  </si>
  <si>
    <t xml:space="preserve">Se observa evidencia de la ejecución del control a traves de documento de enlaces a a pagina web </t>
  </si>
  <si>
    <t>Se evidencia la ejecución del control con una muestra de archivos comprimidos
En cuanto a la acción de mitigación, de acuerdo con lo informado por el proceso, durante el periodo evaluado no se cuenta con eventos de alta demanada para ejecutar la acción.</t>
  </si>
  <si>
    <t>Se evidencia la ejecución del control con una muestra de archivos comprimidos</t>
  </si>
  <si>
    <t>Durante este cuatrimestre, optimizamos el desempeño del sitio mediante la compresión de imágenes, el uso de formatos como WEBP y la reducción de tamaño de PDF, logrando mejorar tiempos de carga y prevenir caídas del servidor. Estas optimizaciones fueron clave durante eventos masivos como el Mes del Patrimonio y Niche de Museos, donde alcanzamos un pico de 21.905 visitas en un día; aunque el sitio estuvo algo lento, se mantuvo estable gracias a estas mejoras.</t>
  </si>
  <si>
    <t>1. Documento con enlace a la pagina web y muestra de compresión de medios subidos.</t>
  </si>
  <si>
    <t xml:space="preserve">El profesional designado de Control Discplinario Interno digitaliza los documentos emitidos en cada uno de los expediente procesales. </t>
  </si>
  <si>
    <t>Pantallazo de los documentos digitalizados en el expediente procesos</t>
  </si>
  <si>
    <t>Con la expedición de un documento del proceso</t>
  </si>
  <si>
    <t>Jefe(a) de Control Disicplinario Interno</t>
  </si>
  <si>
    <t>Se tomo pantallazo de la fecha de la ultima actualización de los expediente</t>
  </si>
  <si>
    <t>Pantallazo de la actualización de los expedientes</t>
  </si>
  <si>
    <t>En los soportes el proceso aporta pantallazos de la actualización de los documentos digitalizados de los expedientes.</t>
  </si>
  <si>
    <t>El control se ha venido ejecutando, para lo cual se evidencia pantallazo de la digitalización de expedientes, no obstante, no se puede verificar que efectivamente se encuentren todos los expedientes digitalizados, ya que no se cuenta con la base de los expedientes en curso para comparar, de igual manera, solo se observa que existen las carpetas, sin evidenciar que el contenido esté completo.</t>
  </si>
  <si>
    <t>Las evidencias dan cuenta de la aplicación del control.</t>
  </si>
  <si>
    <t>El control se ha venido ejecutando, para lo cual se evidencia pantallazo de la digitalización de expedientes, no obstante, solo se observa que existen las carpetas, sin evidenciar que el contenido esté completo.</t>
  </si>
  <si>
    <t>Pantallazo de la actualización de los expedientes y se adjunta la base de datos de la oficina de Control Disciplinario sin datos personales por la reserva.</t>
  </si>
  <si>
    <t>El control se ha venido ejecutando, para lo cual se evidencia pantallazo de la digitalización de expedientes.</t>
  </si>
  <si>
    <t>Guardar los expedientes procesales en un mueble exclusivo para este propósito y que cuente con llave.</t>
  </si>
  <si>
    <t>Fotografía del mueble de uso exclusivo para los expedientes.</t>
  </si>
  <si>
    <t>Permanente</t>
  </si>
  <si>
    <t>Jefe(a) de Control Disicplinario Interno y profesional(es) designada (o/s)</t>
  </si>
  <si>
    <t xml:space="preserve">Se tomo fotografia del mueble donde se guardan los expedientes el cual cuenta con llave </t>
  </si>
  <si>
    <t xml:space="preserve">Fotografia del mueble </t>
  </si>
  <si>
    <t>El proceso aporta Fotografía del mueble de uso para los expedientes.</t>
  </si>
  <si>
    <t>El control se ha venido ejecutando, para lo cual se evidencia registro fotográfico del archivador de expedientes.
Para la acción de mitigación se aportan actas de reparto de procesos, no obstante, la acción hace referencia a la documentación de este control dentro del procedimiento establecido.</t>
  </si>
  <si>
    <t>Se tomo fotografia del mueble donde se guardan los expedientes el cual cuenta con llave</t>
  </si>
  <si>
    <t>Fotografia del mueble</t>
  </si>
  <si>
    <t>El control se ha venido ejecutando, para lo cual se evidencia registro fotográfico del archivador de expedientes.</t>
  </si>
  <si>
    <t>El Jefe de Control Disciplinario revisa las decisiones de fondo (Inhibitorios, Archivos, Pliegos de Cargo y Nulidades) proyectadas por el profesional designado .</t>
  </si>
  <si>
    <t>Pantallazo del histórico del trámite de la decisión dentro del aplicativo Orfeo.</t>
  </si>
  <si>
    <t>Jefe(a) de Control Disciplinario Interno y profesional(es) designada (o/s)</t>
  </si>
  <si>
    <t>Durante el segundo cuatrimestre del año 2024, la Oficina de Control Disciplinario Interno profirió 7 desiciones de fondos con autos de terminación y archivo.</t>
  </si>
  <si>
    <t>Se adjunta pantallazo de orfeos donde se evidencia la trazabilidad de los autos proferidos.</t>
  </si>
  <si>
    <t>Las evidencias dan cuenta de la ejecución del control</t>
  </si>
  <si>
    <t>El control se ejecutó de acuerdo con lo programado, para lo cual se evidencian los pantallazos de los trámites realizados a 6 procesos en Orfeo.</t>
  </si>
  <si>
    <t>Durante el primer cuatrimestre del año 2024 la Oficina de Control Disciplinario Interno profirio 06 desiciones de fondos entre los que encontramos 6 terminaciones</t>
  </si>
  <si>
    <t>El proceso aporta el pantallazo del historico del aplicativo Orfeo correspondiente a 6 autos proferidos.</t>
  </si>
  <si>
    <t>El control se ejecutó de acuerdo con lo programado, para lo cual se evidencian los pantallazos de los trámites realizados a 7 procesos en Orfeo.</t>
  </si>
  <si>
    <t>Durante el tercer cuatrimestre del año 2024, la Oficina de Control Disciplinario Interno profirió 1 auto inhibitorio 5 autos de terminación y archivo, 3 pliegos de cargos.</t>
  </si>
  <si>
    <t>El control se ejecutó de acuerdo con lo programado, para lo cual se evidencian los pantallazos de los trámites realizados a 11 procesos en Orfeo.</t>
  </si>
  <si>
    <t>Monitoreo y reporte  de avance de cumplimiento de metas proyectos de inversión mensual y trimestral 
Presentar del estado de avance de metas de proyectos de inversión a los integrantes del Comité  en una de las sesiones del año</t>
  </si>
  <si>
    <t>Registro de reporte trimestral en SEGPLAN 
Acta de Comité</t>
  </si>
  <si>
    <t xml:space="preserve">Trimestral
Anual </t>
  </si>
  <si>
    <t>Profesional designado OAP</t>
  </si>
  <si>
    <t>Se realiza reporte trimestral en SEGPLAN con corte a mayo de 2024, de acuerdo con las directrices dadas por la Secretaría Distrital de Planeación. Así mismo, se realiza reporte mensual de los indicadores PMR  para los periodos de abril, mayo y junio de 2024</t>
  </si>
  <si>
    <t>Reportes de Segplan en pdf y de PMR en Excel y capturas de pantalla</t>
  </si>
  <si>
    <t>Se evidencian los reportes mensuales y trimestrales de SEGPLAN y PMR.</t>
  </si>
  <si>
    <t>Se realiza reporte de seguimiento del plan de acción de los componentes de gestión e inversión, con corte a septiembre de 2024, realizado a través del Sistema de Seguimiento al Plan de Desarrollo -Segplan 2.0, correspondiente al Plan de Desarrollo "Bogotá Camina Segura". Así mismo, se realiza el reporte de los indicadores de objetivo y de producto (PMR), correspondiente a los periodos de septiembre, octubre y noviembre de 2024.</t>
  </si>
  <si>
    <t>Reportes de Segplan en pdf y de PMR en Excel y capturas de pantalla
Presentación del estado de avance de metas de proyectos de inversión a los integrantes del Comité</t>
  </si>
  <si>
    <t>Seguimiento mensual al reporte de avance de cumplimiento de metas proyectos de inversión</t>
  </si>
  <si>
    <t>Reporte del POA con el registro de monitoreo de la OAP</t>
  </si>
  <si>
    <t>Se realiza la revisión al reporte de monitoreo al avance de metas para los periodos de abril y mayo de 2024.</t>
  </si>
  <si>
    <t>Correos electrónicos</t>
  </si>
  <si>
    <t>Se evidencian los correos de revisión mensual de ejecución de metas a través de validación de los POA misionales de los meses de abril y mayo de 2024. Entre los meses de mayo y junio se realizó la formulación del nuevo Plan de Desarrollo.</t>
  </si>
  <si>
    <t>Se realiza seguimiento mensual al reporte de avance de cumplimiento de metas proyectos de inversión, para los periodos de septiembre, octubre y noviembre de 2024</t>
  </si>
  <si>
    <t>Se evidencian los correos de revisión mensual de ejecución de metas a través de validación de los POA misionales de los meses de agosto a noviembre de 2024.</t>
  </si>
  <si>
    <t>Revisión de las solicitudes de viabilidad presupuestal para verificar la coherencia entre el objeto contractual, los recursos estimados en el Plan Anual de Adquisiciones-PAA, y la clasificación de la inversión definida en el Plan Operativo Anual de Inversión, con el fin de validar la información.</t>
  </si>
  <si>
    <t>Reporte de viabilidades generadas en el periodo</t>
  </si>
  <si>
    <t>Se valida la coherencia del proceso con la cadena presupuestal y se viabiliza.</t>
  </si>
  <si>
    <t>Reporte de viabilidades.</t>
  </si>
  <si>
    <t>Las evidencias dan cuenta de la ejecución del control.</t>
  </si>
  <si>
    <t>El control se ha venido ejecutando de acuerdo con lo programado, para lo cual se evidencia reporte de viabilidades expedidas durante el período evaluado</t>
  </si>
  <si>
    <t xml:space="preserve">Revisión de los parámetros jurídicos y presupuestales de cada necesidad registrada en el PAA por parte de OAJ y OAP </t>
  </si>
  <si>
    <t>Correos de revisión PAA</t>
  </si>
  <si>
    <t>OAP</t>
  </si>
  <si>
    <t>Se  realiza la revisión del archivo de modificaciones al Plan Anual de Adquisiciones correspondiente a 4 versiones.</t>
  </si>
  <si>
    <t>4 Correos de remisión a jurídica con  el reporte de modificados.</t>
  </si>
  <si>
    <t>Las evidencias dan cuenta de l aejecución del control.</t>
  </si>
  <si>
    <t>El control se ha venido ejecutando de acuerdo con lo programado, para lo cual se evidencia correos electrónicos de remisión de modificaciones del Plan Anual de Adquisiciones aprobadas.</t>
  </si>
  <si>
    <t xml:space="preserve">Aprobación del PAA inicial y sus modificaciones por parte del comité de contratación </t>
  </si>
  <si>
    <t>Correos electrónicos informando la aprobación inicial del PAA o de sus modificaciones</t>
  </si>
  <si>
    <t>Cada vez que se lleve a cabo una modificación del PAA</t>
  </si>
  <si>
    <t>Oficina Jurídica</t>
  </si>
  <si>
    <t>Se aprueba en comité de contratación las modificaciones al Plan anual de Adquisiciones de acuerdo a las solicitudes de los ordenadores del gasto.</t>
  </si>
  <si>
    <t>4 correso de aprobación del Plan Anaul de Adquisoiciones.</t>
  </si>
  <si>
    <t xml:space="preserve">
Convocar a los grupos sociales y ciudadanía alineados con los ambitos de particiapción ciudadana programados en el PIPC</t>
  </si>
  <si>
    <t>Convocatoria realizadas a traves de los diferentes canales de comunicación</t>
  </si>
  <si>
    <t>Actualización de la Base de Datos Única del IDPC: Para la actualización de la Base de Datos Única del IDPC  Se actualizó para el corte del 31 de mayo de 2024. Para la segunda actualización se actualiza el formato de recolección para incluir los beneficiarios por proyecto de inversión y meta. Se enviará correo para el diligenciamiento y envío de la información con los NUEVOS REGISTROS, correspondiente a los meses de junio, julio y agosto de 2024
Durante este periodo se solicitó el Reporte correspondiente a los meses de abril y mayo de 2024 del Plan Institucional de Participación Ciudadana (PIPC).
Se solicitó actualizar el reporte únicamente para los meses de abril y mayo del presente año.  Se pidió el último reporte con corte al día 31 de mayo</t>
  </si>
  <si>
    <t>1. Propuesta formato solicitud actualización base de datos
2. BASE DE DATOS UNICA 03 junio 2024
3, Solicitud de Reporte de Abril y Mayo 2024 - Plan de Participacion | PIPC</t>
  </si>
  <si>
    <t>Las evidencias dan cuenta la ejecución los controles</t>
  </si>
  <si>
    <t>Se evidencia base de datos actualizada a mayo de 2024 y propuesta de actualización del formato de recolección de datos.</t>
  </si>
  <si>
    <t>Durante el 2024 se han realizado 3 solicitudes de actualización de la base única de  participantes con el fin de mantener actualizado el registro. A la fecha la base cuenta con : Actualización junio julio agosto 2024 con 1727 nuevos registros para un total de 62760 registros Base Única y esta compartida en drive Caja de Herramientas Participación Ciudadana IDPC
Se realizó  seguimiento e  informe semestral, con corte al 31 de diciembre, sobre la participación ciudadana en el marco del Plan Institucional de Participación del Instituto Distrital de Patrimonio Cultural (IDPC).</t>
  </si>
  <si>
    <t>Base de datos única
Correos de solicitud  Informe semestral del Plan Institucional de Participación.</t>
  </si>
  <si>
    <t>Se evidencia base de datos actualizada a octubre de 2024.</t>
  </si>
  <si>
    <t>Registro de ubicación final de almacenamiento de información digital que incluya, nuevos ingresos, cuotas de almacenamiento por área, distribución de localización, disponibilidad por usuario y listado de tareas mensuales de administración de la información por parte de las áreas de trabajo del Museo de Bogotá.</t>
  </si>
  <si>
    <t>Archivo de registro de ubicación de almacenamiento de la información digital del Museo de Bogotá</t>
  </si>
  <si>
    <t>Gerente Museo de Bogotá</t>
  </si>
  <si>
    <t>Se realizó el registro del primer cuatrimestre de la ubicación final de almacenamiento de información digital: Reportando un total de 28.869GB de información digital del MDB, dando como resultado un crecimiento en el almancenamiento final de 6.468 GB de información digital para el cuatrimestre, lo que evidencia un hábito de buenas prácticas en el almacenamiento y organización de la información y alimentación de las unidades compartidas por parte de las áreas del Museo.
Así mismo se actualizaron los archivos léame - archivos de organización de la información que se encuentra en cada una de las unidades compartidas - y se diligenció la información de cuotas de almacenamiento por área, distribución de localización de la información y el listado de tareas de administración, buscando incentivar buenas prácticas documentales de la información por parte de las áreas de trabajo del Museo de Bogotá.</t>
  </si>
  <si>
    <t>Archivo digital con el registro de ubicación de almacenamiento de la información digital del Museo de Bogotá para el primer cuatrimestre de 2024</t>
  </si>
  <si>
    <t xml:space="preserve">Se observa evidencia de la ejecución del control </t>
  </si>
  <si>
    <t>Se evidencia la ejecución del control con relación de archivo digital.
La acción de mitigación se ha venido ejecutando de acuerdo con lo programado, para lo cual se evidencia acta del 24 de abril de 2024 donde se realiza socialización del registro de ubicación de almacenamiento.</t>
  </si>
  <si>
    <t>Se realizó el registro del segundo cuatrimestre de la ubicación final de almacenamiento de información digital: Reportando un total de 29.076 GB de información digital del MDB, dando como resultado un crecimiento en el almancenamiento final de 207 MB de información digital con respecto a lo almacenado en el mes de abril, este aumento poco relevante en el almacenamiento, se debe al cese de contratos entre mayo y junio e inicio del proceso de contratación que a la fecha, no ha finalizado.
De igual forma, se actualizaron los archivos léame - archivos de organización de la información que se encuentra en cada una de las unidades compartidas - y se diligenció la información de cuotas de almacenamiento por área, distribución de localización de la información y el listado de tareas de administración, evidenciando que las buenas prácticas documentales de la información, se han hecho un hábito dentro de la operación de las áreas de trabajo del Museo de Bogotá, reduciendo el riesgo de pérdida de la información.</t>
  </si>
  <si>
    <t xml:space="preserve">Archivo digital con el registro de ubicación de almacenamiento de la información digital del Museo de Bogotá para el segundo cuatrimestre de 2024:  </t>
  </si>
  <si>
    <t>Se evidencia la ejecución del control con relación de archivo digital.</t>
  </si>
  <si>
    <t>Se realizó el registro del tercer cuatrimestre de la ubicación final de almacenamiento de información digital: Reportando un total de 29.628 GB de información digital del MDB, dando como resultado un crecimiento en el almancenamiento final de 572 MB de información digital con respecto a lo almacenado en el mes de agosto. Es de aclarar que las personas del equipo han adquirido el hábito de guardar la información en las unidades compartidas correspondientes y no en los Drives personales, donde la información tiende a quedar restringida y a desaparecer en cuanto se cierran las cuentas por cambios de contratistas.
De igual forma, se actualizaron los archivos léame (15) - archivos de organización de la información que se encuentra en cada una de las unidades compartidas - en la cual se agregó el archivo de una unidad misional nueva "Gestión Cultural y administrativa" y se diligenció la información de cuotas de almacenamiento por área, distribución de localización de la información y el listado de tareas de administración, evidenciando que las buenas prácticas documentales de la información, se han hecho un hábito dentro de la operación de las áreas de trabajo del Museo de Bogotá, reduciendo el riesgo de pérdida de la información.</t>
  </si>
  <si>
    <t>Archivo digital con el registro de ubicación de almacenamiento de la información digital del Museo de Bogotá para el tercer cuatrimestre de 2024</t>
  </si>
  <si>
    <t>Se evidencia la ejecución del control con relación de archivo digital y su ubicación.</t>
  </si>
  <si>
    <t>Realizar comités editoriales para el seguimiento al plan de publicaciones de la vigencia</t>
  </si>
  <si>
    <t>Actas de comité
Plan de publicaciones</t>
  </si>
  <si>
    <t>De acuerdo con la periodicidad de las publicaciones</t>
  </si>
  <si>
    <t>Coordinadora equipo de Publicaciones</t>
  </si>
  <si>
    <t>Se llevó a cabo un comité editorial el día 12 de febrero en el que se llevó a cabo una presentación del Sello editorial, y se puso a consideración una propuesta del plan de publicaciones 2024 para su aprobación.</t>
  </si>
  <si>
    <t xml:space="preserve">Se aportan los siguientes soportes como evidencias:  ACTA DE COMITÉ EDITORIAL DE 12 DE FEBRERO y PRESENTACIÓN SELLO EDITORIAL en el siguiente link: </t>
  </si>
  <si>
    <t>Se evidencia la ejecución del control con acta del comité editorial del 12 de febrero de 2024.
La acción de mitigación se ha venido ejecutando de acuerdo con lo programado, para lo cual se evidencia actas de reunión del equipo de trabajo de publicaciones del 8 de febrero y 9 de abril de 2024 en las cuales se realiza preparación del comité editorial y seguimiento al cumplimiento del cronograma de publicaciones, respectivamente.</t>
  </si>
  <si>
    <t xml:space="preserve">Se llevó a cabo un comité editorial el día 8 de agosto de 2024, con el fin de actualizar el plan de publicaciones anual mediante una modificación a algunos títulos, y a su vez, presentar algunas iniciativas de propuestas editoriales. </t>
  </si>
  <si>
    <t>Acta de comité editorial :  COMITÉ EDITORIAL 8 DE AGOSTO DE 2024</t>
  </si>
  <si>
    <t>Se evidencia la ejecución del control con acta del comité editorial del 8 de agosto de 2024, en el cual se modifica el plan de publicaciones.</t>
  </si>
  <si>
    <t xml:space="preserve">Se llevó a cabo un comité editorial el día 13 de noviembre de 2024, con el fin de realizar una actualización de precios de venta al público de las publicaciones 2024, informar acerca del contrato de distribución de libros, y llevar a cabo una presentación y aprobación de artes finales  de varios libros del plan editorial, así como presentar las fechas e iniciativas para  la feria del libro  </t>
  </si>
  <si>
    <t>Acta de comité editorial :  COMITÉ EDITORIAL 13 de noviembre 2024</t>
  </si>
  <si>
    <t>Se evidencia la ejecución del control con acta del comité editorial del 13 de noviembre de 2024, en el cual se presentan artes finales de publicaciones.</t>
  </si>
  <si>
    <t>Realizar reuniones de seguimiento con los equipos técnicos para verificar el funcionamiento de la plataforma tecnológica externa e  informar los o errores en el funcionamiento de la plataforma</t>
  </si>
  <si>
    <t>Actas de reuniones de seguimiento al funcionamiento de la plataforma.</t>
  </si>
  <si>
    <t>Lider proceso de Formación a formadores</t>
  </si>
  <si>
    <t xml:space="preserve">Se llevó a cabo una reunión el 16 de abril entre la líder y profesional de enlace pedagógico territorial del programa de formación en patrimonio cultural Civinautas y profesionales del equipo de formación de la SCRD encargados de la  plataforma virtual FORMA de la SCRD (en la que se encuentran alojados los contenidos del  Diplomado en Patrimonio Cultural para la Educación - DPCE) del programa de Formación del IDP. En esta reunión, se realiza, entre otros, el seguimiento a la presentación de fallas tecnológicas en la plataforma externa, riesgo identificado desde gestión del riesgo del IDPC desde el 2022. En esta se confirma que el fin de semana del 13 al 14 de abril sí se presentó una falla masiva en la plataforma que impidió la descarga de cifras y certificados de personas aprobadas, la SCRD informa que cuando ocurre un daño masivo en la plataforma este no puede preverse, y por ello no es posible dar aviso de manera previa a quienes se encuentran cursando ofertas formativas, sin embargo se acuerda el envío de correo masivo a participantes del DPCE informando sobre la activación de la plataforma FORMA. Así mismo, la SCRD se compromete a realizar un “plan de prueba” de los contenidos del diplomado, por si el daño masivo hubiera generado algún inconveniente en estos. Por su parte, desde el IDPC se señala la necesidad de verificar y llevar a cabo los ajustes pertinentes en la plataforma, en el caso de que algún participante informe de inconvenientes en los contenidos, vía correo electrónico. </t>
  </si>
  <si>
    <t>1. Un acta de reunión de seguimiento al funcionamiento de la plataforma, realizada el 16 de abril de 2024</t>
  </si>
  <si>
    <t>El control se ha venido ejecutando de acuerdo con lo programado, evidenciando acta de seguimiento a la plataforma FORMA del 16 de abril de 2024.</t>
  </si>
  <si>
    <t>Desde el programa de formación -Civinautas- se llevó a cabo una reunión con el programa de Formación de la SCRD para informar del riesgo identificado por gestión del riesgo del IDPC, relacionado con fallas en el funcionamiento de FORMA -plataforma en la que se encuentran alojados los contenidos del Diplomado en Patrimonio Cultural para la Educación (DPCE)-. Debido al cambio de profesionales de la SCRD para 2024, la reunión inicialmente tiene un carácter informativo; además, se establece el compromiso de agendar un encuentro con el profesional que se encargará de la plataforma FORMA desde su funcionamiento más operativo (cuando se encuentre con contrato vigente), para la contextualización y el seguimiento al riesgo identificado por el IDPC.</t>
  </si>
  <si>
    <t>1. Un acta de reunión de seguimiento al funcionamiento de la plataforma, realizada el 30 de agosto de 2024</t>
  </si>
  <si>
    <t>El control se ha venido ejecutando de acuerdo con lo programado, evidenciando acta de seguimiento a la plataforma FORMA del 30 de agosto de 2024.</t>
  </si>
  <si>
    <t>El programa de formación en patrimonio cultural Civinautas identificó fallas en la plataforma FORMA, como errores en el acceso, emisión de certificaciones y recursos audiovisuales del Diplomado en Patrimonio Cultural para la Educación. En atención a las incosistencias presentadas en la plataforma, el subdirector de divulgación y profesionales del programa se comunicaron por escrito (vía correo electrónico  y Orfeo) con la SCRD informando los detalles de las dificultades de la plataforma FORMA y solicitando información sobre la continuidad y ajustes tecnológicos de la plataforma, y requiriendo apoyo en la resolución de las limitaciones que presentó la plataforma durante el últomo cuatrimestre.  
Ante las solicitudes, la SCRD, y en particular el profesional de enlace asignado por parte de dicha entidad, ha escalado las solicitudes al equipo tecnológico de la SCRD, en razón a que la resolución de las dificultades de la plataforma se escapan de su alcance y su capacidad técnica, en consecuencia, estuvo en desacuerdo en generar una reunión con el programa de formación toda vez que no tenía como dar alcance a la solicitud. No obstante lo anterior, el la tercera semana de diciembre la SCRD citó a una reunión a diferentes profesionales de la SCRD y al IDPC, dada la relación que sostienen con la plataforma a fin de dar a conocer los avances que se han gestionado desde la Oficina de Tecnología con la Plataforma FORMA.</t>
  </si>
  <si>
    <t>1. Cadena de correos eléctrónicos informando las fallas presentadas en la plataforma.
2. Correo solicitud de accesos a fuentes originales del diplomado.
3. Memorando solicitudo accesos e información de la plataforma.</t>
  </si>
  <si>
    <t>El control se ha venido ejecutando de acuerdo con lo programado, evidenciando correos electrónicos de reporte de fallas en la plataforma FORMA entre los meses de noviembre y diciembre de 2024.</t>
  </si>
  <si>
    <t>El jefe(a)/subdirector(a) de la dependencia responsable de la necesidad de contratación establece y aplica el flujo de aprobación del estudio previo (proyecto y/o revisó y en todo caso aprobó), que garantiza que revisón y aprobó la estructuración de los estudios en observancia de la normativa vigente y los procedimientos internos.</t>
  </si>
  <si>
    <t>Muestra de los estudios previos publicados en donde se evidencie el flujo de aprobación</t>
  </si>
  <si>
    <t>El profesional designado de la Oficina Jurídica</t>
  </si>
  <si>
    <t>Se cargan a la carpeta de controles cuatro (4) estudios previos en los que se evidencian los flujos de aprobación por parte de las áreas que tienen la necesidad.
Los estudios previos cargados corresponden a una muestra por mes enero, febrero, marzo y abril.</t>
  </si>
  <si>
    <t>Estudios previos muestra enero, febrero, marzo y abril</t>
  </si>
  <si>
    <t>Como soporte al control el proceso aporta 4 estudios previos, evidenciando el flujo de aprobación.</t>
  </si>
  <si>
    <t>El control se ha ejecutado de acuerdo con lo programado, para lo cual se evidencia muestra de flujos de aprobación de procesos.
Para la acción de mitigación se evidencia correo electrónico que contiene infografía, no obstante, este corresponde al segundo cuatrimestre, pro lo cual no puede ser evaluado en este seguimiento.</t>
  </si>
  <si>
    <t>Se cargan a la carpeta de controles muestra de cuatro (4) estudios previos en los que se evidencian los flujos de aprobación por parte del área que tiene la necesidad</t>
  </si>
  <si>
    <t>Estudios previos muestra de los flujos de aprobación</t>
  </si>
  <si>
    <t>Las evidencias dan cuenta de la implementación del control.</t>
  </si>
  <si>
    <t>El control se ha ejecutado de acuerdo con lo programado, para lo cual se evidencia muestra de flujos de aprobación de procesos.</t>
  </si>
  <si>
    <t>Se cargan a la carpeta de controles muestra de cuatro (4) estudios previos en los que se evidencian los flujos de aprobación por parte de las áreas que tienen la necesidad.</t>
  </si>
  <si>
    <t xml:space="preserve">El profesional designado de la OJ descarga los documentos precontractuales remitidos por la dependencia mediante comunicación de ORFEO y una vez revisados se procede a su publicación en SECOP. </t>
  </si>
  <si>
    <t>SIN REGISTRO</t>
  </si>
  <si>
    <t xml:space="preserve">Documentos de excel con la revisión del 10% de los contratos  </t>
  </si>
  <si>
    <t>Reducir (compartir)</t>
  </si>
  <si>
    <t>Se carga en la carpeta de controles archivo excel en el que se evidencia el expediente en ORFEO y el link de secop de los procesos de contratación previamente revisados y posteriormente publicados, de acuerdo con la muestra establecida en el control</t>
  </si>
  <si>
    <t>Archivo excel con la muestra del 10% establecida en el control</t>
  </si>
  <si>
    <t>El proceso aporta archivo en excel con la muestra de contratos revisados.</t>
  </si>
  <si>
    <t>El control se ha ejecutado de acuerdo con lo programado, para lo cual se adjunta matriz de revisión de contratos de acuerdo con lista de chequeo.
La acción de mitigación se encuentra programada para iniciar en el segundo cuatrimestre.</t>
  </si>
  <si>
    <t>Se carga en la carpeta de controles archivo excel en el que se evidencia el expediente de ORFEO y el link de secop de los procesos de contratación previamente revisados y posteriormente publicados, de acuerdo con la muestra establecida en el control</t>
  </si>
  <si>
    <t>El control se ha ejecutado de acuerdo con lo programado, para lo cual se adjunta matriz de revisión de contratos de acuerdo con lista de chequeo.</t>
  </si>
  <si>
    <t>Se adjunta matriz de revisión de contratos de acuerdo con lista de chequeo.</t>
  </si>
  <si>
    <t xml:space="preserve">Mensualmente el profesional encargado del diligenciamiento de la base de datos realiza el cruce de información con la base de datos descargada de la plataforma SECOP. </t>
  </si>
  <si>
    <t>ALEATORIO</t>
  </si>
  <si>
    <t>Matriz de revisión de la base de datos en la que se evidencie el cruce de información con SECOP y su resultado.</t>
  </si>
  <si>
    <t>Mensualmente</t>
  </si>
  <si>
    <t>Profesional designado OJ</t>
  </si>
  <si>
    <t>Se cargan en la carpeta de controles las bases con los cruces correspondientes por cada mes enero, febrero, marzo y abril</t>
  </si>
  <si>
    <t>Archivo excel cruce base enero
Archivo excel cruce base febrero
Archivo excel cruce base marzo
Archivo excel cruce base abril</t>
  </si>
  <si>
    <t xml:space="preserve">No se observan evidencias ni reporte respecto al control que establece matríz de revisión mensual de la base de datos evidenciando el cruce de información con SECOP y su resultado </t>
  </si>
  <si>
    <t>Se evidencian los cruces de la base contractual con las de SECOP correspondiente a los meses de enero a abril de 2024.</t>
  </si>
  <si>
    <t>"Se cargan en la carpeta de controles las bases con los cruces correspondientes por cada mes Mayo, Junio, Julio y Agosto 2024.
Se informa que para el cruce del mes de agosto se realizó con un informe correspondiente a una inconsistencia en el archivo descargado de datos abiertos"</t>
  </si>
  <si>
    <t>"Archivo excel cruce base mayo
Archivo excel cruce base junio
Archivo excel cruce base julio
Archivo excel cruce base agosto
Carpeta evidencias caso datos abierto que incluye informe"</t>
  </si>
  <si>
    <t>Las evidencias dan cuenta la aplicación del control</t>
  </si>
  <si>
    <t>Se evidencian los cruces de la base contractual con las de SECOP correspondiente a los meses de mayo a agosto de 2024.</t>
  </si>
  <si>
    <t>Se cargan en la carpeta de controles las bases con los cruces correspondientes de los meses septiembre, octubre, noviembre y diciembre de 2024</t>
  </si>
  <si>
    <t>Archivo excel cruce base septiembre
Archivo excel cruce base octubre
Archivo excel cruce base noviembre
Archivo excel cruce base diciembre</t>
  </si>
  <si>
    <t>Se evidencian los cruces de la base contractual con las de SECOP correspondiente a los meses de septiembre a diciembre de 2024.</t>
  </si>
  <si>
    <t>El profesional designado de la OJ de manera anual revisa los contratos objeto de liquidación en la vigencia y elabora la matriz con la asignación a los profesionales de la OJ.</t>
  </si>
  <si>
    <t xml:space="preserve">Matriz de reparto de liquidaciones </t>
  </si>
  <si>
    <t>El control establecido tiene periodicidad anual, por lo tanto para este monitoreo no se reporta actividad.</t>
  </si>
  <si>
    <t>El control y la acción de mitigación no se encuentran definidos para este cuatrimestre.</t>
  </si>
  <si>
    <t>Se carga en la carpeta de controles la matriz de reparto liquidación de contratos</t>
  </si>
  <si>
    <t>Matriz reparto liquidaciones</t>
  </si>
  <si>
    <t>La evidencia da cuenta de la ejecución del control.</t>
  </si>
  <si>
    <t>Se evidencia matriz de liquidaciones que contiene la asignación a cada abogado.</t>
  </si>
  <si>
    <t>Actividad cumplida en el segundo cuatrimestre</t>
  </si>
  <si>
    <t>N/A</t>
  </si>
  <si>
    <t>Se reportó en el monitoreo anterior</t>
  </si>
  <si>
    <t>El control se ejecutó en el cuatrimestre anterior</t>
  </si>
  <si>
    <t xml:space="preserve">El supervisor radica la solicitud para adelantar el trámite de incumplimiento cuando haya lugar, mediante comunicación de orfeo y una vez radicada se adelanta acorde con la competencia y procedimiento establecido. </t>
  </si>
  <si>
    <t>CORRECTIVO</t>
  </si>
  <si>
    <t xml:space="preserve">Acta de audiencia de incumplimiento presentadas </t>
  </si>
  <si>
    <t>De acuerdo con la solicitud</t>
  </si>
  <si>
    <t>No fueron radiacadas a la Oficina Jurídica solicitudes para procesos de incumplimiento</t>
  </si>
  <si>
    <t>No se registra analisis cualitativo por parte del proceso.</t>
  </si>
  <si>
    <t>En cuanto al control, el proceso indica que no hubo reportes de incumplimientos.
La acción de mitigación se encuentra programada para iniciar en el segundo cuatrimestre.</t>
  </si>
  <si>
    <t>No se solictó a la OJ adelantar trámite de incumplimiento</t>
  </si>
  <si>
    <t>El control se ejecuta por demanda, motivo por el cual no hay evidencias para el periodo reportado.</t>
  </si>
  <si>
    <t>En cuanto al control, el proceso indica que no hubo reportes de incumplimientos.</t>
  </si>
  <si>
    <t>El proceso indica que no hubo reportes de incumplimientos.</t>
  </si>
  <si>
    <t xml:space="preserve">Realizar sensibilizaciones de transparencia e integridad en la apertura y audiencia de adjudicación de los procesos contractuales de acuerdo con la Directiva 003 de 2021 
</t>
  </si>
  <si>
    <t xml:space="preserve">Lista de asistencia o acta  de apertura con ayudas audivisuales </t>
  </si>
  <si>
    <t xml:space="preserve">Jefe Oficina </t>
  </si>
  <si>
    <t>Se tiene programada la sensiblización para el segundo semestre de año 2024</t>
  </si>
  <si>
    <t>De acuerdo a la descripción cualitativa el control esablecido referente a la sensibilización e integridad en la apertura y audiencia de adjudicación de los procesos contractuales, se tiene programada para el segundo semestre 2024.</t>
  </si>
  <si>
    <t>En cuanto al control se menciona que se tiene programada su ejecución para el segundo semestre.
La acción de mitigación tiene fechas de inicio y finalización en 2023, por lo cual no es claro si hace parte de esta vigencia.</t>
  </si>
  <si>
    <t>Se programó con el abogado a cargo la socialización antes del mes de noviembre de 2024</t>
  </si>
  <si>
    <t>Según la descripción cualitativa el control aun no ha sido aplicado, se cumplirá en el mes de noviembre.</t>
  </si>
  <si>
    <t>En cuanto al control se menciona que se tiene programada su ejecución antes del mes de noviembre, no obstante, es necesario indicar que éste debió ejecutarse previo a la apertura y audiencias de adjudicación de los procesos.</t>
  </si>
  <si>
    <t>El 12 de diciembre de 2024 se realizó sensibilización sobre la circular 003/2021 y se informó que en los procesos contractuales se realiza la sensibilzación, así como en los procesos de licitación al momento de la adjudiciación</t>
  </si>
  <si>
    <t>Presentación y lista de asistencia</t>
  </si>
  <si>
    <t>Las evidencias dan cuenta del cumplimiento de lo socntroles.</t>
  </si>
  <si>
    <t>Se llevó a cabo el día 12 de diciembre de 2024 sensibilización en la Circular 003 de 2021, relacionada con transparencia e integridad en procesos contractuales</t>
  </si>
  <si>
    <t>El profesional designado de la dependencia aplica las instrucciones emitidas por la Oficina Jurídica para la estructuración de los Estudios y documentos previos para la Contratación de Servicios Profesionales y Apoyo a la Gestión o para la ejecución de trabajos artísticos</t>
  </si>
  <si>
    <t>Matriz con el enlace en cual  se encuentran publicados los estudios previos en SECOP</t>
  </si>
  <si>
    <t>Se carga a la carpeta de controles la base de los procesos de contratación adelantados en el primer cuatrimestre 2024 con el link de publicación en SECOP</t>
  </si>
  <si>
    <t>Base de contratos 2024</t>
  </si>
  <si>
    <t>El proceso aporta matriz en excel de la contratacion, donde se evidencia el link de publicación en SECOP.</t>
  </si>
  <si>
    <t>El control se ha ejecutado de acuerdo con lo programado, para lo cual se adjunta matriz de revisión de contratos que contiene link de publicación a SECOP.
La acción de mitigación se encuentra programada para iniciar en el segundo cuatrimestre.</t>
  </si>
  <si>
    <t>Se carga a la carpeta de controles la base de los procesos de contratación adelantados en el segundo cuatrimestre 2024 con el link de publicación en SECOP</t>
  </si>
  <si>
    <t>Base de los procesos de contratación adelantados en el segundo cuatrimestre 2024 con el link de publicación en SECOP</t>
  </si>
  <si>
    <t>La evidencia da cuenta del cumplimiento de los controles</t>
  </si>
  <si>
    <t>El control se ha ejecutado de acuerdo con lo programado, para lo cual se adjunta matriz de revisión de contratos que contiene enlace de publicación a SECOP.</t>
  </si>
  <si>
    <t>Se carga a la carpeta de controles la base de los procesos de contratación adelantados en el tercer cuatrimestre 2024 con corte al 4 de diciembre de 2024, con el link de publicación en SECOP</t>
  </si>
  <si>
    <t>Base de los procesos de contratación adelantados en el tercer cuatrimestre 2024 con el link de publicación en SECOP</t>
  </si>
  <si>
    <t>Se adjunta matriz de revisión de contratos que contiene enlace de publicación a SECOP.</t>
  </si>
  <si>
    <t>Aplicar el procedimiento de vinculaciones para los aspirantes de los empleos públicos del IDPC.</t>
  </si>
  <si>
    <t xml:space="preserve">
Formato diligenciado de Verificación de Requisitos Mínimos del(a) aspirante
Reporte Anual de Conflicto de Intereses registrado por el/los nuevo(s) aspirante(s) en el SIDEAP</t>
  </si>
  <si>
    <t>Profesional Especializada de Talento Humano</t>
  </si>
  <si>
    <t>Se presentó el ingreso de 8 personas a la entidad durante el I cuatrimestre de 2024, a los cuales se les realizó el estudio de verificación de requisitos mínimos para el cargo al cual aspiraban y así mismo, se les solicitó la presentación de la declaración de conflicto de intereses del SIDEAP.</t>
  </si>
  <si>
    <t>Se adjuntan los Formatos de Verificación de Requisitos Mínimos  y documentos de Declaración Anual de Conflicto de Interés de las personas que ingresaron durante el I cuatrimeste de 2024.</t>
  </si>
  <si>
    <t>De acuerdo a las vinculaciones del primer cuatrimestre, el proceso aporta como evidencias 8 formatos de conflicto de intereses y 8 formatos de Verificación de Requisitos Mínimos del(a) aspirante</t>
  </si>
  <si>
    <t>El control se ha venido ejecutando con el diligenciamiento de formatos de verificación de requisitos mínimos, no obstante, no se aporta información de los nombramientos realizados para corroborar que todos los nombramientos cuentan con el formato correspondiente. De igual manera, en el monitoreo de la primera línea de defensa se mencionan 8 formatos realizados en el cuatrimestre, sin embargo, al verificar, únicamente 5 de ellos corresponden al 2024, 2 al 2023 y 1 no tiene fecha de diligenciamiento. En relación con las declaraciones de conflictos de interés 7 de los 8 documentos corresponde a la vigencia 2024, el otro al 2023.</t>
  </si>
  <si>
    <t>Se presentó el ingreso de 8 personas a la entidad durante el I cuatrimestre de 2024, a los cuales se les realizó el estudio de verificación de requisitos mínimos para el cargo al cual aspiraban y así mismo, se les solicitó la presentación de la declaración de conflicto de intereses del SIDEAP.
Así mismo, se realizó la gestión de validación mediante correo electrónico por parte del líder del proceso de Talento Humano y Tesorería.</t>
  </si>
  <si>
    <t>El control se ha venido ejecutando con el diligenciamiento de 9  formatos de verificación de requisitos mínimos. En relación con las declaraciones de conflictos de interés se adjuntan en la carpeta de acciones de mitigación, generando dificultad al momento de realizar la evaluación.</t>
  </si>
  <si>
    <t>Se presentó el ingreso de 3 personas a la entidad durante el III cuatrimestre de 2024, a los cuales se les realizó el estudio de verificación de requisitos mínimos para el cargo al cual aspiraban y así mismo, se les solicitó la presentación de la declaración de conflicto de intereses del SIDEAP.</t>
  </si>
  <si>
    <t>Se adjuntan los Formatos de Verificación de Requisitos Mínimos y documentos de Declaración Anual de Conflicto de Interés de las personas que ingresaron durante el III cuatrimestre de 2024.</t>
  </si>
  <si>
    <t>Se evidencia el diligenciamiento de 3  formatos de verificación de requisitos mínimos, así como, declaraciones de conflictos de interés.</t>
  </si>
  <si>
    <t xml:space="preserve">El/la Profesional Especializado(a) del procesos de Talento Humano y el/la Profesional Especializado(a) del proceso de Gestión Financiera - tesorería, realizan la revisión de la nómina y validan por medio del formai de  revisión de la nómina radicado por Orfeo y el correo electrónico para la aprobación del Subdirector(a) de Gestión Corporativa. </t>
  </si>
  <si>
    <t>Correo electrónico  de aprobación de la liquidación de nómina por parte del Subdirector(a) de Gestión Corporativa. 
Formato diligenciado de la  revisión nómina radicado por Orfeo</t>
  </si>
  <si>
    <t xml:space="preserve">Cada que se liquida la nónima </t>
  </si>
  <si>
    <t>El/la Profesional Especializado(a) del procesos de Talento Humano 
El/La Profesional Especializado(a) del proceso de Gestión Financiera - Tesorería
Subdirector(a) de Gestión Corporativa</t>
  </si>
  <si>
    <t xml:space="preserve">Para las nóminas de los meses de enero, febrero, marzo y abril de 20234 se realizaron las actividades propias del proceso de Nómina, se elabora y diligencia el Formato Informe de revisión de nómina correspondiente a los meses de enero, febrero y marzo de 2024, suscrito por los responsables del proceso.
Para el mes de Abril de 2024, se realizó un cambio en el formato de revisión de la Nómina, por lo cual se realiza el reporte de Abril en el nuevo formato, para las nóminas del mes de abrily del retroactivo.
Así mismo, se realizó la gestión de validación mediante correo electrónico por parte del líder del proceso de Talento Humano y Tesorería.
</t>
  </si>
  <si>
    <t>Se adjuntan los correos electrónicos de revisión/ aprobación de nómina de los meses enero, febrero y  marzo; para el mes de abril de 2024 se aporta la Lista de chequeo de revisión de la Nómina</t>
  </si>
  <si>
    <t>No se evidencia correos electrónicos suscrito por parte del Subdirector(a) de Gestión Corporativa, realizando la aprobación de la liquidación de nómina de los meses de enero, febrero, marzo, abril y retroactivo 2024.  
Con respecto al Formato diligenciad</t>
  </si>
  <si>
    <t>Controles aplicados parcialmente y adjunta evidencias</t>
  </si>
  <si>
    <t>Para la ejecución del control se evidencian los correos mensuales de revisión de la nómina, así como los correos de validación diligenciados y radicados en Orfeo.
En cuanto a la acción de mitigación se reitera lo mencionado por la segunda línea de defensa, ya que esta es igual a los controles definidos.</t>
  </si>
  <si>
    <t>Para las nóminas de los meses de enero, febrero, marzo y abril de 20234 se realizaron las actividades propias del proceso de Nómina, se elabora y diligencia el Formato Informe de revisión de nómina correspondiente a los meses de enero, febrero y marzo de 2024, suscrito por los responsables del proceso.
Para el mes de Abril de 2024, se realizó un cambio en el formato de revisión de la Nómina, por lo cual se realiza el reporte de Abril en el nuevo formato, para las nóminas del mes de abrily del retroactivo.
Así mismo, se realizó la gestión de validación mediante correo electrónico por parte del líder del proceso de Talento Humano y Tesorería.</t>
  </si>
  <si>
    <t>Las evidencias dan cuenta de la ejecución de los controles.</t>
  </si>
  <si>
    <t>Para la ejecución del control se evidencian los correos mensuales de revisión de la nómina, así como los formatos mensuales de revisión de la nómina diligenciados y radicados en Orfeo.</t>
  </si>
  <si>
    <t>Para las nóminas de los meses de septiembre, octubre, noviembre y diciembre de 2024 se realizaron las actividades propias del proceso de Nómina, se elabora y diligencia el Formato Lista de chequeo de revisión de nómina correspondiente a los meses de  septiembre, octubre, noviembre y diciembre de 2024, suscrito por los responsables del proceso.
Así mismo, se realizó la gestión de validación mediante correo electrónico por parte del líder del proceso de Talento Humano y Tesorería</t>
  </si>
  <si>
    <t>Se adjuntan los correos electrónicos de revisión/ aprobación de nómina de los meses de septiembre, octubre, noviembre y diciembre de 2024; se aporta la Lista de chequeo de revisión de la Nómina</t>
  </si>
  <si>
    <t>Se observa ejecución del control</t>
  </si>
  <si>
    <t>Se evidencian los correos mensuales de revisión de la nómina, así como los formatos mensuales de revisión de la nómina diligenciados y radicados en Orfeo.</t>
  </si>
  <si>
    <t>El profesional designado de la Subdirección de Gestión Corporativa-Talento Humano verifica que la liquidación de la nómina (manual y/o la que arroja el sistema) cumpla con la normatividad vigente aplicable a cada servidor(a).</t>
  </si>
  <si>
    <t>Correo electrónico de validación de la nómina por parte del líder del proceso de Talento Humano y Tesorería.
Formato diligenciado de la revisión nómina radicado por Orfeo</t>
  </si>
  <si>
    <t>trimestral</t>
  </si>
  <si>
    <t>Profesional designado de la Subdirección de Gestión Corporativa-Talento Humano</t>
  </si>
  <si>
    <t>Para las nóminas de los meses de enero, febrero, marzo y abril de 2024 se realizaron las actividades propias del proceso de Nómina, se elabora y diligencia el Formato Informe de revisión de nómina correspondiente a los meses de enero, febrero y marzo de 2024, suscrito por los responsables del proceso.
Para el mes de Abril de 2024, se realizó un cambio en el formato de revisión de la Nómina, por lo cual se realiza el reporte de Abril en el nuevo formato, para las nóminas del mes de abril y del retroactivo.
Así mismo, se realizó la gestión de validación mediante correo electrónico por parte del líder del proceso de Talento Humano y Tesorería.</t>
  </si>
  <si>
    <t>Se adjuntan los Formatos de Informe de revisión de nómina de los meses enero, febrero y  marzo; para el mes de abril de 2024 se aporta la Lista de chequeo de revisión de la Nómina</t>
  </si>
  <si>
    <t>Se evidencia trazabilidad de correos electrónIcos de validación por parte de Talento Humano y Tesorería de las nominas de los meses de enero, febrero, marzo y abril 2024, al igual que retroactivo.
Con respecto al Formato diligenciado de la revisión nómina radicado por Orfeo, para el mes de enero, febrero y marzo de 2024 el proceso aporta el oficio radicado en orfeo de la revisión de Nómina.
En el mes de abril queda actualizado y publicado en el SIG la lista de chequeo de la revisión de nómina, por lo que el proceso para el mes de abril y retroactivo 2024 aporta la lista radicada en orfeo.</t>
  </si>
  <si>
    <t>Para la ejecución del control se evidencian los correos mensuales de revisión de la nómina, así como los correos de validación diligenciados y radicados en Orfeo.</t>
  </si>
  <si>
    <t>Para las nóminas de los meses de mayo, junio, julio y agosto de 2024 se realizaron las actividades propias del proceso de Nómina, se elabora y diligencia el Formato Lista de chequeo de revisión de nómina correspondiente a los meses de  mayo, junio, julio y agosto de 2024, suscrito por los responsables del proceso.
Así mismo, se realizó la gestión de validación mediante correo electrónico por parte del líder del proceso de Talento Humano y Tesorería</t>
  </si>
  <si>
    <t xml:space="preserve"> 
Se adjuntan los correos electrónicos de revisión/ aprobación de nómina de los meses mayo, junio, julio y agosto de 2024.</t>
  </si>
  <si>
    <t>Las evidencias dan cuenta de la ejecución de los controles</t>
  </si>
  <si>
    <t>Seguimiento y control a los programas de Gestión Documental del Sistema Integrado de Conservación-SIC.
condiciones ambientales de las instalaciones locativas del archivo.</t>
  </si>
  <si>
    <t>Informe de monitoreo de las condiciones ambientales de las instalaciones locativas del archivo.</t>
  </si>
  <si>
    <t>Responsable de Gestión Documental</t>
  </si>
  <si>
    <t xml:space="preserve">Se realizó el monitoreo de los datalogers que estan ubicados en las dos sedes y se carga el reporte que emiten a diario de las condiciones ambientales.
</t>
  </si>
  <si>
    <t>1,Monitoreos datallogers
** ARCHIVO BIC MURO OCCIDENTAL 2024
** ARCHIVO BIC MURO ORIENTAL 2024
** ARCHIVO CENTRAL MURO NORTE  2024
** ARCHIVO CENTRAL MURO SUR AC 2024</t>
  </si>
  <si>
    <t>Se observa evidencia de la ejecución del control a través de archivos Excel de la toma de condiciones ambientales y un informe de avance de  implementación del SIC:
Se recomienda incorporar el flujo de aprobación del documento y hacer seguimiento a las co</t>
  </si>
  <si>
    <t>Se evidencia la ejecución del control con el reporte de condiciones ambientales diario.
En cuanto a la acción de mitigación se evidencia informe de avance del Sistema Integrado de Conservación.</t>
  </si>
  <si>
    <t>Se realizó el monitoreo de los datalogers que estan ubicados en las dos sedes y se carga el reporte que emiten a diario de las condiciones ambientales.</t>
  </si>
  <si>
    <t>Se evidencia la ejecución del control con el reporte de condiciones ambientales diario.</t>
  </si>
  <si>
    <t>"Se realizó el monitoreo de los datalogers que estan ubicados en las dos sedes y se carga el reporte que emiten a diario de las condiciones ambientales.
"</t>
  </si>
  <si>
    <t>"09.  CONDICIONES AMBIENTALES DATALOGGER SEPTIEMBRE
10. CONDICIONES AMBIENTALES DATALOGGER OCTUBRE
11. CONDICIONES AMBIENTALES DATALOGGER NOVIEMBRE
12. CONDICIONES AMBIENTALES DATALOGGER DICIEMBRE
""</t>
  </si>
  <si>
    <t>Seguimiento diario en la gestión de los radicados de entrada y de salida.</t>
  </si>
  <si>
    <t xml:space="preserve">Matriz diaria de seguimiento oficina de correspondencia. </t>
  </si>
  <si>
    <t>Diaria</t>
  </si>
  <si>
    <t>Responsable de correspondencia</t>
  </si>
  <si>
    <t>El area de correspondencia generá el reporte de seguimiento de la documentación que es radicada por el programa de Gestión Documental Orfeo. Y desde alli se evalua si se cierra y quien es el responsable.</t>
  </si>
  <si>
    <t>1, Reporte Entradas Correspondencia (Enero - Abril)
2, Seguimiento Radicados de Salida (Enero - Abril)</t>
  </si>
  <si>
    <t>Se evidencia la ejecución del control con matriz de seguimiento a correspondencia de entrada y salida por cada uno de los meses del cuatrimestre.
En cuanto a la acción de mitigación tiene como fecha de finalización el 01 de junio de 2022. Se reporta por el proceso el avance en la actualización del procedimiento de correspondencia.</t>
  </si>
  <si>
    <t>1, Reporte Entradas Correspondencia (Mayo - Agosto)
2, Seguimiento Radicados de Salida (Mayo - Agosto)</t>
  </si>
  <si>
    <t>Se evidencia la ejecución del control con matriz de seguimiento a correspondencia de entrada y salida por cada uno de los meses del cuatrimestre.</t>
  </si>
  <si>
    <t>"1. Reporte entradas (sept-dic)
2. Seguimiento Radicados de Salida (Sept-Dic)"</t>
  </si>
  <si>
    <t>Se evidencia matriz de seguimiento a correspondencia de entrada y salida por cada uno de los meses del cuatrimestre.</t>
  </si>
  <si>
    <t>Previo a la emisión del estado financiero, el profesional especializado de contabilidad  realiza la conciliación de las cuentas de los estados financieros.</t>
  </si>
  <si>
    <t xml:space="preserve">Conciliaciones de las cuentas más representativas de los estados de financieros (Bancos, CUD, Activos entre otros) </t>
  </si>
  <si>
    <t>Profesional Especializado de Contabilidad</t>
  </si>
  <si>
    <t>Se anexan conciliaciones de las cuentas más representativas de los estados de financieros</t>
  </si>
  <si>
    <t xml:space="preserve">Se observa evidencia del avance en la ejecución del plan de mitigación </t>
  </si>
  <si>
    <t>El control se ejecutó de acuerdo con lo programado, para lo cual, se evidencian las conciliaciones.</t>
  </si>
  <si>
    <t>Conciliaciones de Bancos, CUD, Inventarios, Otras…</t>
  </si>
  <si>
    <t>Se evidencian soportes de conciliaciones de cuentas de Bancos, CUN de los meses de abril, mayo, junio y julio; Inventarios del mes de abril y conciliaciones de otras cuentas.</t>
  </si>
  <si>
    <t>No se realiza el seguimiento  por parte del proceso, ni se aportan evidencias que permitan realizar la validación por parte de la OAP.</t>
  </si>
  <si>
    <t>Cada vez que se expide el Certificado Disponibilidad Presupuestal el profesional especializado de presupuesto verifica que la información contenida corresponda con la Viabilidad Presupuestal para los proyectos de inversión o la solicitud de CDP para el presupuesto de funcionamiento.</t>
  </si>
  <si>
    <t>Certificados de Disponibilidad Presupuestal firmados</t>
  </si>
  <si>
    <t>Cada vez que se el Profesional recibe una solicitud de CDP</t>
  </si>
  <si>
    <t>Profesional(es) de presupuesto</t>
  </si>
  <si>
    <t>Como control se adjunta los CDP firmados asi:
para los meses de Enero del 1 al 253, Febrero del 254 al 364, Marzo del 365 al 392 y Abril del 393 al 431.</t>
  </si>
  <si>
    <t>Se expide y anexa REPORTE BOGDATA DE CDP DEL 01012024 AL 30042024</t>
  </si>
  <si>
    <t>El control se ejecutó de acuerdo con lo programado, para lo cual, se evidencian los CDP’s expedidos durante el periodo evaluado debidamente firmados.</t>
  </si>
  <si>
    <t>"Como control se adjunta los CDP firmados asi:
para los meses de Mayo del 432 al 635, Junio del 636 al 647, Julio del 648 al 890 y Agosto del 891 al 954."</t>
  </si>
  <si>
    <t>Se expide y anexa REPORTE BOGDATA DE CDP DEL 01052024 AL 31082024</t>
  </si>
  <si>
    <t>El proceso aporta las evidencias de los CDP firmados de los meses de mayo, junio, julio y agosto.</t>
  </si>
  <si>
    <t>"Como control se adjunta los CDP firmados asi:
para los meses de Septiembre del 959 al 1015, Octubre del 1016 al 1060, Noviembre del 1061 al 1199 y Diciembre del 1199 al 1299."</t>
  </si>
  <si>
    <t>Se expide y anexa REPORTE BOGDATA DE CDP DEL 01092024 AL 31122024
"Para el mes de Septiembre de 2024 se anexan 4 carpetas con los documentos soportes para la revisión aleatoria de la expedicion de CDP, asi:
CDP 968 COD 1001 - CDP 972 COD 966 - CDP 983 COD 1016 y CDP 995 COD 777.
Para el mes de Octubre de 2024 se anexan 4 carpetas con los documentos soportes para la revisión aleatoria de la expedicion de CDP, asi:
CDP 1027 COD 1024 - CDP 1053 COD 1035 - CDP 1058 COD 1029 y CDP 1060 COD 868.
Para el mes de Noviembre de 2024 se anexan 4 carpetas con los documentos soportes para la revisión aleatoria de la expedicion de CDP, asi:
CDP 1061 COD 833 - CDP 1075 COD 1044 - CDP 1094 COD 1067 y CDP 1118 COD 1107.
Para el mes de Diciembre de 2024 se anexan 4 carpetas con los documentos soportes para la revisión aleatoria de la expedicion de CDP, asi:
CDP 1210 COD 1186 - CDP 1220 COD 1205 - CDP 1232 COD 1214 y CDP 1291 COD 1245."</t>
  </si>
  <si>
    <t>No se realiza el seguimiento por parte del proceso, ni se aportan evidencias que permitan realizar la validación por parte de la OAP.</t>
  </si>
  <si>
    <t>El Profesional Especializado de tesorería, posterior a la conciliación de los datos de la planilla de pagos en el sistema  BOGDATA y en el Sistema de contabilidad SIIGO, verifica con el documento de identificación del tercero los pagos a realizar durante el mes.</t>
  </si>
  <si>
    <t>Documento de excel con la verificación de terceros</t>
  </si>
  <si>
    <t>Cada vez que se el Profesional Especializado de tesorería recibe una planilla</t>
  </si>
  <si>
    <t>Profesional Especializado de Tesorería</t>
  </si>
  <si>
    <t>Se anexan documentos de excel con los resultados de las validaciones de terceros para los meses Mayo, Junio, Julio y agosto de 2024.</t>
  </si>
  <si>
    <t>Documentos de excel con los resultados de las validaciones de terceros para los meses Mayo, Junio, Julio y agosto de 2024.</t>
  </si>
  <si>
    <t>El proceso evidencia las conciliaciones de los documentos de identidad de los terceros de las  planillas de pago realizada para los meses de mayo, junio, julio y agosto.</t>
  </si>
  <si>
    <t>El control se está ejecutando de acuerdo con lo programado, evidenciando las relaciones de verificación de terceros.</t>
  </si>
  <si>
    <t>Se anexan documentos de excel con los resultados de las validaciones de terceros para los meses Septiembre, Octubre, Noviembre y Diciembre de 2024.</t>
  </si>
  <si>
    <t>Documentos de excel con los resultados de las validaciones de terceros para los meses Septiembre, Octubre, Noviembre y Diciembre de 2024.</t>
  </si>
  <si>
    <t>Cada que vez que el profesional especializado de tesorería recibe una planilla de pago, verifica que los datos registrados correspondan con la causación realizada en el Sistema de contabilidad SIIGO, previo a su radicación en la SDH.</t>
  </si>
  <si>
    <t>Documentos de excel con los resultados de las conciliaciones</t>
  </si>
  <si>
    <t>Se anexan documentos de excel con los resultados de las conciliaciones de los meses Febrero, Marzo y abril de 2024.</t>
  </si>
  <si>
    <t xml:space="preserve">Se anexan archivos de cruce de pagos, sin embargo, no se evidencia el avance en la documentación del control definido en la acción de mitigación </t>
  </si>
  <si>
    <t>El control se está ejecutando de acuerdo con lo programado, para lo cual, se evidencian las conciliaciones de SIIGO.</t>
  </si>
  <si>
    <t>Se anexan documentos de excel con los resultados de las conciliaciones de los meses Mayo, Junio, Julio y agosto de 2024.</t>
  </si>
  <si>
    <t>Conciliaciones de los meses Mayo, Junio, Julio y agosto de 2024.</t>
  </si>
  <si>
    <t>El proceso evidencia las conciliaciones de las planillas de pago realizada para los meses de mayo, junio, julio y agosto.</t>
  </si>
  <si>
    <t>Se anexan documentos de excel con los resultados de las conciliaciones de los meses Septiembre, Octubre, Noviembre y Diciembre de 2024.</t>
  </si>
  <si>
    <t>Documentos de excel con los resultados de las conciliaciones de los meses Septiembre, Octubre, Noviembre y Diciembre de 2024.</t>
  </si>
  <si>
    <t xml:space="preserve">Los supervisores de contrato y sus apoyos, aplican los lineamientos y directrices establecidos en el  procedimiento de pagos. </t>
  </si>
  <si>
    <t xml:space="preserve">Queda la trazabilidad en orfeo de cada pago (como evidencia se entrega la relacion de pagos) </t>
  </si>
  <si>
    <t>Profesional Especializada Tesorería</t>
  </si>
  <si>
    <t xml:space="preserve">La buena aplicación del procedimiento de pagos mitiga la ocurrencia frecuente en el tramite de pagos, cuando llegan al área estos han pasado por varios filtros desde el aupervisor, apoyo, corporativa. En este sentido se ha verificado la trazabilidad en Orfeo. </t>
  </si>
  <si>
    <t xml:space="preserve">Matriz de relación de pagos entre enero- abril </t>
  </si>
  <si>
    <t>Aún no inicia ejecución</t>
  </si>
  <si>
    <t>El control se está ejecutando de acuerdo con lo programado, para lo cual, se evidencia relación del trámite de pagos.</t>
  </si>
  <si>
    <t>Se anexa matriz con la trazabilidad en orfeo de cada pago.</t>
  </si>
  <si>
    <t>Matriz de relación de pagos entre mayo - agosto de 2024.</t>
  </si>
  <si>
    <t>Se evidencia en excel la relación de pagos de los meses de mayo, junio, julio y agosto 2024.</t>
  </si>
  <si>
    <t>Se anexa matriz con la trazabilidad en orfeo de cada pago (como evidencia se entrega la relacion de pagos)</t>
  </si>
  <si>
    <t>Revisar de manera periódica el enlace de consulta de procesos de la rama judicial y/o administrativo y/o contractual para constatar la presentación en tiempo de las diferentes etapas procesales de orden administrativo y/o judicial por parte del abogado.</t>
  </si>
  <si>
    <t xml:space="preserve">Captura de pantalla de la vigilancia judicial </t>
  </si>
  <si>
    <t>Abogado designado</t>
  </si>
  <si>
    <t>Se cargan a la carpeta las evidencias de la vigilacia judicial de los procesos judiciales realizada mes a mes enero, febrero, marzo y abril</t>
  </si>
  <si>
    <t>Captura de pantalla de vigilancia judicial enero
Captura de pantalla de vigilancia judicial febrero
Captura de pantalla de vigilancia judicial marzo
Captura de pantalla de vigilancia judicial abril</t>
  </si>
  <si>
    <t>El proceso entrega captura de pantalla de vigilancia judicial para los meses de enero, febrero, marzo y abril.</t>
  </si>
  <si>
    <t>El control se ejecutó de acuerdo con lo programado, para lo cual se evidencian pantallazos de la vigilancia a los procesos judiciales realizada en los meses de enero a abril de 2024.
Para la acción de mitigación se evidencian actas de comité de conciliación en las cuales se presenta el estado de los procesos correspondientes a los meses de enero a abril de 2024.</t>
  </si>
  <si>
    <t>Se cargan a la carpeta las evidencias de la vigilacia de los procesos judiciales realizada mes a mes mayo, junio, julio y agosto 2024</t>
  </si>
  <si>
    <t>Captura de pantalla de vigilancia judicial mayo
Captura de pantalla de vigilancia judicial junio
Captura de pantalla de vigilancia judicial julio
Captura de pantalla de vigilancia judicial agosto</t>
  </si>
  <si>
    <t>El control se ejecutó de acuerdo con lo programado, para lo cual se evidencian pantallazos de la vigilancia a los procesos judiciales realizada en los meses de mayo a agosto de 2024.</t>
  </si>
  <si>
    <t>Se cargan a la carpeta las evidencias de la vigilacia judicial de los procesos judiciales realizada mes a mes septiembre, octubre, noviembre y diciembre de 2024.</t>
  </si>
  <si>
    <t>Captura de pantalla de vigilancia judicial septiembre a diciembre de 2024</t>
  </si>
  <si>
    <t>Se evidencian pantallazos de la vigilancia a los procesos judiciales realizada en los meses de septiembre a diciembre de 2024.</t>
  </si>
  <si>
    <t>Revisar de manera periódica el SIPROJ con el fin de evidenciar la actualización de los procesos judiciales por parte del abogado.</t>
  </si>
  <si>
    <t>Reporte mensual y semestral de la actualización de los procesos en SIPROJ</t>
  </si>
  <si>
    <t>Se cargan a la carpeta de controles las capturas de la actualización de los procesos en SIPROJ por mes enero, febrero, marzo y abril</t>
  </si>
  <si>
    <t>Reporte o constancia de actualización de los procesos en el SIPROJ del mes de enero, febrero, marzo y abril</t>
  </si>
  <si>
    <t xml:space="preserve">Para el primer cuatrimestre, se observan pantallazos de la información de procesos registrados en SIPROJ. </t>
  </si>
  <si>
    <t>El control se ha ejecutado de acuerdo con lo programado, evidenciando informes mensuales de registro SIPROJ de los meses de enero a abril de 2024.</t>
  </si>
  <si>
    <t>Se cargan a la carpeta de controles las capturas de la actualización de los procesos en SIPROJ por mes mayo, junio, julio y agosto</t>
  </si>
  <si>
    <t>Reporte o constancia de actualización de los procesos en el SIPROJ de los meses de mayo, junio, julio y agosto</t>
  </si>
  <si>
    <t>El control se ha ejecutado de acuerdo con lo programado, evidenciando informes mensuales de registro SIPROJ de los meses de mayo a agosto de 2024.</t>
  </si>
  <si>
    <t>Se cargan a la carpeta de controles las capturas de la actualización de los procesos en SIPROJ por mes septiembre, octubre, noviembre y diciembre.
Para el mes de diciembre, se realizó el seguimiento con corte a 17 de diciembre de 2024</t>
  </si>
  <si>
    <t>Reporte o constancia de actualización de los procesos en el SIPROJ de los meses de septiembre, octubre, noviembre y diciembre</t>
  </si>
  <si>
    <t>Se evidencian informes mensuales de registro SIPROJ de los meses de septiembre a diciembre de 2024.</t>
  </si>
  <si>
    <t>Presentación del informe trimestral de las actuaciones surtidas por el abogado encargado de adelantar las acciones administrativas y/o judiciales.</t>
  </si>
  <si>
    <t>Informe trimestral presentado al comité de conciliación</t>
  </si>
  <si>
    <t>Detectivo</t>
  </si>
  <si>
    <t>Jefe de Oficina Asesora Jurídica</t>
  </si>
  <si>
    <t>Se carga en la carpeta de controles informe trimestral y acta de presentación ante el comité de conciliación</t>
  </si>
  <si>
    <t xml:space="preserve">Informe y acta de comité de concilición </t>
  </si>
  <si>
    <t>El proceso evidencia reporte de procesos a marzo 2024 al igual que acta de comité de conciliación donde presentan el informe de procesos judiciales.</t>
  </si>
  <si>
    <t>El control se ha ejecutado de acuerdo con lo programado, para lo cual se evidencia informe de procesos judiciales del primer trimestre y el acta de presentación en comité de conciliación. 
Para la acción de mitigación no se reporta monitoreo ni evidencias de ejecución por parte del proceso.</t>
  </si>
  <si>
    <t>Informe y acta de comité de concilición</t>
  </si>
  <si>
    <t>El control se ha ejecutado de acuerdo con lo programado, para lo cual se evidencia informe de procesos judiciales del segundo trimestre y el acta de presentación en comité de conciliación.</t>
  </si>
  <si>
    <t>Se evidencia informe de procesos judiciales del tercer trimestre y el acta de presentación en comité de conciliación.</t>
  </si>
  <si>
    <t>Realizar revisión de la normatividad vigente en materia de Patrimonio Cultural y presentar un informe cuatrimestral de las normas que impacten el desarrollo y toma de decisiones de las actividades de la Subdirección de Gestión Territorial.</t>
  </si>
  <si>
    <t>Un informe cuatrimestral de revisión de la normatividad vigente en materia de Patrimonio Cultural  que impacte el desarrollo y toma de decisiones de las actividades de la Subdirección de Gestión Territorial.</t>
  </si>
  <si>
    <t>Profesional designado</t>
  </si>
  <si>
    <t>Se realizó seguimiento a los cambios en la normatividad y regulaciones en patrimonio cultural que pudieran impactar de alguna manera las actividades de la Subdirección de Gestión Territorial del Patrimonio se informa que, durante el periodo de los meses de enero a abril del presente año no se presentaron cambios normativos que incidieran en las actividades que desarrolla la Subdirección de Gestión Territorial del Patrimonio.</t>
  </si>
  <si>
    <t xml:space="preserve">Como evidencia se adjunta acta informe de la reunion en la cual se realizo el seguimiento al normigrama </t>
  </si>
  <si>
    <t>El control se ha venido ejecutando de acuerdo con lo programado, para lo cual se evidencia acta de revisión del normograma con fecha 25 de abril de 2024. 
Para la acción de mitigación se menciona por parte del proceso que no hubo cambios normativos, por lo cual no fue necesaria la generación de plan de trabajo.</t>
  </si>
  <si>
    <t>Se realizó seguimiento a los cambios en la normatividad y regulaciones en patrimonio cultural que pudieran impactar de alguna manera las actividades de la Subdirección de Gestión Territorial del Patrimonio se informa que, durante el periodo de los meses de mayo- agosto del presente año en este se pudo evidenciar que se presentaron cambios normativos que incidieran en las actividades que desarrolla la Subdirección de Gestión Territorial del Patrimonio., de conformidad con las funciones establecidas legalmente en este caso en el Acuerdo 927 del 7 de junio 2024 por el cual se aprobó el Plan de desarrollo BOGOTA CAMINA SEGURA 2024-2027</t>
  </si>
  <si>
    <t>Como evidencia se adjunta acta informe de la reunión en la cual se realizó el seguimiento al normograma por parte de la subdirectora y se sustento con  el Plan Operativo Anual,  como plan de trabajo</t>
  </si>
  <si>
    <t>El control se ha venido ejecutando de acuerdo con lo programado, para lo cual se evidencia acta de revisión del normograma con fecha 30 de agosto de 2024.</t>
  </si>
  <si>
    <t>Se realizó seguimiento a los cambios en la normatividad y regulaciones en patrimonio cultural que pudieran impactar de alguna manera las actividades de la Subdirección de Gestión Territorial del Patrimonio se informa que durante el periodo de los meses de septiembre a diciembre del presente año si se presentaron cambios normativos que incidieran en las actividades que desarrolla la Subdirección de Gestión Territorial del Patrimonio. En este caso en cumplimiento del parágrafo 2 del artículo 12 del Decreto Distrital 315 de 2024, en el marco de las acciones del PEMP del centro histórico, se adoptó el manual de uso y prestamo de la Plaza de Bolívar, proceso importante para la Gerencia de Instrumentos, el IDPC y la revitalización del centro de Bogotá. dicho manual fue adoptado mediante la resolución No. 1175 DE 09-12-2024, expedida por el director general del IDPC. Es de anotar que teniendo en cuenta que la resolución se expide en esta fecha, el plan de trabajo para la aplicación de la misma se realizara en los primeros meses de año 2025 .</t>
  </si>
  <si>
    <t>Como evidencia se adjunta acta informe de la reunión en la cual se realizó el seguimiento al normograma</t>
  </si>
  <si>
    <t>Se evidencia acta de revisión del normograma con fecha 16 de diciembre de 2024.</t>
  </si>
  <si>
    <t xml:space="preserve">Seguimiento del contrato de logística del IDPC </t>
  </si>
  <si>
    <t>Informe de seguimiento al contrato de logistica</t>
  </si>
  <si>
    <t>cuatrimestral</t>
  </si>
  <si>
    <t>Profesional Designado</t>
  </si>
  <si>
    <t xml:space="preserve">Durante el periodo comprendido entre enero y abril  2024 no Realizó la contratación de logística para el IDPC Por tal razón no fue necesario realizar el seguimiento a la ejecución de contratos. </t>
  </si>
  <si>
    <t xml:space="preserve">No se presentan evidencias </t>
  </si>
  <si>
    <t xml:space="preserve">El proceso reporta que la acción de control no han iniciado en la vigencia </t>
  </si>
  <si>
    <t>El control y la acción de mitigación no se han ejecutado, ya que de acuerdo con lo informado por el proceso durante el período evaluado no se realizó contratación de operador logístico.</t>
  </si>
  <si>
    <t>Durante el periodo comprendido entre mayo-agosto 2024 no se realizó la contratación de logística para el IDPC, sinembargo las actividades se desarrollaron con la infraestructura y el apoyo del recurso humano del IDPC.</t>
  </si>
  <si>
    <t>Actas de reunión con la participación de la comunidad y listas de asistencia</t>
  </si>
  <si>
    <t>De acuerdo con lo informado por el proceso, no se contó con contrato de logística durante el período evaluado, no obstante, se adelantaron acciones con el equipo humano disponible en el proceso.</t>
  </si>
  <si>
    <t>La subdirección participo en las reuniones de evaluación técnica de la propuesta de los postulados al PROCESO DE SELECCIÓN ABREVIADA DE MENOR CUANTÍA No. IDPC-SAMC-001-2024 que posteriormente dio como resultado la contratación de logística para el IDPC en el mes de diciembre mediante contrato 566 – 2024,</t>
  </si>
  <si>
    <t>Como evidencias se adjuntan capturas de pantalla de las reuniones y los informes consolidados preliminar y final de certificación Jurídica, Económica, Técnica y Financiera del proceso de selección abreviada</t>
  </si>
  <si>
    <t>Se evidencia la participación del proceso Gestión Territorial de los Patrimonios durante la contratación de la logística.</t>
  </si>
  <si>
    <t>Recepción mensual de las modificaciones aprobadas durante el periodo de equiparaciones estrato 1</t>
  </si>
  <si>
    <t>Base de datos mensual de la equiparaciones Estrato 1</t>
  </si>
  <si>
    <t>Se recibio del equipo responsable la base de datos se reviso y georeferenció</t>
  </si>
  <si>
    <t>Base de datos en formato excel   enero a abril</t>
  </si>
  <si>
    <t xml:space="preserve">Se observa evidencia de la ejecución del control a través de la bases de datos de las equiparaciones aprobadas </t>
  </si>
  <si>
    <t>El control se ha venido ejecutando de acuerdo con lo programado, evidenciando relación mensual de equiparaciones.
En la acción de mitigación se observan pantallazos de la base de datos.</t>
  </si>
  <si>
    <t>Se recibio por memorando la base de las equparaciones estrato 1 del equipo de trabajo encargado y se georeferenciaron</t>
  </si>
  <si>
    <t>Se anexa base actualizada de equiparaciones en formato excel y memorando de entrega</t>
  </si>
  <si>
    <t>El control se ha venido ejecutando de acuerdo con lo programado, evidenciando relación a junio de equiparaciones, se manifiesta por el proceso que no se recibieron solicitudes en otros períodos.</t>
  </si>
  <si>
    <t>Se recibio por memorando y por correo electronico la base de las equiparaciones estrato 1 del equipo de trabajo encargado y se georeferenciaron</t>
  </si>
  <si>
    <t>Se anexan correos de evidencia de la georeferenciación  de equiparaciones</t>
  </si>
  <si>
    <t>Se evidencia relación de octubre y noviembre de equiparaciones, así como, su georeferenciación.</t>
  </si>
  <si>
    <t>Realizar el seguimiento trimestral de los actos administrativos emitidos por la Secretaria Distrital de Cultura y adelantar la respectiva modificación en la base de datos del inventario</t>
  </si>
  <si>
    <t xml:space="preserve">Captura de pantalla de la consulta de pagina de Web de secretaria distrital de cultura y  del orfeo , copia de los actos administrativos que modifican el inventario </t>
  </si>
  <si>
    <t>cuatrimetral</t>
  </si>
  <si>
    <t>Mensualmente se revisa el link (https://culturarecreacionydeporte.gov.co/es/transparencia-acceso-informacion-publica/informacion-especifica/resoluciones-bienes-de-interes-cultural), donde se encuentran publicadas las resoluciones  se revisan resoluciones que representan alguna modificación al inventario (inclusión, revocatoria ocambio de nivel), se georeferencian y se incluyen en la Base de datos Geografica del Inventario BIC</t>
  </si>
  <si>
    <t>1. Consultas al link en pdf
2. Resoluciones 2024
3. Archivo en formato Excel con la declaratorias del 2024</t>
  </si>
  <si>
    <t>El control se ha venido ejecutando de acuerdo con lo programado, evidenciando pantallazo de la página Web de la Secretaría de Cultura y el inventario a la fecha.
Para la acción de mitigación se evidencian correos de actualización de inventarios.</t>
  </si>
  <si>
    <t>Se adelanto la consulta mensual en el enlace https://culturarecreacionydeporte.gov.co/es/transparencia-acceso-informacion-publica/informacion-especifica/resoluciones-bienes-de-interes-culturalde los de los actos emitidos que involucraban modificaciones al inventario de los Bienes de Intéres del Grupo arquitectonico, se georeferenciaron y ser actualizo la Base de datos geografica en el Sotfware ArcGIS, se anexa como evidencia la Base actualizada en formato excel para su facil consulta</t>
  </si>
  <si>
    <t>Se anexa pantallazos de consulta,  Base actualizada del  inventario de los Bienes de Interes del Grupo arquitectonico en formato excel y los actos administrativos</t>
  </si>
  <si>
    <t>El control se ha venido ejecutando de acuerdo con lo programado, evidenciando pantallazo de la página Web de la Secretaría de Cultura y el inventario a la fecha.</t>
  </si>
  <si>
    <t>Se adelantó la consulta de los  actos emitidos de manera mensual en el enlace de la SCRD( https://culturarecreacionydeporte.gov.co/es/transparencia-acceso-informacion-publica/informacion-especifica/resoluciones-bienes-de-interes-cultural)  y se complementaron con los informados en el orfeo, las modificaciones de declaratoria, revocatoria o cambio de nivel del inventario de los Bienes de Intéres del Grupo arquitectonico, se georeferenciaron y se actualizó la Base de datos geográfica en el Sotfware ArcGIS, se anexa como evidencia la Base actualizada en formato excel para su facil consulta.</t>
  </si>
  <si>
    <t>Se anexa pantallazos de consulta de los actos adminitrativos emitidos durante el último cuatrimestre ,  Pantallazos de la estructura de la Base actualizada del  inventario de los Bienes de Interes del Grupo arquitectonico  y los actos administrativos</t>
  </si>
  <si>
    <t>Se evidencia pantallazos de la página Web de la Secretaría de Cultura y el inventario a septiembre de 2024.</t>
  </si>
  <si>
    <t xml:space="preserve">El profesional designado de la Oficina Asesora de Planeación solicita el reporte del monitoreo de riesgos, monitoreo del Plan Anticorrupción y Atención a la Ciudadanía  y planes de mejoramiento indicando la fecha límite de entrega, dirigido a los líderes y enlaces MIPG de los procesos. </t>
  </si>
  <si>
    <t>Correos o comunicación interna solicitando el reporte de información con las fechas límite de entrega</t>
  </si>
  <si>
    <t>El profesional designado de la Oficina Asesora de Planeación realiza el monitoreo a la ejecución del Plan de Sostenibilidad del MIPG .</t>
  </si>
  <si>
    <t xml:space="preserve">Monitoreo de los planes operativos anuales con las observaciones de la Oficina Asesora de Planeación </t>
  </si>
  <si>
    <t>Profesionales designados según procesos OAP</t>
  </si>
  <si>
    <t>El profesional de gestión ambiental verifica que los residuos peligrosos se encuentren rotulados con rombos de seguridad en sus embalajes o empacados en bolsas de color rojo, que los diferencian de los residuos convencionales.</t>
  </si>
  <si>
    <t>Informe semestral de seguimiento a la generación de residuos peligrosos
Lista de chequeo para el transporte de residuos peligrosos.</t>
  </si>
  <si>
    <t>Por demanda</t>
  </si>
  <si>
    <t>Profesional de Gestión Ambiental</t>
  </si>
  <si>
    <t>El profesional ambiental y el de seguridad y salud en el trabajo se aseguran de que las hojas de datos de seguridad y ficha técnica del producto se encuentren actualizadas y disponibles en las áreas de almacenamiento de sustancias químicas por parte del personal de servicios generales.</t>
  </si>
  <si>
    <t>Informe de inspección de seguridad por sede concertada en el PIGA</t>
  </si>
  <si>
    <t>Profesional de Gestión Ambiental
Profesional SST</t>
  </si>
  <si>
    <t>El profesional de gestión ambiental verifica trimestralmente la expedición de nueva normatividad ambiental aplicable a la entidad y se  actualiza la matriz de requisitos legales e informa al gestor ambiental, a la Oficina Asesora de Planeación y la Oficina Jurídica.</t>
  </si>
  <si>
    <t>Matriz de requisitos legales actualizada</t>
  </si>
  <si>
    <t>Bimestral</t>
  </si>
  <si>
    <t xml:space="preserve">Garantizar que  las solicitudes que lleguen en el marco del Plan Anual de Investigaciones y Mediciones -PAIM- se compilen en los primeros tres meses de cada año (enero-febrero-marzo) para establecer una planificación adecuada de las solicitudes durante el año. 
</t>
  </si>
  <si>
    <t xml:space="preserve">Una Matriz en excel con el listado general de las solicitudes hechas por los equipos.
</t>
  </si>
  <si>
    <t>ANUAL</t>
  </si>
  <si>
    <t>EQUIPO OPI</t>
  </si>
  <si>
    <t>Entre el 27 de febrero y el 8 de marzo se abrió la convocatoria a todos los equipos del IDPC para diligenciar el formulario  que registraba las solicitudes y necesidades de información. Una vez registradas la totalidad de las solicitudes, se organizó y consolidó la matriz que generó Google Forms  con las solicitudes hechas por los equipos para investigación y medición en el marco del PAIM. En total fueron 21 solicitudes.</t>
  </si>
  <si>
    <t>Una matriz en excel con la compilación, organización y consolidación con las 21 solicitudes de los equipos.</t>
  </si>
  <si>
    <t>Acción ejecutada en el primer cuatrimestre</t>
  </si>
  <si>
    <t>Se evidencia matriz con el consolidado de las solicitudes recibidas de los diferentes procesos del IDPC.</t>
  </si>
  <si>
    <t>Diseño de la herramientas de captura de información para aprobación de los equipos solicitantes.</t>
  </si>
  <si>
    <t xml:space="preserve">Listado de asistencia y/o acta y/o correo electrónico con la aprobación del instrumento..
</t>
  </si>
  <si>
    <t>por demanda</t>
  </si>
  <si>
    <t>El Plan Anual de Investigaciones y Mediciones- PAIM- presenta el siguiente avance en cuanto a los procesos de aprobación de los instrumentos:
Equipo de Gerencia de Instrumentos con Subdirección de Protección e Intervención: solicitud de investigación del conjunto escultórico de La Rebeca y La Pola.
	No hubo avances respecto a este tema. 
Subdirección de Protección e Intervención del Patrimonio: Medir la cantidad de las solicitudes de intervención en APEP y hacer seguimiento al efecto de la adopción de la resolución que la reglamenta. 
                No hubo avances respecto a este tema. 
Subdirección de Protección e Intervención con Subdirección de Gestión Territorial del Patrimonio: Plan de Manejo Arqueológico.
	No hubo avances respecto a este tema.
Subdirección de Protección e Intervención del Patrimonio: Impacto, seguimiento y análisis de las dinámicas en torno a la recuperación de Fachadas de Bienes de Interés Cultural del IDPC.
        1.)	Presentación sobre análisis de fachadas identificadas sobre el eje de la carrera 3ra y correo electrónico.
Subdirección de Protección e Intervención del Patrimonio: Análisis de conocimiento producido en desarrollo de los trámites y servicios de la SPIP.
	Esta solicitud no se realizará. 
Subdirección de Gestión Territorial del Patrimonio: inclusión de la cartografía de sitios sagrados del pueblo Muisca en la Estructura Integradora de los Patrimonios.
	1.) Acta de caracterización de Sitios Sagrados Muiscas diseñada en la mesa técnica interinstitucional.
Subdirección de Gestión Territorial del Patrimonio: Estudio de los modos de habitar en el PEMP-CHB. 
	Esta solicitud estuvo sujeta a cambios por parte del equipo solicitante y consideraron redireccionarla hacia la aplicación de un instrumento de medición de percepción de espacio público en los corredores de las carreras 10ma y 7ma dentro de los límites del PEMP CHB. Esta solicitud se está formulando con el apoyo de la Dirección de Observatorio de Gestión del Conocimiento Cultural de la SCRD, quienes aplicarán el instrumento y se han realizado los siguientes avances:
	Evidencias: 
          1.)	Listado de asistencia a recorrido corredores 10ma y 7ma. 
          2.)	Listado de asistencia a reunión para ajustar la propuesta de instrumento realizada por el OPI.
          3.)	Documento con comentarios y sugerencias de la DOGCC.
          4.)	Instrumento ajustado. 
Subdirección de Gestión Territorial del Patrimonio:  Estudio de servicios de parqueaderos en el PEMP-CHB. Con la presentación realizada se concluye la solicitud
         1.)	Listado de asistencia a presentación de resultados
         2.)	Presentación con resultados. 
Subdirección de Gestión Territorial del Patrimonio: Medición y sondeo de indicadores relacionados con Patrimonios Integrados y proyectos misionales del IDPC para poderlos especializar y visualizar el SISBIC.
	No hubo avances respecto a este tema.
Subdirección de Gestión Territorial del Patrimonio: encuestas en barrios para aplicación de rutas de reconocimiento.
	El tema de reconocimiento de entornos barriales se manejará en una Mesa de Valoración. Por lo tanto, la solicitud de encuestas no se realizará.  
Subdirección de Gestión Territorial del Patrimonio: Integración de Patrimonios Vivos Campesinos en Estructura integradora de Patrimonios.
	Esta solicitud la canceló el euipo de Patrimonio Natural
Subdirección de Divulgación y Apropiación del Patrimonio: Caracterización de los oficios patrimoniales de la Cultura bogotana de la bicicleta.
	En el marco del plan de accion del PES de la Bici y teniendo en cuenta la solicitud hecha al equipo, se extiende el apoyo al Observatorio de Gestión de Conocimiento Cultural de la SCRD para tarmitar la solicitud mediante la incorporación de preguntas sobre el uso de la Bici en la Encuesta Bienal. Se ha avanzado de la siguiente manera:
        1.)	Reunión con equipo de PCI.
        2.)	Reunión con líder del proceso de PCI.
        3.)	Listado de asistencia a reunión con PCI y DOGCC para incorporar preguntas en la Encuesta Bienal. Se hace en el marco del plan de acción del PES de la bici.</t>
  </si>
  <si>
    <t>FACHADAS: 
Una Presentación sobre análisis de observación piloto carrera 3 fachadas identificadas sobre el eje de la carrera 3ra.
Un plano de identificación predial.
Un correo de solicitud informacion a fachadas.
INSTRUMENTO DE MEDICIÓN DE ESPACIO PÚBLICO:         
  Un Listado de asistencia a recorrido corredores 10ma y 7ma. 
  Un Listado de asistencia a reunión para ajustar la propuesta de instrumento realizada por el OPI.
  Un Documento con comentarios y sugerencias de la DOGCC.
  Un Instrumento ajustado. 
PARQUEADEROS:
       Un Listado de asistencia a presentación y entrega de información de resultados
       Una Presentación con resultados. 
BICI:
       Un listado de asistencia a reunión con equipo de PCI.
       Un listado de asistencia a reunión con líder del proceso de PCI.
       Un listado de asistencia a reunión con PCI y DOGCC para incorporar preguntas en la Encuesta Bienal. Se hace en el marco del plan de acción del PES de la bici.</t>
  </si>
  <si>
    <t>Se evidencian los avances en la aprobación de instrumentos en el marco del cumplimiento del PAIM</t>
  </si>
  <si>
    <t>El Plan Anual de Investigaciones y Mediciones- PAIM- presenta el siguiente avance en cuanto a los procesos de aprobación de los instrumentos:
 1. Caracterización parqueaderos - PEMP CHB.
Subdirección de Gestión Territorial del Patrimonio:  Estudio de servicios de parqueaderos en el PEMP-CHB. Con la presentación realizada se concluye la solicitud
         1.) Listado de asistencia a presentación de resultados
         2.) Metodología y Análisis  
         3.) Presentación con resultados.
 2. Estudio de los modos de habitar en el PEMP-CHB.
Subdirección de Gestión Territorial del Patrimonio: Estudio de los modos de habitar en el PEMP-CHB. 
        Esta solicitud estuvo sujeta a cambios por parte del equipo solicitante y consideraron redireccionarla hacia la aplicación de un instrumento de medición de percepción de espacio público en los corredores de las carreras 10ma y 7ma dentro de los límites del PEMP CHB. Esta solicitud se está formulando con el apoyo de la Dirección de Observatorio de Gestión del Conocimiento Cultural de la SCRD, quienes aplicaron el instrumento y nos entregaron los resultados el pasado 28 de Noviembre. El Opi presentó los resultados ante la GIP-SGTP el 2 de diciembre:
        Evidencias: 
          1.)  Listado de asistencia a recorrido corredores 10ma y 7ma. 
          2.)  Listado de asistencia a reunión para ajustar la propuesta de instrumento realizada por el OPI.
          3.)  Documento con comentarios y sugerencias de la DOGCC.
          4.)  Instrumento ajustado. 
          5.)  Listado de Asistencia y Registrofótográfico Capacitación IDIPROM.
          6.)  Entrega de Resultados por parte de la DOGCC.
          7.)  Socialización de resultados a la GIP - SGTP.
 3. Solicitudes de intervención en APEP y resolución de reglamentación.
Subdirección de Protección e Intervención del Patrimonio: Medir la cantidad de las solicitudes de intervención en APEP y hacer seguimiento al efecto de la adopción de la resolución que la reglamenta. Este proyecto se dio por concluído a demanda del ente solicitante. Es decir, que no se va a realizar. 
        1.) Correo de confirmación de Conclución de Solicitud.
 4. Trámites y servicios de la SPIP.
Subdirección de Protección e Intervención del Patrimonio: Impacto, seguimiento y análisis de las dinámicas en torno a la recuperación de Fachadas de Bienes de Interés Cultural del IDPC. OPI realizó trabajo de campo para identificar las fachadas con algún tipo de intervención por graffiti y/o tags entre la Avenida Jiménez y la Calle 9 con Carrera 3. En total se analizaron 17 manzanas sobre este eje y se identificaron en total 67 de 129 fachadas intervendidas. 
        1.) Presentación sobre análisis de fachadas identificadas sobre el eje de la carrera 3ra y correo electrónico.
        2.) Lista de Asistencia Virtual  Mesa de trabajo OPI - Equipo Intervención fachadas
        3.) Aanalisis observacion carrera 3 mayo
        4.) Solicitud informacion opi fachadas
        5.)  Matriz de consistencia_PAIM_FACHADAS
 5. Investigación del conjunto escultórico de La Rebeca y La Pola.
Equipo de Gerencia de Instrumentos con Subdirección de Protección e Intervención: solicitud de investigación del conjunto escultórico de La Rebeca y La Pola.
Se realizaron reuniones para aprobación de metodología e instrumentos, se procedió a la  implementación metodológica en donde se pusieron en práctica 17 instrumentos de recolección. Así mismo se sistematizó la información y se realizó una socialización preliminar de los resultados. 
1.) Reuniones de socialización de anteproyectos de Investigación de La Pola y La Rebeca.
2.) Presentación de Investigación La Pola.
3.) Presentación de Investigación de La Rebeca. 
4.) Documento de Anteproyecto de Investigación La Pola.
5.) Documento de Anteproyecto de Investigación La Rebeca.
6.) Listas de Asistenia y Entrevistas a Patrimonialistas y Colectivos Feministas. 
7.) Cartografía del quipo OPI en La Rebeca. 
8.) Capítulo 2 La Pola.
9.) Insumos de Revisión Documental
10.) Matriz de Análisis de los instrumentos de Recolección de Datos. 
 6. Plan de Manejo Arqueológico.
Subdirección de Protección e Intervención con Subdirección de Gestión Territorial del Patrimonio: Plan de Manejo Arqueológico.
Se realizó el análisis de la Percepción de actores sobre el Parque Arqueológico de Usme a través de una matriz diseñada por el OPI para procesar los datos recolectados en el 2022.
1.) Reunión de Revisión Solicitud de información PMA Patrimonio Arqueológico.
2.) 2024_09_26_Reunion_OPI+PMA-Bogota.docx
3.) Matriz de Análisis de datos recolectados en 2022. 
Medición de persepción institucional en socialización PMA. Si bien se adelantaron reuniones y se diseñó un instrumento de recolección de información desde el OPI, esta medición no se realizó por razones que devienen del ente solicitante. 
1.) Reunión con Equipo de Arqueología IDPC. 
2.) Instrumento de Medición Mentimeter provedo por equipo OPI. 
3.) Correo a equipo de Monumento sin respuesta. 
 7. Indicadores de la EIP para espacializar y visualizar el SISBIC.
Subdirección de Gestión Territorial del Patrimonio: Medición y sondeo de indicadores relacionados con Patrimonios Integrados y proyectos misionales del IDPC para poderlos especializar y visualizar el SISBIC. Se realizó una reunión para aclarar la solicitud. No se realizó el seguimiento por temas técnicos.
1.) Solicitud de Información.
2.) Lista de asitencia para definir solicitud. 
 8. Rutas de reconocimiento de Entornos Barriales.
Subdirección de Gestión Territorial del Patrimonio: encuestas en barrios para aplicación de rutas de reconocimiento.
El tema de reconocimiento de entornos barriales se manejaro en una Mesa de Valoración. Por lo tanto, la solicitud de encuestas no se realizará. 
1.) Presentación y lista de asistencia de socialización de la Ruta de Entornos Barriales. 
2.) Lista de Asistencia de Presentación de Ruta de Reconocimientos de Entornos Barriales. 
3.) Presentación de La Ruta de Reconocimiento de Entornos Barriales en la Mesa de Valoración. 
 9. Integración de Patrimonios Vivos Campesinos en la EIP.
Subdirección de Gestión Territorial del Patrimonio: Integración de Patrimonios Vivos Campesinos en Estructura integradora de Patrimonios.
        Esta solicitud la canceló el euipo de Patrimonio Natural. Y se Transformó en la Solicitud de Caminos Históricos. 
1.) Taller de definición Caminos Históricos.
2.) Acta Mesa de Valoración.
3.) Lista de asistencia Mesa de Valoración. 
10. Cartografía de sitios sagrados del pueblo Muisca en la EIP.
1.) Listados de Asistencia a Reuniopnes citadas por los Cabildos Muiscas y por las Instituciones implicadas. 
2.) Estado Del Arte sobre Consulta Previa en Colombia. 
Subdirección de Gestión Territorial del Patrimonio: inclusión de la cartografía de sitios sagrados del pueblo Muisca en la Estructura Integradora de los Patrimonios.
1.) Acta de caracterización de Sitios Sagrados Muiscas diseñada en la mesa técnica interinstitucional.
11. Patrimonios integrados desde la perspectiva de niñas, niños, adolescentes y jóvenes de la ciudad de Bogotá.
1.) 2024_12_10_Civinautas Analisis.docx
2.) 2024_12_10_Presentación resultados EPACCP 13-18. Solicitud CIVINAUTAS.pdf
3.) 2024_12_10_Presentación resultados para civinautas_ EPACCP 2023.pptx
4.) 2024_12_12_Correo de Bogotá es TIC - Entrega de resultados - Solicitud CIVINAUTAS. Presentación resultados EPACCP 13-18.pdf
5.) 2024_11_09_Civinautas Analisis.docx
6.) 2024_11_15_Civinautas Analisis.docx
7.) 2024_11_15_Presentación resultados para civinautas_ EPACCP 2023.pptx
12. Cultura bogotana de la bicicleta.
Subdirección de Divulgación y Apropiación del Patrimonio: Caracterización de los oficios patrimoniales de la Cultura bogotana de la bicicleta.
        En el marco del plan de accion del PES de la Bici y teniendo en cuenta la solicitud hecha al equipo, se extiende el apoyo al Observatorio de Gestión de Conocimiento Cultural de la SCRD para tarmitar la solicitud mediante la incorporación de preguntas sobre el uso de la Bici en la Encuesta Bienal. Se ha avanzado de la siguiente manera:
1.) Reunión con equipo de PCI.
2.) Reunión con líder del proceso de PCI.
3.) Listado de asistencia a reunión con PCI y DOGCC para incorporar preguntas en la Encuesta Bienal. Se hace en el marco del plan de acción del PES de la bici. 
4.)  Encuesta bienal_CBB.
5.) 2024_09_04_Encuesta Bienal Bicicleta IDPC.pdf
6.) 2024_09_10_VIRTUAL Revisión Cultura de la Bici EBC.pdf
7.) 2024_09_11_Taller PES Bici - Encuesta Bienal.pdf
8.) 2024_09_13_Encuesta Bienal Bicicleta IDPC.pdf</t>
  </si>
  <si>
    <t xml:space="preserve">
 Carpeta de Evidencias PAIM 
- 1. Caracterización parqueaderos - PEMP CHB.
- 2. Estudio de los modos de habitar en el PEMP-CHB.
- 3. Solicitudes de intervención en APEP y resolución de reglamentación.
- 4. Trámites y servicios de la SPIP.
- 5. Investigación del conjunto escultórico de La Rebeca y La Pola.
- 6. Plan de Manejo Arqueológico.
- 7. Indicadores de la EIP para espacializar y visualizar el SISBIC.
- 8. Rutas de reconocimiento de Entornos Barriales.
- 9. Integración de Patrimonios Vivos Campesinos en la EIP.
- 10. Cartografía de sitios sagrados del pueblo Muisca en la EIP.
- 11. Patrimonios integrados desde la perspectiva de niñas, niños, adolescentes y jóvenes de la ciudad de Bogotá.
-12. Cultura bogotana de la bicicleta.</t>
  </si>
  <si>
    <t>las evidencias se cargaron en la carpeta de plan de mitigación</t>
  </si>
  <si>
    <t>Se evidencian las carpetas que contienen los documentos soportes de cada una de las investigaciones adelantadas en cumplimiento del PAIM 2024.</t>
  </si>
  <si>
    <t>Aplicar herramientas de captura de información, procesar los datos en la matriz de sistematización y realizar las respectivas mesas de análisis.</t>
  </si>
  <si>
    <t>Orientar a los ciudadanos interesados en la realización de los trámites y servicios a cargo de la Subdirección de Protección e Intervención del Patrimonio, conforme a los formularios, instructivos, procedimientos y tiempos establecidos por los canales de atención que maneje la entidad.</t>
  </si>
  <si>
    <t>Resumen bitácora mensual de atención personalizada</t>
  </si>
  <si>
    <t>Profesional SPIP</t>
  </si>
  <si>
    <t xml:space="preserve">En colaboración con la Oficina de Atención a la Ciudadanía, se elabora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730 ciudadanos y fueron atendidas 718 virtual y presencial, los temas de mayor demanda son: Solicitud de evaluación y aprobación de anteproyectos BIC con 247 asesorias y solicitud de información de seguimiento a radicados con 355 asesorías; cuantificación que es reportada al SUIT.
Teniendo en cuenta el anterior registro, se identifican los trámites y solicites con mayor demanda para ser revisados y programar las jornadas de capacitación que sean necesarias para mejorar y reducir los tiempos y trámites. 
</t>
  </si>
  <si>
    <t xml:space="preserve">1. Caperta:
a- Bitacora de asesoría personalizada enero
b- Bitácora de asesoría personalizada febrero
c-Bitácora de asesoría personalizada marzo
</t>
  </si>
  <si>
    <t>En cuanto al control se evidencia su ejecución con bitácora asesoría personalizada.
Para la acción de mitigación, se observan las capacitaciones mencionadas y la categorización de las solicitudes. Adicionalmente, se cuenta con cronograma de actualización de procedimientos y actas de reunión de revisión de los documentos.</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</si>
  <si>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909 ciudadanos y fueron atendidas 859 virtual y presencial, los temas de mayor demanda son: Solicitud de evaluación y aprobación de anteproyectos BIC con 384 asesorías y solicitud de información de seguimiento a radicados con 149 asesorías, intervención en espacios públicos patrimoniales con 64 asesorías y, en atención a la implementación de diferentes instrumentos de gestión y planeación se  incrementaron la asesorías en normativa asociada al patrimonio con 12 citas durante el último mes de periodo; cuantificación que fue reportada al SUIT.
Teniendo en cuenta el anterior registro, se identificaron los trámites y solicitudes con mayor demanda para ser revisados y programar las jornadas de capacitación que sean necesarias para mejorar y reducir los tiempos en  los trámites.</t>
  </si>
  <si>
    <t>1.	Bitácora de atención (abril, mayo, junio y julio)
2.	Certificaciones de SUIT (abril, mayo, junio y julio)
3.	Correos de soporte de reportes a la plataforma (abril, mayo, junio y julio)</t>
  </si>
  <si>
    <t>En cuanto al control se evidencia su ejecución con bitácora asesoría personalizada.</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</si>
  <si>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1.770 ciudadanos y fueron atendidas 1.731 virtual y presencial, los temas de mayor demanda son: Solicitud de evaluación y aprobación de anteproyectos BIC con 600 asesorías y solicitud de información de seguimiento a radicados con 299 asesorías y, en atención a la implementación de diferentes instrumentos de gestión y planeación se  incrementaron la asesorías en normativa asociada al patrimonio con 212 citas durante el período; cuantificación que fue reportada al SUIT.
Teniendo en cuenta el anterior registro, se realizó la última jornada de capacitación en “Condición Patrimonial” con la cual se explicó al público asistente los diferentes niveles que se tienen en cuenta para categorizar y valorar los bienes de interés cultural; cuál es su papel dentro de la Estructura Integradora de los Patrimonios, cuáles son los elementos del patrimonio cultural inmaterial y cuáles son los requisitos para realizar una declaratoria de un inmueble. La capacitación se realiza con el fin de interpretar los lineamientos que se dan en el Dec. 555 de 2021 art. 80 y siguientes dentro de la EIP. A la fecha se han tenido 196 visualizaciones a esta capacitación.</t>
  </si>
  <si>
    <t>1. Bitácora de atención (agosto, septiembre, octubre, noviembre y diciembre)
2. Certificaciones de SUIT (agosto, septiembre y octubre )
3. Correos de soporte de reportes a la plataforma (agosto, septiembre, octubre y noviembre)</t>
  </si>
  <si>
    <t>Se evidencia bitácora asesoría personalizada del cuatrimestre evaluado.</t>
  </si>
  <si>
    <t>Verificación de control urbano de intervenciones motivadas por denuncias ciudadanas o interinstitucionales 
Enviar un Informe trimestral por competencia a la Secretaria de Cultura, Recreación y Deporte -SCRD para el seguimiento y vigilancia de los proyectos que se desistieron y/o negaron para verificar que no se estén realizando sin licencia o se este demoliendo el Bien</t>
  </si>
  <si>
    <t xml:space="preserve">Comunicación de Información enviada a la SCRD de las obras a las cuales se les evidencio irregularidades por control urbano
Informe de seguimiento y control trimestral enviado a la SCRD 
</t>
  </si>
  <si>
    <t xml:space="preserve">Trimestral </t>
  </si>
  <si>
    <t xml:space="preserve">Para este período se realizó el envió de los proyectos comprendidos entre el 16 de diciembre de 2023 al 15 de marzo de 2024 a los cuales se les realizó acciones de Control Urbano para ser evaluadas, analizadas y para seguimiento y control correspondiente de la Secretaría de Cultura, Recreación y Deporte SCRD por competencia, una vez el equipo de CU de la SPIP realizó las visitas y requerimientos relacionados. </t>
  </si>
  <si>
    <t xml:space="preserve">Se aporta:
1. Correo de envió de proyectos 2. listado de proyectos 
3. Carpetas con comunicaciones
</t>
  </si>
  <si>
    <t>El control se ha venido ejecutando de acuerdo con lo programado, evidenciando los oficios informando las obras irregulares a la SCRD, así como, el informe trimestral enviado en este mismo sentido.
La acción de mitigación no ha iniciado su ejecución, de acuerdo con lo informado por el proceso, se están organizando las agendas para las reuniones con Alcaldías Locales.</t>
  </si>
  <si>
    <t>Para este período se realizó envió de los proyectos  o proceso de casos de denuncia allegadas al IDPC a los cuales se le dio respuesta y remisión a la SCRD con la información de sus antecedentes para adelantar los procedimientos correspondientes de control normativo; estos comprenden un período trimestral de abril a junio de 2024, proyectos a los cuales se les realizó evaluación y análisis (visitas y requerimientos) de manera previa por parte del equipo de CU de la SPIP;  para que estas, sean evaluadas, analizadas por la Secretaría de Cultura, Recreación y Deporte SCRD por competencia, para su seguimiento, control y acciones policivas cuando aplique.</t>
  </si>
  <si>
    <t>1.	Correos de envío y recepción de información
2.	Informe – Listado de proyectos
3.	Carpeta de comunicaciones abril 2024
4.	Carpeta de comunicaciones mayo 2024
5.	Carpeta de comunicaciones junio 2024</t>
  </si>
  <si>
    <t>El control se ha venido ejecutando de acuerdo con lo programado, evidenciando los oficios informando las obras irregulares a la SCRD, así como, el informe trimestral enviado en este mismo sentido.</t>
  </si>
  <si>
    <t>Para este período se realizó envió de los casos estudio allegadas al IDPC a los cuales se le dio respuesta y remisión a la SCRD con la información de sus antecedentes para adelantar los procedimientos correspondientes de control normativo; estos comprenden un período trimestral de julio a agosto de 2024 y, de septiembre a diciembre 2024 proyectos a los cuales se les realizó evaluación y análisis (visitas y requerimientos) de manera previa por parte del equipo de CU de la SPIP;  para que estas, sean evaluadas, analizadas por la Secretaría de Cultura, Recreación y Deporte SCRD por competencia, para su seguimiento, control y acciones policivas cuando aplique.</t>
  </si>
  <si>
    <t>1. Correos de envío y recepción de información
2. Informe – Listado de proyectos
3. Carpeta de comunicaciones julio 2024
4. Carpeta de comunicaciones agosto 2024
5. Carpeta de comunicaciones septiembre 2024
6. Carpeta de comunicaciones octubre 2024
7. Carpeta de comunicaciones noviembre 2024
8. Carpeta de comunicaciones diciembre 2024</t>
  </si>
  <si>
    <t>Se evidencian los oficios informando las obras irregulares a la SCRD, así como, los informes trimestrales enviados en este mismo sentido.</t>
  </si>
  <si>
    <t xml:space="preserve">Verificar la oportunidad de respuesta de solicitudes a través de la matriz de seguimiento y sistema de alarma del proceso de protección </t>
  </si>
  <si>
    <t>Informe mensual de la matriz de seguimiento
Envió de alertas tempranas</t>
  </si>
  <si>
    <t>Teniendo en cuenta que los procesos de contratación de los profesionales finalizaron en el mes de febrero de 2024 la consolidación de la información del período se realizó a partir del 15 de febrero de 2024. Así mismo con el ánimo de identificar las solicites que se vencen para su respuesta oportuna, se envían periódicamente las alertas tempranas a los líderes de equipos para su seguimiento y control. Se indica que los trámites con más alta demanda son:
1. Trámite de solicitud de evaluación de anteproyectos con 340 entradas 
2. Trámite de solicitud de equiparación de servicios públicos a Estrato 1 de BIC con 298 entrada
3. Trámite de solicitud de aprobación de reparaciones locativas con 207 entradas
4. Trámite de solicitud de información de condición patrimonial con 198 entradas
5. trámite de solicitud de intervención en espacios públicos patrimoniales con 137 entradas.</t>
  </si>
  <si>
    <t xml:space="preserve">1. Carpeta Matriz de seguimiento
2.Carpeta con Alertas tempranas
</t>
  </si>
  <si>
    <t>Se observa evidencia de la ejecución del control, sin embargo, de acuerdo con el reporte consignado en la Matriz de seguimiento aportada por el proceso se observa trámites con respuesta por fuera del tiempo establecido</t>
  </si>
  <si>
    <t>El control se ha venido ejecutando de acuerdo con lo programado, para lo cual se evidencia matriz de seguimiento a los trámites con reporte cuantitativo, así como, correos de alertas tempranas. 
La primera acción de mitigación se viene ejecutando de acuerdo con lo programado, para lo cual se evidencia soportes de reunión entre la Subdirección y cada equipo responsable de trámites, no obstante, estos no dan cuenta de las acciones realizadas y no es claro que correspondan a la identificación de razones que generan retrasos. En este punto se entregan los informes de casos problema.
La segunda acción de mitigación se viene ejecutando de acuerdo con lo programado, para lo cual se evidencian actas de revisión para actualización de procedimientos.
La tercera acción de mitigación se viene ejecutando de acuerdo con lo programado, para lo cual se evidencia plan de digitalización de trámites y soportes de su ejecución a la fecha.
Se evidencia la materialización del riesgo, sin embargo, no se cuenta con plan de mejora o plan de acción derivado de la materialización del riesgo</t>
  </si>
  <si>
    <t>Para este período se realizó una verificación de la información en la matriz de seguimiento a casos incorporando nuevos parámetros para la evaluación y validación de los casos registrados, así mismo se realizó depuración de registros que hacían parte de un mismo proyecto para que se unificaran los seguimientos y respuesta a la ciudadanía, así como también se amplio la tipificación de temas y respuestas.
Lo anterior, se realizó dentro del período de armonización presupuestal y formulación de los proyectos de inversión del PDD “Bogotá Camina Segura” 2024-2028”, para la implementación del objetivo del PI 8161- Mejoramiento de la capacidad institucional para la atención de trámites y servicios orientados a la intervención, protección y conservación del patrimonio cultural material.
Y con el ánimo de identificar el estado de las solicites y su correspondientes fecha de vencimiento se envían periódicamente correos con la información de solicitudes próximas a vencer como medio prevención de tipo “Alerta Temprana”, a los líderes de equipos para su seguimiento y control. 
Así las cosas, para el corte del cuatrimestre el IDPC tiene registrados 3.406 solicitudes, de las cuales 2.957 se encuentran asignadas para atención; de estas solicitudes dentro del marco del período comprendido entre junio-julio y agosto) se tienen registrados 603 casos cerrados, discriminados de las siguiente manera:
•150 casos cerrados del área de Anteproyectos 
•103 casos cerrados del área de Control Urbano y Equiparaciones 
•146 casos cerrados del área de Espacio Público
•16 casos cerrados del área de Bienes Muebles y Monumentos
•33 casos cerrados del área de Valoración e Inventarios
•11 casos cerrados del área de Intervención de Fachadas
•144 casos cerrados de Condición Patrimonial
Así mismo se han realizado120 orientaciones a la ciudadanía y 146 respuestas efectivas a Peticiones, Quejas, Reclamos, Solicitudes y Felicitaciones (PQRSF) las cuales recibe el IDPC a través de sus canales de atención en particular la plataforma Bogotá Te Escucha de la Alcaldía Mayor.</t>
  </si>
  <si>
    <t>1.	Matriz Consolidada mayo 2024
2.	Matriz Consolidada junio 2024
3.	Matriz Consolidada julio 2024
4.	Matriz Consolidada agosto 2024
5.	Correo de envío de matriz a equipos mayo 2024
6.	Correo de envío de matriz a equipos junio 2024
7.	Correo de envío de matriz a equipos julio 2024
8.	Correo de envío de matriz a equipos agosto 2024
9.	Carpeta de alertas tempranas mayo 2024
10.	Carpeta de alertas tempranas junio 2024
11.	Carpeta de alertas tempranas julio 2024
12.	Carpeta de alertas tempranas agosto 2024</t>
  </si>
  <si>
    <t>El control se ha venido ejecutando de acuerdo con lo programado, para lo cual se evidencia matriz de seguimiento a los trámites con reporte cuantitativo, así como, correos de alertas tempranas.</t>
  </si>
  <si>
    <t>Durante el período se registraron 4.898 solicitudes, de las cuales 4.092 se encuentran asignadas para atención; de estas solicitudes dentro del marco del período comprendido entre septiembre, octubre, noviembre y diciembre) se tienen registrados 1.048 casos cerrados, discriminados de las siguiente manera:
-287 casos cerrados del área de Anteproyectos 
-276 casos cerrados del área de Control Urbano y Equiparaciones 
-253 casos cerrados del área de Espacio Público
-20 casos cerrados del área de Bienes Muebles y Monumentos
-56 casos cerrados del área de Valoración e Inventarios
-24 casos cerrados del área de Intervención de Fachadas
-123 casos cerrados de Condición Patrimonial
-9 casos cerrados del área de arqueología
Así mismo se han realizado 1.731 orientaciones a la ciudadanía y 312 respuestas efectivas a Peticiones, Quejas, Reclamos, Solicitudes y Felicitaciones (PQRSF) las cuales recibe el IDPC a través de sus canales de atención en particular la plataforma Bogotá Te Escucha de la Alcaldía Mayor.
Y con el ánimo de identificar el estado de las solicitudes y sus correspondientes fechas de vencimiento se envían periódicamente correos con la información de solicitudes próximas a vencer como medio prevención de tipo “Alerta Temprana”, a los líderes de equipos para su seguimiento y control.</t>
  </si>
  <si>
    <t>1. Matriz Consolidada septiembre 2024
2. Matriz Consolidada octubre 2024
3. Matriz Consolidada noviembre 2024
4. Matriz Consolidada diciembre 2024
5. Correo de envío de matriz a equipos septiembre 2024
6. Correo de envío de matriz a equipos octubre 2024
7. Correo de envío de matriz a equipos noviembre 2024
8. Correo de envío de matriz a equipos diciembre 2024
9. Carpeta de alertas tempranas septiembre 2024
10. Carpeta de alertas tempranas octubre 2024
11. Carpeta de alertas tempranas noviembre 2024
12. Carpeta de alertas tempranas diciembre 2024</t>
  </si>
  <si>
    <t>Se evidencia matriz de seguimiento a los trámites con reporte cuantitativo, así como, correos de alertas tempranas.</t>
  </si>
  <si>
    <t>Realizar jornadas de actualización normativa</t>
  </si>
  <si>
    <t>Material de jornada
Listados de asistencia</t>
  </si>
  <si>
    <t>Semestral</t>
  </si>
  <si>
    <t xml:space="preserve">Durante el trimestre se realizó la planeación, organización y ejecución de las dos capacitaciones la primera a través de la plataforma Meet cuyo tema fue. “Formulario digital para solicitar la autorización de anteproyectos en BIC”; socialización para la implementación del formulario dando cumplimiento a la normativa. Esta actividad se realizó en el marco de la estrategia 100 días X Bogotá y dentro de la campaña de racionalización de trámites en pro de la mejora del servicio a la ciudadanía, el día 3 de abril de 2024; la dirección de enlace para consulta de la grabación de la capacitación es:
 https://www.youtube.com/watch?v=b9RrjHC3qw0.
La segunda se realizó a través de Facebook-live cuyo tema fue: “Equiparación de tarifas de servicios públicos a estrato uno en BIC”, actividad que inició su desarrollo de preparación en el mes de marzo con la definición de objetivos, mensajes en piezas gráficas, requerimientos y ensayos de transmisión y contenido, además esta capacitación contó con el apoyo del equipo de Lenguaje de Señas de la Oficina de Atención a la Ciudadanía. La dirección de enlace para consulta de la capacitación es:  
https://idpc.gov.co/noticias/bienes-de-interes-cultural-de-uso-residencial-pueden-aplicar-para-ser-estrato-uno/?fbclid=IwZXh0bgNhZW0CMTEAAR0luKKqxKZ8zvo_hdlQLSQJtPPt29dR4M6gB6aILx5JLEEZb_51-pTgCGU_aem_ARoA7R9bpDiXfZCNJaR_TseCOfs9OUdfMX3shHkqZLNpOVsOZO2EGTaSaEH7dwdt0GqIQgV7ULlxMORJrBIMFlAl
Se aporta: 
1. Capacitación de “Formulario digital para solicitar la autorización de anteproyectos en BIC”.
2. Capacitación de “Equiparación de tarifas de servicios públicos a estrato uno en BIC”
</t>
  </si>
  <si>
    <t xml:space="preserve">1. Capacitación de “Formulario digital para solicitar la autorización de anteproyectos en BIC”.
2. Capacitación de “Equiparación de tarifas de servicios públicos a estrato uno en BIC”
</t>
  </si>
  <si>
    <t xml:space="preserve">Se observa evidencia de la ejecución del control
Respecto a los participante de el Facebook live sse observa reporte de participante en la actividad </t>
  </si>
  <si>
    <t xml:space="preserve">Se evidencia la ejecución del control con capacitaciones de formulario digital del trámite Anteproyectos, así como, de equiparación a estrato 1, no obstante, no es claro que estas capacitaciones correspondan a actualizaciones normativas. </t>
  </si>
  <si>
    <t>Durante este periodo se realizó la tercera capacitación a través de Facebook-live cuyo tema fue: “Protección del patrimonio arqueológico de Bogotá, cuyo objetivo es socializar el papel del IDPC en el marco de la implementación de los diferentes instrumentos de planeación gestión y protección del Patrimonio Arqueológico como son El Plan de Manejo Arqueológico de Centro Histórico, El Plan de Manejo Arqueológico del Área Arqueológica Protegida Hacienda El Carmen (Res. 1364 de 2022), y la Estructura Integradora de Patrimonio dentro del Dec. 555 de 2021. El día 30 de agosto de 2024.
Actividad que inició su desarrollo de preparación en el mes de mayo con la primera socialización hacia el equipo técnico de la SPIP, posterior a esto se realizó con el equipo de arqueología, la SGT y el ICAHN la definición de los temas de trabajo, mensajes en piezas gráficas, requerimientos y ensayos de transmisión y contenido; esta socialización conto con la presencia del Coordinador del Grupo de Arqueología del ICAHN -Juan Pablo Ospina-, quien en calidad de representante de la entidad de competencia. A la fecha se han registrado 404 reproducciones de la transmisión.
Dirección de enlace para consulta de la capacitación es:  
https://www.facebook.com/InstitutodePatrimonioCultural/videos/4614997945480765?locale=es_LA</t>
  </si>
  <si>
    <t>1.	Correos de coordinación de espacios y temáticas
2.	Guion de trabajo y piezas graficas
3.	Presentación de contenidos e información 
4.	Soportes de publicación en plataformas</t>
  </si>
  <si>
    <t>Se evidencia la ejecución del control con capacitación de protección de patrimonio arqueológico, no obstante, no es claro que esta corresponda a actualizaciones normativas.</t>
  </si>
  <si>
    <t>Durante este periodo se realizaron 3 sesiones de capacitación 2 a través de la plataforma digital YouTube y 1 mediante el taller SIU VS Niza:
La primera se realizó en el marco de la expedición del Anexo 6 al Decreto 555 de 2021 POT, Manual de intervención para las Áreas de Protección de Entornos Patrimoniales APEP; manual que data los lineamientos y condiciones que se deberán tener presentes para la intervención de los inmuebles que estén localizados dentro de estas áreas, evento realizado el día 31 de octubre de 2024 a las 9:00 am con una duración de 3 horas. Este documento se presenta como una herramienta de consulta y aplicación para la preservación del patrimonio material de Bogotá; en esta socialización además de explicar la norma vigente de tratamiento, también se desarrolla los requerimientos y requisitos que se necesitan para la presentación de proyectos para la intervención de los inmuebles. Esta socialización además de realizarse a través del canal de YouTube del IDPC; realizó algunas sesiones previas con entidades de competencia en la evaluación de proyectos de ciudad, como las Curadurías Urbanas, SDP, SDHT, SDT, Camacol, etc. A la fecha se puede mencionar que se han realizado de 555 visualizaciones.
La segunda se realizó en el marco de las actividades el proceso 1 de valoración del proyecto 8171- dentro del cual se elabora el documento de caracterización de los BIC del ámbito distrital vivienda en serie VS, para lo cual se realizó una estrategia de participación ciudadana, dentro de la cual se articularon las tres subdirecciones misionales del IDPC, con el plan de Patrimonios Vitales el cual gestiona, diseña, promociona, desarrolla y ejecuta acciones en los sectores de interés urbanístico cuyo fin es la revitalización del patrimonio material, el taller con los habitantes del sector de NIZA Sur I, II y III inició su estructuración en el mes de septiembre y se realizó el 21 de noviembre de 2024, en la cual participaron los habitantes, residentes e interesados compartiendo narrativas del sector y en especial comunes del barrio; esta socialización fue fundamental para fortalecer líneas de trabajo para la apropiación del sector y siendo el primer es el piloto para que la comunidad formule proyectos frente a las diferentes problemáticas. Al finalizar los residentes obtuvieron herramientas e información frente a lineamientos y tratamientos que el Plan de Ordenamiento Territorial dicta sobre los SIU VS, y los impactos que las diferentes normativas han influenciado para las transformaciones de ciudad.
Y la tercera el 12 de diciembre de 2024, cuyo tema de interés fue el significado de “Condición Patrimonial” y porque es fundamental para la protección del patrimonio material de Bogotá, esta actividad se desarrolló por el equipo de valoración de la Subdirección de Protección e Intervención del Patrimonio, dentro de la cual se explicó al público ciudadano asistente lo diferentes niveles que se tienen en cuenta para categorizar y valorar los bienes de interés cultural; cuál es su papel dentro de la Estructura Integradora de los Patrimonios, cuáles son los elementos del patrimonio cultural inmaterial y cuáles son los requisitos para realizar una declaratoria de un inmueble. La capacitación se realiza con el fin de interpretar los lineamientos que se dan en el Dec. 555 de 2021 art. 80 y siguientes dentro de la EIP. A la fecha se han tenido 196 visualizaciones.</t>
  </si>
  <si>
    <t>1. Carpeta de Capacitación APEP
2. Carpeta de Capacitación SIU 
3. Carpeta de Capacitación Condición Patrimonial</t>
  </si>
  <si>
    <t>Se evidencia capacitaciones de Manual de Intervención en APEP, condición patrimonial, así como, socialización de estudio de valorización del SIU Niza Sur etapa I, II y III.</t>
  </si>
  <si>
    <t xml:space="preserve">Seguimiento y presentación de los proyectos de pliegos de contratos de obra, interventoría y consultoría  a los equipos ejecutores  </t>
  </si>
  <si>
    <t>Informes sobre las revisiones enviadas por correo para la formulación de pliegos de contratos de obra, interventoría y consultoría conjuntos entre el Equipo de estructuración y los supervisores a cargo de la SPIP</t>
  </si>
  <si>
    <t xml:space="preserve">A demanda de proyectos a estructurarse </t>
  </si>
  <si>
    <t xml:space="preserve">Durante el cuatrimestre se ha venido trabajando en la formulación del proyecto Etapa II para la intervención de la Casa Colorada, la primera parte consiste en la elaboración del proyecto para la presentación de este ante la SCRD y el Ministerio de Las Culturas, Las Artes y los Saberes y la segunda parte en la elaboración de los pliegos de condiciones, estudios previos, análisis del sector y documentos técnicos para la revisión por parte del apoyo jurídico y la OJ de la entidad. A la fecha se han cumplido con al 100% con la presentación del proyecto y está en desarrollo los documentos de pliegos de condiciones.
</t>
  </si>
  <si>
    <t xml:space="preserve">Se aporta:
1. Carpeta de presentación del proyecto
</t>
  </si>
  <si>
    <t xml:space="preserve">El control se ha venido ejecutando de acuerdo con lo programado, para lo cual se evidencian los documentos para la presentación del proyecto Casa Colorada. 
En cuanto a la acción de mitigación, se observan actas de seguimiento a diferentes proyectos en curso, así como, a la estructuración de Casa Colorada.
</t>
  </si>
  <si>
    <t>Durante el período se realizó las cotizaciones para la elaboración de los estudios técnicos de casa colorada Etapa II de acuerdo con el presupuesto de la formulación ante el Ministerio de Las Culturas, para la obtención de los recursos INC, así mismo y bajo las revisiones efectuadas por el equipo se ajustaron las actividades y productos bajo el presupuesto existente. Se envió el anexo técnico para revisión de los diferentes profesionales teniendo dos respuestas de parte del ingeniero Oscar Becerra y la abogada Marcela Castiblanco.
Así mismo y de conformidad con el desarrollo de la ejecución de los Contratos de Consultoría N.º 384-2024 y 386-2023 la cual ejecuta la Etapa I de diagnóstico, se debe reprogramar el cronograma propuesto para la expedición de los procesos contractuales de la Etapa 2, debido a que se requiere de los productos resultantes de los citados contratos.</t>
  </si>
  <si>
    <t>1.	Carpeta de revisiones de pliegos y documentos de proceso</t>
  </si>
  <si>
    <t>El control se ha venido ejecutando de acuerdo con lo programado, para lo cual se evidencian los documentos para la elaboración de estudios técnicos de Casa Colorada, Ferretería, Transporte, químicos, transporte de carga y elementos de protección personal, se resalta que algunos de ellos son de periodos anteriores, no obstante, no habían sido reportados en su momento.</t>
  </si>
  <si>
    <t>Durante el período y, una vez formulados los pliegos de condiciones para los procesos a cargo de la Subdirección de Protección e Intervención del Patrimonio, se enviaron para la revisión y valoración previa de los supervisores quienes aportaron ajustes, para la publicación en la Plataforma SECOP II; los procesos valorados, publicados y adjudicados fueron:
▪ IDPC-CMA-002-2024 Consultoría para los estudios y diseños para la Etapa II de la Casa Colorada.
▪ IDPC-CMA-003-2024 Interventoría para los estudios y diseños para la Etapa II de la Casa Colorada.
▪ IDPC-CMA-004-2024 Consultoría para la elaboración de las 45 fichas FVI-BI, para la valoración de los BIC declarados.</t>
  </si>
  <si>
    <t>1. Carpeta de observaciones y ajustes realizados al proceso Consultoría Casa Colorada
2. Carpeta de observaciones y ajustes realizados al proceso Interventoría Casa Colorada
3. Carpeta de observaciones y ajustes realizados al proceso de elaboración de Fichas</t>
  </si>
  <si>
    <t>Se evidencia la revisión de los documentos de estudios técnicos de Consultoría e Interventoría Casa Colorada y de Inventarios.</t>
  </si>
  <si>
    <t>Asignación de documentos y solicitudes de entrada a los profesionales para su atención según orden de llegada.</t>
  </si>
  <si>
    <t>Asignación y trazabilidad de los documentos relacionados con el trámite</t>
  </si>
  <si>
    <t>Subdirección de protección e intervención del patrimonio</t>
  </si>
  <si>
    <t>Durante el cuatrimestre se desarrolla el seguimiento mediante la matriz “bitácora” administrativa, dentro de la cual se registran las entradas, tiempos, tipo de respuesta y salida de las solicitudes y peticiones realizadas por la ciudanía, así mismo se lleva el control de que profesional registra y desarrolla la respuesta y solución al caso.</t>
  </si>
  <si>
    <t xml:space="preserve">Se aporta:
1. Matriz Bitácora Adm. Para el período del 16 de diciembre de 2023 al 15 de abril de 2024
</t>
  </si>
  <si>
    <t xml:space="preserve"> El control y la acción de mitigación se ejecutaron de acuerdo con lo programado, para lo cual se evidencia matriz de radicación y formato de guía de trámites y servicios.</t>
  </si>
  <si>
    <t>Durante el cuatrimestre se continua con la labor de inclusión de la información de radicados de respuestas y Solicitudes, Peticiones, Quejas y Reclamos SQDS o PQRSF las cuales se articulan a la plataforma Bogotá Te Escucha de la Secretaría General de la Alcaldía Mayor de Bogotá, en la matriz “bitácora” administrativa, dentro de la cual se registran las entradas, tiempos, tipo de respuesta y salida de las solicitudes y peticiones realizadas por la ciudanía, así mismo se lleva el control de que profesional registra y desarrolla la respuesta y solución al caso.</t>
  </si>
  <si>
    <t>Registro de matriz de seguimiento administrativo consolidada meses de mayo, junio, julio y Agosto de 2024</t>
  </si>
  <si>
    <t>El control se ha venido ejecutando de acuerdo con lo programado, para lo cual se evidencia matriz de radicación y seguimiento a trámites.</t>
  </si>
  <si>
    <t>Durante el cuatrimestre se continúa con la labor de inclusión de la información de radicados de respuestas y Solicitudes, Peticiones, Quejas y Reclamos SQDS o PQRSF las cuales se articulan a la plataforma Bogotá Te Escucha de la Secretaría General de la Alcaldía Mayor de Bogotá, en la matriz “bitácora” administrativa, dentro de la cual se registran las entradas, tiempos, tipo de respuesta y salida de las solicitudes y peticiones realizadas por la ciudadanía, así mismo se lleva el control de que profesional registra y desarrolla la respuesta y solución al caso.</t>
  </si>
  <si>
    <t>Registro de matriz de seguimiento administrativo consolidada meses de septiembre, octubre, noviembre y diciembre 2024
2. Bitcora PQRS</t>
  </si>
  <si>
    <t>Se evidencia matriz de radicación y seguimiento a trámites.</t>
  </si>
  <si>
    <t>Registro de matriz de seguimiento administrativo consolidada meses de mayo, junio, julio y Agosto de 2</t>
  </si>
  <si>
    <t>Registro de matriz de seguimiento administrativo consolidada meses de septiembre, octubre, noviembre y diciembre 2024</t>
  </si>
  <si>
    <t>Registro de matriz de seguimiento administrativo consolidada meses de mayo, junio, julio y Agosto de 202</t>
  </si>
  <si>
    <t>Diseñar y aplicar las herramientas para el desarrollo de los seguimientos y auditorías (papeles de trabajo)</t>
  </si>
  <si>
    <t>Papeles de trabajo aplicados</t>
  </si>
  <si>
    <t>Cada que se realiza seguimiento o auditoría</t>
  </si>
  <si>
    <t>Auditores</t>
  </si>
  <si>
    <t>Se cuenta con los papeles de trabajo de: Seguimiento Riesgos de Corrupción y de Gestión correspondiente al tercer cuatrimestre de 2023, Evaluación a la Gestión Anual por Dependencias vigencia 2023, Seguimiento a Plan Anticorrupción y de Atención a la Ciudadanía correspondiente al tercer cuatrimestre de 2023, Seguimiento y Recomendaciones orientadas al cumplimiento de las metas del Plan de Desarrollo, Plan Anual de Adquisiciones y Plan Operativo Anual de Inversión a cargo de la Entidad de la vigencia 2023, Seguimiento Ley de Transparencia y de Acceso a la Información correspondiente al tercer cuatrimestre de 2023, Informe Evaluación Anual del Control Interno Contable 2023, Seguimiento Directiva 08 de 2021 correspondiente a la vigencia 2023, Seguimiento a Planes de Mejoramiento institucional y por procesos correspondiente al tercer cuatrimestre de 2023, Seguimiento a Quejas, Reclamos y Sugerencias correspondiente al segundo semestre de 2023, Seguimiento Austeridad en el Gasto del cuarto trimestre de 2023, Seguimiento Derechos de Autor software 2023 y Seguimiento SIVICOF, SIRECI y CHIP.</t>
  </si>
  <si>
    <t>Papeles de trabajo de: 
1. Seguimiento Riesgos de Corrupción y de Gestión correspondiente al tercer cuatrimestre de 2023
2. Evaluación a la Gestión Anual por Dependencias vigencia 2023
3. Seguimiento a Plan Anticorrupción y de Atención a la Ciudadanía cor</t>
  </si>
  <si>
    <t>Se mantiene lo observado por la OAP</t>
  </si>
  <si>
    <t>Se cuenta con los papeles de trabajo de: Auditoría Sistema de Gestión de Seguridad de la Información, Auditoría Sistema de Seguridad y Salud en el Trabajo, Seguimiento Riesgos de Corrupción y de Gestión primer cuatrimestre 2024, Informe y Seguimiento Programa de Transparencia y Ética Pública primer cuatrimestre 2024, seguimiento a las funciones del Comité de Conciliación a marzo 2024, Seguimiento Austeridad en el Gasto del primer trimestre de 2024, Seguimiento Ley de Transparencia y de Acceso a la Información del primer cuatrimestre de 2024, Seguimiento Directiva 015 de 2022 a abril de 2024, Seguimiento Pormenorizado de Control Interno del primer semestre de 2024, Seguimiento a Planes de Mejoramiento institucional y por procesos del primer cuatrimestre de 2024, Seguimiento Semestral de Quejas, Sugerencias y Reclamos del primer semestre de 2024, seguimiento SIVICOF, SIRECI y CHIP e Informe Junta Directiva.</t>
  </si>
  <si>
    <t>Papeles de trabajo de: 
1. Auditoría Sistema de Gestión de Seguridad de la Información
2. Auditoría Sistema de Seguridad y Salud en el Trabajo
3. Seguimiento Riesgos de Corrupción y de Gestión primer cuatrimestre 2024 
4. Seguimiento Programa de Transparencia y Ética Pública primer cuatrimestre 2024
5. Seguimiento a las funciones del Comité de Conciliación a marzo 2024
6. Seguimiento Austeridad en el Gasto del primer trimestre de 2024
7. Seguimiento Ley de Transparencia y de Acceso a la Información del primer cuatrimestre de 2024
8. Seguimiento Directiva 015 de 2022 a abril de 2024
9. Seguimiento Pormenorizado de Control Interno del primer semestre de 2024
10. Seguimiento a Planes de Mejoramiento institucional y por procesos del primer cuatrimestre de 2024 
11. Seguimiento Semestral de Quejas, Sugerencias y Reclamos del primer semestre de 2024
12. Seguimiento SIVICOF, SIRECI y CHIP.
13. Informe Junta Directiva</t>
  </si>
  <si>
    <t>Se evidencias archivos con papeles de trabajo en  desarrollo de los seguimientos y auditorias realizadas.</t>
  </si>
  <si>
    <t>Se cuenta con los papeles de trabajo de: Seguimiento Riesgos de Corrupción y de Gestión segundo cuatrimestre 2024, Informe y Seguimiento Programa de Transparencia y Ética Pública segundo cuatrimestre 2024, Seguimiento Austeridad en el Gasto del segundo y tercer trimestre de 2024, Seguimiento Ley de Transparencia y de Acceso a la Información del segundo cuatrimestre de 2024, Seguimiento y Recomendaciones orientadas al cumplimiento de las metas del Plan de Desarrollo, Plan Anual de Adquisiciones y Plan Operativo Anual de Inversión a cargo de la Entidad a septiembre de 2024, Seguimiento a las funciones del Comité de Conciliación a septiembre 2024, Seguimiento a Planes de Mejoramiento institucional y por procesos del segundo cuatrimestre de 2024, Seguimiento audiencia pública y/o eventos de Rendición de Cuentas 2024, Seguimiento Contratación 2023 y seguimiento SIVICOF, SIRECI y CHIP.</t>
  </si>
  <si>
    <t>Papeles de trabajo de: 
1. Seguimiento Riesgos de Corrupción y de Gestión segundo cuatrimestre 2024 
2. Seguimiento Programa de Transparencia y Ética Pública segundo cuatrimestre 2024
3. Seguimiento Austeridad en el Gasto del segundo trimestre de 2024
4. Seguimiento Austeridad en el Gasto del tercer trimestre de 2024
5. Seguimiento Ley de Transparencia y de Acceso a la Información del segundo cuatrimestre de 2024
6. Seguimiento y Recomendaciones orientadas al cumplimiento de las metas del Plan de Desarrollo, Plan Anual de Adquisiciones y Plan Operativo Anual de Inversión a cargo de la Entidad a septiembre 2024.
7. Seguimiento a las funciones del Comité de Conciliación a septiembre 2024
8. Seguimiento a Planes de Mejoramiento institucional y por procesos del segundo cuatrimestre de 2024 
9. Seguimiento audiencia pública y/o eventos de Rendición de Cuentas 2024
10. Seguimiento contratación 2023
11. Seguimiento SIVICOF, SIRECI y CHIP.</t>
  </si>
  <si>
    <t>Las evidencias dan cuenta de la aplicación del control</t>
  </si>
  <si>
    <t>Realizar la priorización de seguimientos y auditorías y presentarlos al Comité de Control Interno</t>
  </si>
  <si>
    <t>Correo electrónico, comunicación oficial y/o acta de comité donde se presenta la priorización</t>
  </si>
  <si>
    <t>Asesor de Control Interno</t>
  </si>
  <si>
    <t>La priorización de seguimientos para la vigencia 2024 se presentó en diciembre de 2023, y la de 2025 se presentará en diciembre de 2024.</t>
  </si>
  <si>
    <t>No aplica</t>
  </si>
  <si>
    <t>La priorización de seguimientos para la vigencia 2025 se presentó en Comité Institucional de Control Interno el 18 de diciembre de 2024.</t>
  </si>
  <si>
    <t>1. Acta Comité de Control Interno 18/12/2024</t>
  </si>
  <si>
    <t>Socializar el estatuto de auditoría y Código de Ética y solicitar al auditor el diligenciamiento y firma del "Formato compromiso ético del auditor interno".</t>
  </si>
  <si>
    <t xml:space="preserve">Acta o correo electrónico de socialización del estatuto de auditoría y Código de Ética 
Formato compromiso ético del auditor interno diligenciado y firmados por el/los auditor(es). </t>
  </si>
  <si>
    <t>Se socializó el estatuto de auditoría en la reunión del mes de enero a las contratistas y se solicitó el diligenciamiento de los formatos compromiso ético y declaración conflicto de interés, los cuales fueron suscritos con radicados 20241200035763, 20241200035783 y 20241200035813 del 23 de febrero de 2024, así como, el 20241200035943 del 26 de febrero de 2024.
Para el caso del nuevo contratista, se socializó el estatuto de auditoría y en general toda la documentación del proceso mediante correo electrónico y se cuenta con los formatos compromiso ético y declaración conflicto de interés, los cuales fueron suscritos con radicados 20241200045343 y 20241200045353 del 05 de marzo de 2024.</t>
  </si>
  <si>
    <t>1. Acta seguimiento enero
2. Correo electrónico socialización documentos
3. 20241200035763 compromiso ético Angie
4. 20241200035813 compromiso ético Janneth
5. 20241200045353 compromiso ético Guillermo</t>
  </si>
  <si>
    <t>Se socializó el estatuto de auditoría en la reunión del mes de julio a la funcionaria y la contratista, de igual manera, se solicitó el diligenciamiento de los formatos compromiso ético y declaración conflicto de interés, los cuales fueron suscritos con radicados 20241200132503 y 20241200132513 del 2 de agosto de 2024, así como, los 20241200133503 y 20241200133523 del 5 de agosto de 2024.</t>
  </si>
  <si>
    <t>1. Acta seguimiento julio
2. 20241200132503 compromiso ético Viviana
3. 20241200133503 compromiso ético Angie</t>
  </si>
  <si>
    <t>Se observan las evidencias descritas en el control: 1)Socialización Estatuto de Auditoría y código de ética, realizada en la reunión de Autoevaluación del proceso de Seguimiento y evaluación del mes de julio. 2)Formato de Compromiso ético del Auditor interno de las 2 auditoras de la oficina de Control interno, debidamente firmados.</t>
  </si>
  <si>
    <t>Control ejecutado en el primer y segundo cuatrimestre de 2024</t>
  </si>
  <si>
    <t>Control aplicado en el seguimiento anterior</t>
  </si>
  <si>
    <t>Solicitar el diligenciamiento y firma del "Formato de Declaración conflicto de interés de auditoría".</t>
  </si>
  <si>
    <t xml:space="preserve">Formato de Declaración conflicto de interés diligenciado y firmado por el/los auditor(es). </t>
  </si>
  <si>
    <t>1. Acta seguimiento enero
2. Correo electrónico socialización documentos
3. 20241200035783 declaración conflicto de interés Angie
4. 20241200035943 declaración conflicto de interés Janneth
5. 20241200045343 declaración conflicto de interés Guillermo</t>
  </si>
  <si>
    <t>1. Acta seguimiento julio
2. 20241200132513 declaración conflicto de interés Viviana
3. 20241200133523 declaración conflicto de interés Angie</t>
  </si>
  <si>
    <t>El proceso aporta las evidencias de la ejecución del control, adjuntando 2 declaraciones de conflictos de interés de auditoría, debidamente diligenciados y firmados por las dos auditoras de la Oficina de Control Interno.</t>
  </si>
  <si>
    <t>Revisar el muestreo de auditoría por parte del Asesor de Control Interno, previo a su aplicación</t>
  </si>
  <si>
    <t>Formato de muestreo revisado por el Asesor de Control Interno</t>
  </si>
  <si>
    <t>Cada que se presenta un muestreo</t>
  </si>
  <si>
    <t>Durante el mes de marzo se realizó muestreo en el seguimiento a PQRSD.</t>
  </si>
  <si>
    <t>Muestreo seguimiento a PQRSD.</t>
  </si>
  <si>
    <t>Durante el mes de junio se realizó muestreo en el seguimiento a austeridad en el gasto público del primer trimestre y en agosto en el seguimiento a PQRSD del primer semestre de 2024.</t>
  </si>
  <si>
    <t>1. Muestreo seguimiento a Austeridad en el Gasto Público 2024-1
2. Muestreo seguimiento a PQRSD 2024-1.</t>
  </si>
  <si>
    <t>Se evidencia el cumplimiento del control, observando muestreo realizado para el seguimiento austeridad del gasto y seguimiento PQRSD.</t>
  </si>
  <si>
    <t>Durante el cuatrimestre se realizó muestreo en el seguimiento a la contratación de 2023.</t>
  </si>
  <si>
    <t>1. Muestreo seguimiento a la contratación 2023</t>
  </si>
  <si>
    <t>Las evidenciaas dan cuenta del cumplimiento del control</t>
  </si>
  <si>
    <t>Determinar los requisitos de contratación del equipo de auditores de la Asesoría de Control Interno</t>
  </si>
  <si>
    <t>Correo electrónico de remisión de requisitos</t>
  </si>
  <si>
    <t>El día 20 de junio de 2024 se remitieron los requisitos para la contratación de la Asesoría de Control Interno mediante correo electrónico</t>
  </si>
  <si>
    <t>Correo electrónico de remisión de información</t>
  </si>
  <si>
    <t>El proceso evidencia el cumplimiento del control, adjuntando el correo electronico con los requisitos para el contrato de prestación de servicios para la oficina de control interno.</t>
  </si>
  <si>
    <t>El día 13 de diciembre de 2024 se remitieron los requisitos para la contratación de la Asesoría de Control Interno para la vigencia 2025 mediante correo electrónico</t>
  </si>
  <si>
    <t>Las evidencias dan cuenta de la palicación del control</t>
  </si>
  <si>
    <t>Revisar los informes preliminares y finales previo a su remisión</t>
  </si>
  <si>
    <t>Correo electrónico de remisión de informes preliminares y oficios de remisión de informes finales</t>
  </si>
  <si>
    <t>Se realiza revisión del informe preliminar y final, para lo cual se incluyen los ajustes del Asesor de Control Interno y se remite desde su correo el informe preliminar y el final, desde su Orfeo para Seguimiento Riesgos de Corrupción y de Gestión correspondiente al tercer cuatrimestre de 2023, Evaluación a la Gestión Anual por Dependencias vigencia 2023, Seguimiento a Plan Anticorrupción y de Atención a la Ciudadanía correspondiente al tercer cuatrimestre de 2023, Informe Pormenorizado de Control Interno correspondiente al segundo semestre de la vigencia 2023, Seguimiento y Recomendaciones orientadas al cumplimiento de las metas del Plan de Desarrollo, Plan Anual de Adquisiciones, Plan Operativo Anual de Inversión a cargo de la Entidad de la vigencia 2023, Seguimiento Ley de Transparencia y de Acceso a la Información correspondiente al tercer cuatrimestre de 2023, Informe Evaluación Anual del Control Interno Contable 2023, Seguimiento Directiva 08 de 2021 correspondiente a la vigencia 2023, Seguimiento a Planes de Mejoramiento institucional y por procesos correspondiente al tercer cuatrimestre de 2023, Seguimiento a Quejas, Reclamos y Sugerencias
correspondiente al segundo semestre de 2023, Seguimiento
Austeridad en el Gasto del cuarto trimestre de 2023 y Seguimiento
Derechos de Autor software 2023.</t>
  </si>
  <si>
    <t>Correos electrónicos de envío informe preliminar y radicados de informe final de:
1. Seguimiento Riesgos de Corrupción y de Gestión correspondiente al tercer cuatrimestre de 2023
2. Evaluación a la Gestión Anual por Dependencias vigencia 2023
3. Seguimien</t>
  </si>
  <si>
    <t>Se realiza revisión del informe preliminar y final, para lo cual se incluyen los ajustes del Asesor de Control Interno y se remite desde su correo el informe preliminar y el final, desde su Orfeo para Auditoría Sistema de Gestión de Seguridad de la Información, Auditoría Sistema de Seguridad y Salud en el Trabajo, Seguimiento Riesgos de Corrupción y de Gestión primer cuatrimestre 2024, Informe y Seguimiento Programa de Transparencia y Ética Pública primer cuatrimestre 2024, seguimiento a las funciones del Comité de Conciliación a marzo 2024, Seguimiento Austeridad en el Gasto del primer trimestre de 2024, Seguimiento Ley de Transparencia y de Acceso a la Información del primer cuatrimestre de 2024, Seguimiento Directiva 015 de 2022 a abril de 2024, Seguimiento Pormenorizado de Control Interno del primer semestre de 2024, Seguimiento a Planes de Mejoramiento institucional y por procesos del primer cuatrimestre de 2024, Seguimiento Semestral de Quejas, Sugerencias y Reclamos del primer semestre de 2024, seguimiento SIVICOF, SIRECI y CHIP e Informe Junta Directiva.</t>
  </si>
  <si>
    <t>Correos electrónicos de envío informe preliminar y radicados de informe final de:
1. Auditoría Sistema de Gestión de Seguridad de la Información
2. Auditoría Sistema de Seguridad y Salud en el Trabajo
3. Seguimiento Riesgos de Corrupción y de Gestión primer cuatrimestre 2024 
4. Seguimiento Programa de Transparencia y Ética Pública primer cuatrimestre 2024
5. Seguimiento a las funciones del Comité de Conciliación a marzo 2024
6. Seguimiento Austeridad en el Gasto del primer trimestre de 2024
7. Seguimiento Ley de Transparencia y de Acceso a la Información del primer cuatrimestre de 2024
8. Seguimiento Directiva 015 de 2022 a abril de 2024
9. Seguimiento Pormenorizado de Control Interno del primer semestre de 2024
10. Seguimiento a Planes de Mejoramiento institucional y por procesos del primer cuatrimestre de 2024 
11. Seguimiento Semestral de Quejas, Sugerencias y Reclamos del primer semestre de 2024
12. Seguimiento SIVICOF, SIRECI y CHIP.
13. Informe Junta Directiva</t>
  </si>
  <si>
    <t>Se evidencias los correos, informes y seguimientos realizados por la oficina de control interno.</t>
  </si>
  <si>
    <t>Solicitar diligenciamiento de carta de representación para seguimientos y auditorías de acuerdo con procedimientos</t>
  </si>
  <si>
    <t>Correo electrónico, comunicación oficial y/o acta de comité donde se solicite la suscripción de las cartas de representación</t>
  </si>
  <si>
    <t>En Comité de Control Interno llevado a cabo el 29 de febrero, se solicitó el diligenciamiento de la carta de representación por parte de toda la Alta Dirección, evidenciando que ese mismo día fueron suscritos los correspondientes formatos.</t>
  </si>
  <si>
    <t>Acta 001 del 29/02/2024 Comité de Control Interno</t>
  </si>
  <si>
    <t>Registro de los prestamos de expedientes en la Planilla de control y prestamo documental</t>
  </si>
  <si>
    <t>Planilla de consulta y préstamo de documentos para usuarios externos e internos.</t>
  </si>
  <si>
    <t>Cada vez que se realice una consulta y préstamo de documentos</t>
  </si>
  <si>
    <t>Se llevo el registro de la consulta y prestamo de documentacion utilizando el formato asignado, y el mismo fue efectivo para las dos sedes.</t>
  </si>
  <si>
    <t>1. Planilla Consulta y Prestamo Usuarios Externos BIC
2. Planilla Consulta y Prestamo Usuarios Internos BIC
3. Planilla Consulta y Prestamos Archivo Central</t>
  </si>
  <si>
    <t>El control se ha venido ejecutando de acuerdo con lo programado, para lo cual se evidencian las planillas de consulta y préstamo del período evaluado.</t>
  </si>
  <si>
    <t>1. Planilla Consulta y Prestamo Usuarios Externos BIC (may - Jun - Jul - Ago)
2. Planilla Consulta y Prestamo Usuarios Internos BIC (may - Jun - Jul - Ago)
3. Planilla Consulta y Prestamos Archivo Central</t>
  </si>
  <si>
    <t>"1. Planilla Consulta y Prestamo Usuarios Externos BIC (Sept-Oct)
2. Planilla Consulta y Prestamo Usuarios Internos BIC (Sept-Oct)
3. Planilla Consulta y Prestamo (Nov-DIC)
4. Planilla Consulta y Prestamos Archivo Central"</t>
  </si>
  <si>
    <t>Se evidencian las planillas de consulta y préstamo del período evaluado, tanto de archivo BIC, como el Central.</t>
  </si>
  <si>
    <t xml:space="preserve">Seguimiento a la actualización del Formato de inventario documental por cada dependencia </t>
  </si>
  <si>
    <t>Formato único de Inventario Documental actualizado  de las dependencias.</t>
  </si>
  <si>
    <t>Para este cuatrimestre no se programaron transferencias primarias por lo tanto no hay evidencia de entregas.</t>
  </si>
  <si>
    <t>Ninguna</t>
  </si>
  <si>
    <t>De acuerdo con lo reportado por el proceso, no sea han  iniciado las actividades de transferencias documentales</t>
  </si>
  <si>
    <t>Para el control el proceso manifiesta que no se han realizado transferencias primarias en la vigencia.
En cuanto a la acción de mitigación el proceso manifiesta que se encuentra en elaboración.</t>
  </si>
  <si>
    <t>Durante este periodo se registraron 3 transferencias primarias y se actualizo el inventario documental que pertenece al año pasado. Por lo tanto se incluye el inventario actualizado, adicional a las actas y Fuid recibidos.</t>
  </si>
  <si>
    <t>1. ACTA Transferencia Primaria Nro 1
2. ACTA Transferencia Primaria Nro 2
3. ACTA Transferencia Primaria Nro 3
4. FUID Transferencia Primaria Nro 1
5. FUID Transferencia Primaria Nro 2
6. FUID Transferencia Primaria Nro 3
7. Inventario Documental - Arch Central - Transf Primarias</t>
  </si>
  <si>
    <t>Se evidencian 3 actas de transferencia primaria con los correspondientes FUID</t>
  </si>
  <si>
    <t>Durante este periodo se registro 1 transferencias primarias a corte 20/12/2024 y se actualizo el inventario documental que pertenece al año pasado. Por lo tanto se incluye el inventario actualizado, adicional a las actas y Fuid recibidos.</t>
  </si>
  <si>
    <t>"1. ACTA Transferencia Primaria Nro 4
2. FUID Transferencia Primaria Nro 4"</t>
  </si>
  <si>
    <t>Se evidencia 1 acta de transferencia primaria con el correspondiente FUID actualizado.</t>
  </si>
  <si>
    <t>1.- Realizar mesas interinstitucionales con objeto de definir un trabajo articulado de ejecución de proyectos que impacten tanto los planes de ordenamiento territorial como los instrumentos de planeación adoptados</t>
  </si>
  <si>
    <t xml:space="preserve">'1.- actas, listas de asistencia, invitaciones, presentaciones, registro fotográfico y/o demás soportes que den cuenta de la gestión realizada. </t>
  </si>
  <si>
    <t>'Profesionales Especializado Código 222 Grado 03 designados por la gerencia</t>
  </si>
  <si>
    <t>1. A partir del 4 de junio se inició un trabajo interno del equipo de la Gerencia de Instrumentos, en relación con el diligenciamiento de las matrices de seguimiento a lo proyectos incluidos en el plan de acción del PEMP-CHB y en la matriz programática del PEMPD SIU DI Teusaquillo, que se están trabajando actualmente y de manera articulada con otras entidades del Distrito, de acuerdo con su misionalidad y su responsabilidad al respecto. Se plantea la premisa de que las acciones realizadas por cada uno de los componentes de gestión se encuentra relacionada con alguno o con varios proyectos del plan de acción.
2. A partir de la aprobación del Plan Distrital de Desarrollo 2024 - 2028,  desde el 1 de junio y hasta el 31 de agosto se realizaron reuniones interinstitucionales con el fin de informar acerca del artículo incluido en el mencionado plan, en relación con la obligatoriedad que se establece a las entidades del Distrito para ejecutar acciones orientadas al cumplimiento de los planes de acción de los instrumentos adoptados; y por otro lado, retomar compromisos generando avances en la gestión. Con la información registrada en las matrices, se ha hecho énfasis en los siguientes proyectos, aunque se han llevado a cabo acciones en otros proyectos que son liderados por otras entidades, pero en los que el IDPC hace el debido acompañamiento:
PEMP-CHB
- Reciclaje y manejo de residuos
- Gestiòn del riesgo
- Fibra óptica
PEMPD Teusaquillo
- Park Way
Por último, se hizo necesario incluir la primera mesa interinstitucional sobre el PEMPD Teusaquillo, en la que se realizó retroalimentación a las entidades con acción en este territorio, a través de la socialización del instrumento, de los planteamientos desde las diferentes entidades, desde sus competencias, y del respaldo otorgado por el gobierno distrital a través del PDD 2024-2028</t>
  </si>
  <si>
    <t>Se adjuntan listas de asistencia y actas de las reuniones realizadas desde el componente programático, y de la primera mesa interinstituciona</t>
  </si>
  <si>
    <t>Se evidencian las listas de asistencia a mesas de trabajo interinstitucionales del PEMP CHB y Teusaquillo.</t>
  </si>
  <si>
    <t>1a_Desde la Gerencia de Instrumentos de Planeación y Gestión se ha hecho el seguimiento correspondiente a las acciones derivadas del Consejo Local de Riesgo y Cambio Climático y al cumplimiento de los compromisos adquiridos, para la Localidad de La Candelaria, a través de la asitencia a las sesiones de septiembre, octubre y noviembre.  A través de dichas sesiones se ha llevado a cabo un trabajo articulado con diferentes entidades, además del Consejo, con el fin de ejecutar el proyecto denominado Mitigación de impactos y reducción de riesgos por el cambio climático
1b_Con el fin de fortalecer la articulación interinstitucional, y desarrollar nuevos proyectos incluidos en el plan de acción de los instrumentos aprobados, se llevó a cabo una mesa con la Secertaría de Desarrollo Económico, con el fin de retomar el programa corazón productivo con el sector de joyeros artesanales de la localidad de La Candelaria, y definir el trabajo que se llevará a cabo de manera articulada con dicha entidad, y en el marco de qué proyecto será trabajado
1c_En el marco del proyecto relacionado con recuperación de espacios representativos, se llevó a cabo una reunión con  de la iluminación de la Plaza de Bolívar se realizó una reunión con  la Unidad de Gestión y Cumplimiento del despacho de Alcalde Mayor, la UAESP y la SCRD, para coordinar la estrategia de gestión interinstitucional y preparar al distrito para la negociación a realizar con ENEL.
1d_Se fortalece el relacionamiento interinstitucional a trevés de reunión con IDT, en la que se presentó el PEMP, específicamente el proyecto de turismo sostenible a las entidades convocadas, señalando los principales aspectos del proyecto, mencionando tambien el tema de señalética requerida para el CHB, IDT indica que no tiene recursos para la puesta en marcha de los proyectos. Adicionalmente, se socializó la ficha de seguimiento al proyecto, y se explicó cómo diligenciarla y cada cuánto reportar
1e_Fortalecimiento en la articulación interinstitucional con la SCRD en relación con el tema de distritos creativos en el territorio PEMPD Teusaquillo. A partir de la reunión realizada, se expusieron varios aspectos sobre los cuales se trabajará, estableciendo una relación entre las acciones de la Scretaría y el proyecto correspondiente a actividades económicas en el sector.
2a_Se realiza reunion de seguimiento al proyeto plan de iluminación, donde se revisan las fichas diligenciadas; se hacen observaciones para ajustarlas, y se presenta información en relación con el proyecto de la carrera décima
2b_Se llevó a  cabo reunión con JBB, con el proposito de generar la estrategia de reporte de información de las actividades relacionadas con el PEMP CHB y TEUSAQUILLO, mediante las fichas de seguimiento de los proyectos existentes y definir la dinámica de encuentros de seguimiento.</t>
  </si>
  <si>
    <t>1a_Listas de asistencia y actas proyectadas por el IDIGER
1b_Lista de asistencia, presentación de propuesta para realizar un trabajo articulado con la SDDE y captura de la reunión virtual
1c_Lista de asistencia reunión y presentación de propuesta de iluminación
1d_Acta en formato word, ya que se encuentra en revisión por parte de IDT
2a_Lista de asistencia
2b_Acta en formato word, ya que se encuentra en proceso de revisión y firma por parte del componente programático de la GIPG</t>
  </si>
  <si>
    <t>Se evidencian las listas de asistencia a mesas de trabajo interinstitucionales de gestión del riesgo, programa corazón productivo, programa turístico sostenible e iluminación plaza de Bolívar.</t>
  </si>
  <si>
    <t>'Enviar 1 oficio a las entidades encargadas o responsables con el fin de establecer la inclusión de los proyectos de cada instrumento de planeación en los planes de desarrollo distrital o local (alcaldias)</t>
  </si>
  <si>
    <t xml:space="preserve">actas, listas de asistencia, invitaciones, presentaciones, registro fotográfico y/o demás soportes que den cuenta de la gestión realizada </t>
  </si>
  <si>
    <t>1 única vez después de aprobados los planes de desarrollo</t>
  </si>
  <si>
    <t>Profesional Especializado Código 222 Grado 03 designado por la Gerencia</t>
  </si>
  <si>
    <t>En lugar del envío de oficios, se consideró que coordinar reuniones en las que se instara a las entidades a incluir proyectos del plan de acción para el PEMP-CHB y de la matriz programática del PEMPD Teusaquillo, pues solo con el envio de los oficios, se corre el riesgo de no obtener respuesta o retroalimentación oportuna.</t>
  </si>
  <si>
    <t>Actas de reunión IDIGER y ETB</t>
  </si>
  <si>
    <t>Se evidencia la ejecución de reuniones que, si bien no era lo estipulado en el control, si cumplen con lo que se espera de este.</t>
  </si>
  <si>
    <t>Como fortalecimiento en la gestión interinstitucional en relación con destinación de recursos financieros para proyectos incluidos en el plan de acción del PEMP-CHB, se realizaron dos acciones adicionales a la propuesta:
- Se llevó a cabo la tercera mesa interinstitucional del PEMP-CHB, en la cual se guió a las entidades participantes a indicar qué proyectos había incluido dentro de su plan de desarrollo. Adicionalmente, se envió un segundo oficio, con el fin de hacer seguimiento a los compromisos adquiridos.</t>
  </si>
  <si>
    <t>Lista de asistencia, acta y ejemplo de oficio de oficialización de compromisos adquiridos. Se adjunta relación de las entidades a las que se envió el oficio</t>
  </si>
  <si>
    <t>Se evidencia la ejecución de mesa interinstitucional, así como oficio de formalización de compromisos resultado de la misma.</t>
  </si>
  <si>
    <t>'1.- Realizar reuniones y mesas interinstitucionales en las que se incluyan los aspectos necesarios para hacer el respectivo seguimiento a la ejecución de proyectos</t>
  </si>
  <si>
    <t>1.- actas, listas de asistencia, invitaciones, presentaciones, registro fotográfico y/o demás soportes que den cuenta de la gestión realizada</t>
  </si>
  <si>
    <t>bimestral</t>
  </si>
  <si>
    <t>El componente programático de gestión realiza reuniones mensuales con las entidades involucradas en la implmenetación del PEMP-CHB que, a diferencia del PEMPD Teusaquillo, se están concentrando actualmente en tres, básicamente:
- Accesibilidad Digital
- Gestión del riesgo
- Manejo de residuos y reciclaje.</t>
  </si>
  <si>
    <t>Se incluyen las matrices de seguimiento, las cuales incorporan los enlaces que dan ingreso a las carpetas de cada uno de los proyectos, evidenciando los avances y la frecuencia de las reuniones de seguimiento
Fichas de seguimiento</t>
  </si>
  <si>
    <t>Se reportan matrices que contiene el resultado de los seguimientos realizados, las cuales contienen los enlaces a drive con todos los soportes de las actividades ejecutadas en el marco de los proyectos.</t>
  </si>
  <si>
    <t xml:space="preserve"> Reunión de seguimiento con las empresas Metro de Bogotá y Metro Línea 1, con el fin de aclarar inquietudes relacionadas con la estación 12 del metro, ubicada en territorio PEMP-CHB, las intervenciones en la plaza España y la propuesta para cumplir con lo estableciso en el PEMP-CHB con respecto a la colindancia de la estación con un inmueble declarado como N2. Proyectos plan de acción: Gestión institucional para la operación y reorganización del transporte integrado, Mantenimiento, recuperación y generación de espacio público efectivo.
1b_Durante el período correspondiente al presente informe, se realizó el seguimiento periódico a los proyectos de manejo de residuos sólidos, a través de reunión con el equipo encargado de la UAESP, en la que se revisó la ficha de proyecto y se solicitó información acerca de las sensibilizaciones y las campañas realizadass en territorio PEMP-CHB durante el presente periodo; aspectos relevantes en la ejecución del proyecto correspondiente. Así mismo, se estableció la necesidad de crear un plan de trabajo en el territorio PEMPD Teusaquillo, instrumento aprobado, del cual la Gerencia de Instrumentos es ente gestor.
1c_Fortalecimiento en la articulación interinstitucional con la SCRD en relación con el tema de industrias creativas en el territorio PEMPD Teusaquillo. A partir de la reunión realizada, se expusieron varios aspectos sobre los cuales se trabajará, estableciendo una relación entre las acciones de la Scretaría y el proyecto correspondiente a actividades económicas en el sector.
2a_Se llevó a cabo reunión de seguimiento al proyecto plan de iluminación con el equipo encargado de UAESP, con el fin de revisar los avances en las actividades propias de dicho proyecto, y del mantenimiento de las luminarias en el territorio PEMP-CHB. Adicionalmente, se revisó la ficha de proyecto con el fin de definir si las acciones ejecutadas fueron registradas en ella. Con respecto a este proyecto, la UAESP definió una línea de trabajo articulado que inicia con el IDPC, por medio de la priorización de tramos a intervenir, con el fin de que UAESP haga el respectivo análisis. Tramo que correspondería a la carrera 10, para trabajarse en conjunto con la estrategia de reuso.
2b_Se realizó seguimiento al proceso de elaboración y revisión del contrato de comodato con IDIGER para la instalación de una estación de monitoreo en la sede del Palomar del Príncipe. Se indica que deben anexarse los documentos para el comodato por parte de IDIGER, los cuales se encuentran pendientes de radicación.</t>
  </si>
  <si>
    <t>1a_Acta en formato word, ya que se encuentra en proceso de revisión y firmas
1b_Lista de asistencia
1c_Acta firmada
2a_Lista de asistencia
2b_Lista de asistencia</t>
  </si>
  <si>
    <t>Se evidencian actas de seguimiento a los proyectos, tales como, Metro, PEMPD Teusaquillo, manejo de residuos sólidos, iluminación y gestión de riesgos.</t>
  </si>
  <si>
    <t>'1.- Realizar reuniones para formular estrategias de gobernanza y divulgación que promuevan la participación de actores interesados en la implementación de los planes de acción de los instrumentos, de acuerdo con las necesidades y las demandas de los grupos de valor correspondientes.</t>
  </si>
  <si>
    <t>'1.- actas, listas de asistencia, invitaciones, presentaciones, registro fotográfico y/o demás soportes que den cuenta de la gestión realizada</t>
  </si>
  <si>
    <t>Se realizó el documento y presentación de la Ruta exploratoria conformación_CUPI PEMP CHB y teusaquillo, en relación con la formulación de la estrategia de gobernanza</t>
  </si>
  <si>
    <t>2024_03_PPT_Ruta exploratoria conformación_CUPI PEMP CHB
2024_Analisis activación_transisción_ CMUP_CUPI
Lista de asistencia</t>
  </si>
  <si>
    <t>Se evidencia presentación de ruta exploratoria conformación CUPIS con las respectivas listas de asistencia.</t>
  </si>
  <si>
    <t>Durante el período correspondiente al preente informe se realiron reuniones con la comunidad con el fin de permitir y promover la participación incidente. A estas reuniones, que se relacionan a continuación, asistieron representantes de residentes de inmuebles ubicados dentro del ärea Afectada y/o de la Zona de Influencia del PEMP-CHB y de Teusaquillo. 
- Reunión con residentes de las Torres del Parque, sobre inquietudes acerca de acciones por parte de algunas entidades distritales, por las cuales se sienten afectados
- Inquietudes acerca del proyecto metro en los territorios PEMP, y preocupaciones
- PPR San Bernardo y San Bernardo Centro, y afectaciones a la comunidad residente
- Proliferación de la vivienda turística en el Centro Histórico, y gentrificación
- Priorización de acciones, según las necesidades de la población residente y las problemáticas presentes en el territorio PEMP-CHB
- Reunión con comunidad sobre las pacas digestoras en el Park Way
- Reunión con representantes de Corpobienes, corporación de Teusaquillo, a través de quienes la comunidad expresa, ante la insitutcionalidad, sus inquietudes</t>
  </si>
  <si>
    <t>4 actas firmadas, correspondientes a las 4 primeras reuniones relacionadas
1 acta en formato word ya que se encuentra en proceso de revisiòn y firma
2 listas de asistencia</t>
  </si>
  <si>
    <t>Se evidencian 4 actas de reunión con Torres del parque, proyecto metro, proceso Barrio San Bernardo y Vivienda turística, con las respectivas listas de asistencia.</t>
  </si>
  <si>
    <t>Realiza monitoreo y verificación de evidencias de las actividades del PIPC</t>
  </si>
  <si>
    <t>Informe de monitoreo a la ejecuión del PIPC</t>
  </si>
  <si>
    <t>Id Plan</t>
  </si>
  <si>
    <t>Plan de Acción</t>
  </si>
  <si>
    <t>Entregable</t>
  </si>
  <si>
    <t>Responsable</t>
  </si>
  <si>
    <t>Fecha Inicio</t>
  </si>
  <si>
    <t>Fecha Fin</t>
  </si>
  <si>
    <t>Programado (PC)</t>
  </si>
  <si>
    <t>Ejecutado (PC)</t>
  </si>
  <si>
    <t>1. Descripción Cualitativa Acciones (PC)</t>
  </si>
  <si>
    <t>1. Observaciones Estados de Mitigación OAP (PC)</t>
  </si>
  <si>
    <t>1. Estado Acciones de Mitigación OAP (PC)</t>
  </si>
  <si>
    <t>1. Observaciones C.I. (PC)</t>
  </si>
  <si>
    <t>1. Calificación C.I. (PC)</t>
  </si>
  <si>
    <t>Programado (SC)</t>
  </si>
  <si>
    <t>Ejecutado (SC)</t>
  </si>
  <si>
    <t>1. Descripción Cualitativa Acciones (SC)</t>
  </si>
  <si>
    <t>1. Observaciones Estados de Mitigación OAP (SC)</t>
  </si>
  <si>
    <t>1. Estado Acciones de Mitigación OAP (SC)</t>
  </si>
  <si>
    <t>1. Observaciones C.I. (SC)</t>
  </si>
  <si>
    <t>1. Calificación C.I. (SC)</t>
  </si>
  <si>
    <t>Programado (TC)</t>
  </si>
  <si>
    <t>Ejecutado (TC)</t>
  </si>
  <si>
    <t>1. Descripción Cualitativa Acciones (TC)</t>
  </si>
  <si>
    <t>1. Observaciones Estados de Mitigación OAP (TC)</t>
  </si>
  <si>
    <t>1. Estado Acciones de Mitigación OAP (TC)</t>
  </si>
  <si>
    <t>1. Observaciones C.I. (TC)</t>
  </si>
  <si>
    <t>1. Calificación C.I. (TC)</t>
  </si>
  <si>
    <t xml:space="preserve">Realizar ejercicios de capacitación y sensibilización a los servidores y/o contratistas del IDPC sobre la importancia de la participación ciudadana y sobre metodologías para garantizar una participación efectiva e incidente en los procesos </t>
  </si>
  <si>
    <t>Soportes de las capacitaciones que se realicen durante la vigencia</t>
  </si>
  <si>
    <t>Equipo de Participación ciudadana</t>
  </si>
  <si>
    <t>Accion finalizada en el primer periodo</t>
  </si>
  <si>
    <t>Acción finalizada</t>
  </si>
  <si>
    <t>Una capacitación semestral virtual o presencial que incluya a: 
*Los guardas de seguridad de la sede o instalación del IDPC donde se almacenen los residuos peligrosos.
*Al menos un representante del equipo de mantenimiento de la Subdirección de Gestión Corporativa.</t>
  </si>
  <si>
    <t>Memorias de las capacitaciones en Manejo integral de Residuos Peligrosos con énfasis en las medidas a tener en cuenta para la realización de la entrega de los residuos peligrosos al gestor externo.
Listado de asistencia, físico o electrónico</t>
  </si>
  <si>
    <t>PIGA</t>
  </si>
  <si>
    <t>Realizar recomendaciones/alertas a los procesos responsables del cumplimiento de los requisitos legales ambientales</t>
  </si>
  <si>
    <t>Informes</t>
  </si>
  <si>
    <t>Accion finalizada en el periodo anterior</t>
  </si>
  <si>
    <t>Acción ejecutada en el segundo cuatrimestre</t>
  </si>
  <si>
    <t>Se tramitaron las pólizas de la vigencia 2024.</t>
  </si>
  <si>
    <t>Se aportan pólizas y documentos de ampliación de las mismas, sin embargo, el cubrimiento de los documentos aportados va hasta el 1-12-2024, aumentando la posibilidad de materialización del riesgo.</t>
  </si>
  <si>
    <t>Acciones ejecutadas parcialmente y adjunta evidencias</t>
  </si>
  <si>
    <t>Se evidencian las pólizas de los bienes con cubrimiento total de la vigencia 2024.</t>
  </si>
  <si>
    <t>Se realizo la identificación de los activos a los cuales se les realizara hoja de vida a los largo del año y se realizaron las hojas de vida de 22 activos de la entidad con el fin de dar cumplimiento al plan de trabajo establecido.</t>
  </si>
  <si>
    <t>Se observa evidencia de la ejecución del plan de mitigación</t>
  </si>
  <si>
    <t>Se observan 39 hojas de vida de equipos, no obstante, en la identificación de activos se evidencian 44 equipos a los cuales se les debía realizar.</t>
  </si>
  <si>
    <t>Se definieron los espacios de almacenamiento de bienes en las sedes de la entidad</t>
  </si>
  <si>
    <t>Se adjuntan los planos de las sedes del IDPC, donde se identifican los espacios de almacenamiento.</t>
  </si>
  <si>
    <t>Se revisa la generalidad de la información y segenera en el aplicativo Colecciones Colombianas un reporte con la base de datos de la piezas de la colección del Museo de Bogotá que han sido revisadas, validada su existencia y se encuentran creados en el aplicativo Colecciones Colombianas</t>
  </si>
  <si>
    <t>Se evidencia matriz, en la cual se realiza verificación física sobre lo que se está registrando</t>
  </si>
  <si>
    <t>Se realizó plan de trabajo para elaboración de hojas de vida de activos donde se incluyeron los deshumidificadores de la entidad. Se realizo la identificación de los deshumidificadores y se realizo la ficha técnica para 10 deshumidificadores de los museos.</t>
  </si>
  <si>
    <t>acción reportada el periodo anterior</t>
  </si>
  <si>
    <t>En el cuatrimestre anterior se reportó la elaboración de 10 hojas de vida de equipos de medición de condiciones ambientales, no obstante, al revisar la identificación de los bienes realizada en el primer cuatrimestre se evidencia que existen 21 deshumidificadores, de los cuales 11 pertenecen al Museo.</t>
  </si>
  <si>
    <t>Se evidencia relación de publicaciones, no obstante, en este no consta la fecha de ingreso, ni es el inventario actualizado como se requiere en el producto.</t>
  </si>
  <si>
    <t>Se evidencia planilla de verificación física de inventario de publicaciones.</t>
  </si>
  <si>
    <t>Se divulgaron las buenas prácticas en el manejo de las PQRSD, principalmente a los procesos que concentran la mayor cantidad de PQRSD. Así como se llevaron a cabo las mesas de trabajo con los operadores laterales y equipo de gestión de PQRSD durante el  cuatrimestre valorado.</t>
  </si>
  <si>
    <t>Se observa evidencias suficientes la ejecución de las acciones de mitigación</t>
  </si>
  <si>
    <t>Evidencia ejecución de acciones</t>
  </si>
  <si>
    <t>En la primera acción de mitigación se adjuntan 2 divulgaciones de buenas prácticas para el manejo de PQRS los días 10 de septiembre y 14 de noviembre de 2024, así como, los compromisos suscritos durante el periodo evaluado.
Para la segunda acción de mitigación se observan actas de las mesas realizadas con los operadores laterales, durante los meses de septiembre a diciembre.</t>
  </si>
  <si>
    <t>En el marco de los seguimientos realizados por parte del Equipo de Transparencia tanto en el mes de septiembre como diciembre respectivamente, se llevó a cabo la socialización de los resultados de los informes de Control Interno en particular del informe generado en agosto, así como el seguimiento al plan de trabajo en desarrollo.</t>
  </si>
  <si>
    <t>En cuanto a la primera acción de mitigación se evidencian actas del 24 de septiembre y 11 de diciembre de 2024, en las cuales se realiza seguimiento al plan de trabajo para el 2024.
La segunda acción de mitigación fue cumplida en el primer cuatrimestre.</t>
  </si>
  <si>
    <t>A través de la página web https://idpc.gov.co/ -en el módulo de atención a la ciudadanía https://idpc.gov.co/atencion-ciudadania/, se publica y actualiza el contenido de los requisitos tanto de los trámites (https://idpc.gov.co/tramites) como de los servicios (https://idpc.gov.co/servicios), para que la ciudadanía y grupos de interés conozcan de primera mano la información de como acceder a la oferta institucional de la Entidad.
Conforme los procesos misionales indiquen cambios o ajustes, los mismos se van ajustando en la página web.</t>
  </si>
  <si>
    <t>En cuanto a la acción de mitigación se indica por parte del proceso que la información se encuentra publicada en la página web.</t>
  </si>
  <si>
    <t>Durante el tercer cuatrimestre se solicitó a ETB el monitoreo de recursos del servidor durante una semana del Mes del Patrimonio para identificar las posibles causas de las caídas del servidor. A pesar de la alta demanda, la página web se mantuvo estable y no experimentó interrupciones significativas y el rendimiento del servidor fue normal.</t>
  </si>
  <si>
    <t>Se evidencia reporte de monitoreo de los recursos consumidos por el servicio en la página Web para una semana durante el mes del patrimonio.</t>
  </si>
  <si>
    <t>Mediante radicado 20245300198123 de 31 de diciembre de 2024, se aprobo el procedimiento de instrucción de la Oficina de Control Disciplinario Interno, en el que se especifica los puntos de control y verificación de completitud de los expedientes procesales y la implementación de actas de reparto.</t>
  </si>
  <si>
    <t>Se evidencia la documentación del procedimiento Etapa de instrucción e investigación, el cual incluye puntos de control de verificación de la completitud de la información.</t>
  </si>
  <si>
    <t>Mediante radicado 20245300198123 de 31 de diciembre de 2024, se aprobo el procedimiento de instrucción de la Oficina de Control Disciplinario Interno, en el que se establece la politica de operación, y se especifica quien elabora y quien envia las comunicaciones no solo a los investigados, si no tambien a entes de control y solicitudes de pruebas.</t>
  </si>
  <si>
    <t>Se observa procedimiento con la politica de opoeración en el que se establece al Jefe de control disciplinario como responsable de la firma de todas la comunicaciones</t>
  </si>
  <si>
    <t>Se observa la actualización del procedimiento, que incluye la política de operación mencionada en la acción de mitigación.</t>
  </si>
  <si>
    <t>Se realizarón 7 mesas de seguimiento a la ejecución presupuestal con los ordenadores del gasto.</t>
  </si>
  <si>
    <t>Se evidencian listas de asistencia a mesas de seguimiento.</t>
  </si>
  <si>
    <t>1 Acta de socialización que incluya compromisos relacionados con el estado de ubicación del almacenamiento de información digital del Museo de Bogotá.</t>
  </si>
  <si>
    <t>Se realizó  socialización a los equipos de trabajo del Museo de Bogotá en la sesión de coordinación del 11 de diciembre, acerca del estado estado, ubicación y cuotas de almacenamiento de información digital del Museo de Bogotá, la nueva forma de estructuración de los archivos Léame de las áreas, se detalló por cada área la información puntual actualizada en los archivos Léame de septiembre a diciembre, se brindaron recomendaciones y dejaron compromisos para finalizar los procesos del Museo de Bogotá y MCA, en la vigencia actual.</t>
  </si>
  <si>
    <t>Se evidencia acta del 11 de diciembre de 2024 donde se realiza socialización del registro de ubicación de almacenamiento.</t>
  </si>
  <si>
    <t>Actas de seguimiento al cronograma para el desarrollo de los procesos editoriales por parte del equipo de Publicaciones</t>
  </si>
  <si>
    <t>Se llevó a cabo una reunión de seguimiento del equipo de publicaciones el día 12 de noviembre con el Subdirector de Divulgación y Apropiación del patrimonio y con, la diseñadora del equipo de Publicaciones.   En esta reunión se prepararon los temas del comité editorial a ser llevado a cabo el día 13 de noviembre y se abordaron temas referidos al cronograma de trabajo para los dos últimos meses del año, la feria del libro y el proceso correspondiente a la reedición del Bogotálogo. A su vez, se habló de la necesidad de mencionar en el comité editorial, acerca del contrato de distribución de publicaciones, dada su importancia para garantizar la circulación de los libros en la mayor cantidad de espacios posibles.</t>
  </si>
  <si>
    <t>Se evidencia acta de reunión del equipo de trabajo de publicaciones del 12 de noviembre de 2024 en la cual se realiza preparación del comité editorial, seguimiento al cumplimiento del cronograma de publicaciones, así como al contrato de distribución.</t>
  </si>
  <si>
    <t>Se compartió vía correo electrónico el 21 de OCTUBRE de 2024 infografía con los tips para estructuración de estudios previos</t>
  </si>
  <si>
    <t>Evidencia la ejecución de las acciones.</t>
  </si>
  <si>
    <t>Se evidencia correo electrónico que contiene infografía del 21 de octubre de 2024 referente a tips de estructuración de estudios previos.</t>
  </si>
  <si>
    <t>Mediante correo electrónico del 13 de diciembre de 2024 se solicializó con los colaboradores del IDPC documento que contiene los lineamientos para el correcto cargue de los documentos de pago en secop II y orfeo.</t>
  </si>
  <si>
    <t>Las evidencias dan cuenta del avance de la ejecución de las acciones.</t>
  </si>
  <si>
    <t>Se evidencia documentación y socialización de los lineamientos para el cargue de documentos el 13 de diciembre de 2024 .</t>
  </si>
  <si>
    <t>Acción cumplida en el monitoreo anterior.</t>
  </si>
  <si>
    <t>La acción fue ejecutada en el cuatrimestre anterior.</t>
  </si>
  <si>
    <t>Actividad cumplida en el segundo cuatrimestre 2024. El 30 de abril de 2024 la Oficina Jurídica realizó de manera anticipada la jornada de sensibilización sobre el proceso de incumplimiento</t>
  </si>
  <si>
    <t>Acción cumplida en el perido anterior.</t>
  </si>
  <si>
    <t>La acción se cumplió en el cuatrimestre anterior.</t>
  </si>
  <si>
    <t>Mediante correo electrónico de fecha 12 de diciembre de 2024 se remitió la segunda informgrafía sobre los Tips prevención corrupción</t>
  </si>
  <si>
    <t>Las evidencias dan cuenta de la ejecución de las aciones de mitigación.</t>
  </si>
  <si>
    <t>Se evidencia correo electrónico del 12 de diciembre de 2024, en el cual se remiten tips para la prevención de la corrupción en la contratación.</t>
  </si>
  <si>
    <t>El 19 de noviembre de 2024 se compartió con todos los colaboradores del IDPC lineamientos para evitar la configuración del contrato realidad, el cual se encuentra debidamente publicado en la intranet en el proceso de gestión contractual</t>
  </si>
  <si>
    <t>Las evidencias dan cuenta del cumplimiento de la acción de mitigación.</t>
  </si>
  <si>
    <t>Se evidencia documentación y socialización de los lineamientos para evitar configuración de contratos realidad el 12 y 19 de noviembre de 2024, respectivamente.</t>
  </si>
  <si>
    <t>No se evidencia monitoreo por parte de la primera línea de defensa, así como, evidencias que permitan soportar la ejecución de la misma.</t>
  </si>
  <si>
    <t>accion finalizada en el periodo anterior</t>
  </si>
  <si>
    <t>Se realizo el diagnostico a los espacios del IDPC, para encontrar las posibles alternativas de mejora que deben implementarse y tomar en cuenta para la planeación del proximo año.</t>
  </si>
  <si>
    <t>Las evidencias dan cuenta del cumplimiento de las acciones.</t>
  </si>
  <si>
    <t>Se evidencia presentación del diagnóstico integral de archivo.</t>
  </si>
  <si>
    <t>Se reitera que la acción de mitigación tiene como fecha de finalización el 01 de junio de 2022. No se reporta monitoreo por parte de la primera línea de defensa, ni se adjuntan evidencias que soporten la ejecución de la misma.</t>
  </si>
  <si>
    <t>Se anexan 4 de los 11 Archivos de excel de conciliación programados y estos coresponden a los meses de Septiembre, Octubre, Noviembre y Diciembre de 2024.</t>
  </si>
  <si>
    <t>El proceso no aporta evidencias ni seguimiento al Plan de mitigación.</t>
  </si>
  <si>
    <t>Se observan archivos de comparación de balances de prueba con estados financieros</t>
  </si>
  <si>
    <t>"Para el mes de Septiembre de 2024 se anexan 4 carpetas con los documentos soportes para la revisión aleatoria de la expedicion de CDP, asi:
CDP 968 COD 1001 - CDP 972 COD 966 - CDP 983 COD 1016 y CDP 995 COD 777.
Para el mes de Octubre de 2024 se anexan 4 carpetas con los documentos soportes para la revisión aleatoria de la expedicion de CDP, asi:
CDP 1027 COD 1024 - CDP 1053 COD 1035 - CDP 1058 COD 1029 y CDP 1060 COD 868.
Para el mes de Noviembre de 2024 se anexan 4 carpetas con los documentos soportes para la revisión aleatoria de la expedicion de CDP, asi:
CDP 1061 COD 833 - CDP 1075 COD 1044 - CDP 1094 COD 1067 y CDP 1118 COD 1107.
Para el mes de Diciembre de 2024 se anexan 4 carpetas con los documentos soportes para la revisión aleatoria de la expedicion de CDP, asi:
CDP 1210 COD 1186 - CDP 1220 COD 1205 - CDP 1232 COD 1214 y CDP 1291 COD 1245."</t>
  </si>
  <si>
    <t>El proceso no aporta evidencias ni seguimiento al Plan de mitigación</t>
  </si>
  <si>
    <t>Se observan soportes de comparación de CDP’s expedidos con una muestra de 3 mensual. Se recomienda revisar si el tamaño de la muestra es suficiente para mitigar el riesgo.</t>
  </si>
  <si>
    <t>"Para los meses de Septiembre, Octubre, Noviembre y Diciembre de 2024, se anexa 1 archivo en excel con el cruce aleatorio de 10 pagos realizados durante el mes, y adicionalmente se anexa la liquidacion realizada por contabilidad.
Se anexa Documento descriptivo del punto de control y anexo del calendario de actividades.
 "</t>
  </si>
  <si>
    <t>Se observan soportes de revisión de pagos con una muestra de 10 mensual. No obstante, la acción de mitigación hace referencia a la documentación del punto de control, documento que se remitió por parte del proceso como respuesta al informe preliminar, sin embargo, este no se encuentra formalizado en el Sistema de Gestión y Control.</t>
  </si>
  <si>
    <t>El Plan de mitigación establece 1 sensibilización la cual se ejecutó en el segundo cuatrimestre.</t>
  </si>
  <si>
    <t>Se cargan las actas de los comités de conciliación llevados a cabo en el tercer cuatrimetre del año 2024</t>
  </si>
  <si>
    <t>Las evidencias dan cuenta de la ejecución de las acciones del plan de mitigación.</t>
  </si>
  <si>
    <t>Se evidencian actas de comité de conciliación en las cuales se presenta el estado de los procesos correspondientes a los meses de septiembre a diciembre de 2024.</t>
  </si>
  <si>
    <t>Se carga en la carpeta compartida matriz con la valoración o grado de afectación de los procesos, calificación del riesgo, la cual se
realizó de acuerdo al sistema Siproj.</t>
  </si>
  <si>
    <t>Las evidencias dan cuenta de la ejecución de la acción de mitigación.</t>
  </si>
  <si>
    <t>Se evidencia matriz de procesos judiciales que contienen el grado de afectación patrimonial de cada uno de ellos para la entidad.</t>
  </si>
  <si>
    <t>Teniendo en cuenta que durante el periodo septiembre - diciembre si se presentaron cambios en la normatividad que inciden en la ejecución de las actividades y tareas de la Subdirección de Gestión Territorial es necesaria la presentación y elaboración de planes de trabajo. Sin embargo, es de anotar que la resolución fue expidida el 9 de diciembre 2024  y el plan de trabajo para la aplicación de la misma se realizara en los primeros meses de año 2025</t>
  </si>
  <si>
    <t>Se adjunta acta de revisión de normograma del 16 de diciembre de 2024.</t>
  </si>
  <si>
    <t>Durante el periodo septiembre - diciembre del presente año, se realizó el proceso para la contratación de logística en el IDPC, mediante contrato 566 – 2024. 
Se desarrolló la reunión de seguimiento y en esta se solicitó elaborar los cronogramas de las actividades de participación en los territorios e identificación de necesidades de logística, la cual se ejecutó de conformidad con lo programado.</t>
  </si>
  <si>
    <t>Se evidencia formatos de proyección, así como, de necesidades de logística del mes de diciembre.</t>
  </si>
  <si>
    <t>Se realizó la georeferenciación de información de equiparaciones de los meses octubre y noviembre.</t>
  </si>
  <si>
    <t>Se observan pantallazos de la base de datos.</t>
  </si>
  <si>
    <t>Se envió correo al equipo para informar modificaciones para consolidar cambios con la contratación del desarrollador.
Se estructuraron estudios previos para actualización del server y Arcgis</t>
  </si>
  <si>
    <t>No se aporta evidencias de la ejecución de la acción y el seguimiento registrado en la herramienta ofimática no guarda coherencia con la acción y productos definidos</t>
  </si>
  <si>
    <t>No evidencia ejecución de acciones</t>
  </si>
  <si>
    <t>Se evidencia correo de actualización de inventario.</t>
  </si>
  <si>
    <t>Se remitió videos informativos de las herramientas de gestión en las que se explica el propósito de las herramientas y la frecuencia de reporte oportuno</t>
  </si>
  <si>
    <t>Se evidencia correo electrónico del 31 de diciembre de 2024 con videos que incentivan el reporte de monitoreos.</t>
  </si>
  <si>
    <t>Acción ejecutada en el periodo anterior</t>
  </si>
  <si>
    <t>Acción ejecutada en el cuatrimestre anterior.</t>
  </si>
  <si>
    <t>Se realizó capacitación en manejo integral de residuos peligrosos dirigido al personal de mantenimiento de la Subdirección de Gestión Corporativa y el guarda de seguridad de turno de la sede Casa Cadel. También se realizó una capacitación al personal de servicios generales en manejo integral de residuos.</t>
  </si>
  <si>
    <t>Se evidencian memorias y listas de asistencia a sensibilizaciones de manejo integral de residuos convencionales y peligrosos del 6 de noviembre de 2024, evidenciando la participación de guarda de seguridad y dos representantes del equipo de mantenimiento de la Subdirección de Gestión Corporativa.</t>
  </si>
  <si>
    <t>Se realizaron dos inspecciones  ambientales y de SST identificando aspectos ambientales y peligros en las sedes Casa de los Siete Balcones y Casa Sámano respectivamente.</t>
  </si>
  <si>
    <t>Se evidencian 2 informes de inspección locativa a las sedes Museo 7 Balcones y Museo Sámano realizados el 25 de octubre de 2024.</t>
  </si>
  <si>
    <t>Se remitió un correo electrónico institucional el 8 de noviembre de 2024 informando sobre el estado de cumplimiento de la Matriz de requisitos legales ambientales.</t>
  </si>
  <si>
    <t>Se evidencia correo electrónico del 8 de noviembre, informando el estado de cumplimiento de requisitos ambientales a la Subdirección de Gestión Corporativa, Oficina Jurídica y Oficina Asesora de Planeación.</t>
  </si>
  <si>
    <t>Después del envío de los Procedimientos de Investigación y del documento Instructivo para el Desarrollo de Investigaciones a la Oficina Asesora de Planeación (OAP) para su revisión y aprobación el pasado 31 de mayo, el Observatorio recibió observaciones y sugerencias de ajuste. Estas se presentaron inicialmente en una reunión realizada el 8 de octubre y, posteriormente, se enviaron por correo el 25 del mismo mes.
En consecuencia, el Observatorio realizó los ajustes correspondientes y remitió a la OAP los procedimientos de medición y seguimiento el 25 de noviembre. Por su parte, respecto a los Procedimientos de Investigación, cabe destacar que, en la última reunión sostenida entre el Observatorio, el equipo de Narrativas y el subdirector de la Subsirección de Dibulgación y Apropiación del Patrimonio, se acordó que esta última instancia revisaría el documento de lineamientos de investigación propuesto por el Observatorio.
Actualmente, estamos a la espera de una respuesta del equipo de Narrativas para definir la fecha del próximo encuentro, en el cual se acordarán los contenidos finales de los lineamientos. Una vez culminado este proceso, se procederá a finalizar la redacción del documento y enviarlo a la OAP para su aprobación.</t>
  </si>
  <si>
    <t>Se evidencia avance en la documentación del instructivo, no obstante, este no ha sido formalizado a la fecha.</t>
  </si>
  <si>
    <t>El documento del Plan Anual de Investigaciones y Mediciones es un mecanismo de control y seguimiento en donde se plasma el desarrollo de las investigaciones y mediciones que el Observatorio de los Patrimonio Integrados llevó a cabo en el año 2024. Este producto describe los procesos de cada uno de los proyetos que acogió el OPI, desde su solicitud, el ente solicitante, las acciones que se llevaron a cabo para su implementación, y cómo se concluyó.</t>
  </si>
  <si>
    <t>Se observa evidencia suficiente de la ejecución de la actividad</t>
  </si>
  <si>
    <t>Se evidencia documento que consolida los resultados del PAIM 2024</t>
  </si>
  <si>
    <t>Se evidencia matriz del PAIM con reporte de seguimiento a la ejecución.</t>
  </si>
  <si>
    <t xml:space="preserve">
3
3</t>
  </si>
  <si>
    <t>Durante este periodo se realizaron 3 sesiones de capacitación 2 a través de la plataforma digital YouTube y 1 mediante el taller SIU VS Niza:
La primera se realizó en el marco de la expedición del Anexo 6 al Decreto 555 de 2021 POT, Manual de intervención para las Áreas de Protección de Entornos Patrimoniales APEP; manual que data los lineamientos y condiciones que se deberán tener presentes para la intervención de los inmuebles que estén localizados dentro de estas áreas, evento realizado el día 31 de octubre de 2024 a las 9:00am con una duración de 3 horas. Este documento se presenta como una herramienta de consulta y aplicación para la preservación del patrimonio material de Bogotá; en esta socialización además de explicar la norma vigente de tratamiento, también se desarrolla los requerimientos y requisitos que se necesitan para la presentación de proyectos para la intervención de los inmuebles. Esta socialización además de realizarse a través del canal de YouTube del IDPC; realizó algunas sesiones previas con entidades de competencia en la evaluación de proyectos de ciudad, como las Curadurías Urbanas, SDP, SDHT, SDT, Camacol, etc. A la fecha se puede mencionar que se han realizado de 555 visualizaciones.
La segunda se realizó en el marco de las actividades el proceso 1 de valoración del proyecto 8171- dentro del cual se elabora el documento de caracterización de los BIC del ámbito distrital vivienda en serie VS, para lo cual se realizó una estrategia de participación ciudadana, dentro de la cual se articularon las tres subdirecciones misionales del IDPC, con el plan de Patrimonios Vitales el cual gestiona, diseña, promociona, desarrolla y ejecuta acciones en los sectores de interés urbanístico cuyo fin es la revitalización del patrimonio material, el taller con los habitantes del sector de NIZA Sur I, II y III inicio su estructuración en el mes de septiembre y se realizó el 21 de noviembre de 2024, en la cual participaron los habitantes, residentes e interesados compartiendo narrativas del sector y en especial comunes del barrio; esta socialización fue fundamental para fortalecer líneas de trabajo para la apropiación del sector y siendo el primer es el piloto para que la comunidad formule proyectos frente a las diferentes problemáticas. Al finalizar los residentes obtuvieron herramientas e información frente a lineamientos y tratamientos que el Plan de Ordenamiento Territorial dicta sobre los SIU VS, y los impactos que las diferentes normativas han influenciado para las transformaciones de ciudad.
Y la tercera el 12 de diciembre de 2024, cuyo tema de interés fue el significado de “Condición Patrimonial” y porque es fundamental para la protección del patrimonio material de Bogotá, esta actividad se desarrolló por el equipo de valoración de la Subdirección de Protección e Intervención del Patrimonio, dentro de la cual se explicó al público ciudadano asistente lo diferentes niveles que se tienen en cuenta para categorizar y valorar los bienes de interés cultural; cual es su papel dentro de la Estructura Integradora de los Patrimonios, cuáles son los elementos del patrimonio cultural inmaterial y cuáles son los requisitos para realizar una declaratoria de un inmueble. La capacitación se realiza con el fin de interpretar los lineamientos que se dan en el Dec. 555 de 2021 art. 80 y siguientes dentro de la EIP. A la fecha se han tenido 196 visualizaciones.
Durante el período, se realizó mesa de trabajo para priorizar la actualización de los procedimientos, como resultado de los ajustes y actualizaciones normativas y entrada en vigencia del Dec. 555 de 2021, e instrumentos como el PEMP CH, PEMP Teusaquillo, y actualización del PMA de Bogotá; se trabajó con los equipos en las observaciones realizadas por la OAP, así las cosas se realizó la radicación para la actualización de 6 procedimientos mediante comunicación N.° 20243000209193 a la OAP; así mismo y dando continuidad al procedimiento, se elaboraron las resoluciones para su adopción las cuales se encuentran en revisión por el equipo jurídico de la Subdirección de Protección e Intervención y la OAP.
Adicionalmente, se viene trabajando con la SDHT en mesas de trabajo técnicas para la implementación del servicio de radicación de Licencias de Ocupación en el Espacio Público a través de la VUC, donde para el 25 de noviembre de 2024 se realizó una demostración por parte de SDHT de acceso al sistema, y se validaron los requisitos que se deben aportar para la completitud del trámite, siendo así el 23 de diciembre de 2024 se realizó la apertura del nuevo canal de recepción para el trámite de Licencia de Ocupación e Intervención de Espacio Público en fase de operación. 
De esta manera el IDPC a través de su red de comunicaciones realizo la publicidad del canal en su página WEB. A la fecha no se han recibido solicitudes a través del canal. 
Durante el período, el equipo de orientación a la ciudadanía de la SPIP, como estrategia de atención personalizada hacia los ciudadanos que se acercan o solicitan una cita de asesoría clasifican el tipo de atención que estos requieren; información que es consignada en la bitácora de asesoría personalizada, y bajo la cual se priorizaron algunas de las capacitaciones realizadas durante la vigencia. Así mismo los ciudadanos al finalizar las asesorías realizan encuestas con lo cual el IDPC conoce la calidad de la atención. Estas asesorías previas apoyan los trámites y servicios mejorando la calidad en la presentación de los requisitos de un trámite.</t>
  </si>
  <si>
    <t>Se observan las capacitaciones mencionadas, así como, documento que relaciona los trámites más solicitados por cada mes del cuatrimestre evaluado y los procedimientos actualizados.</t>
  </si>
  <si>
    <t>Para este período se realizaron las reuniones / capacitaciones con las Alcaldías Locales las cuales se estructuraron bajo metodología de sesiones de temas por grupos, con el objetivo de abarcar todos los temas relacionados 1. Identificación de las competencias del IDPC, 2. Información patrimonial, 3. Información normativa , 4. Relación de la norma con los BIC y sus cuidados, 5, Tipos de trámites y plataformas de consultas; dentro del taller se efectuaron ejercicios planimétricos de cartografía social. 
Las Alcaldías Locales, priorizadas de conformidad con las localidades que presentan mayor solicitud de visita y casos estudio para las sesiones fueron:
1. Alcaldía Local de La Candelaria, sesión realizada el 1 de octubre de 2024 
2. Alcaldía Local de Chapinero, sesión realizada el 7 de octubre de 2024
3. Alcaldía Local de Teusaquillo, sesión realizada el 21 de octubre de 2024.
La asistencia de funcionarios y contratistas de las Alcaldías locales a las sesiones y su participación en los talleres evidencia el cumplimiento del objetivo, fortalecer los conocimientos de los profesionales que apoyan las labores de control en primera línea en cada uno de las localidades frente a la conservación y preservación del patrimonio.</t>
  </si>
  <si>
    <t>Se llevaron a cabo mesas técnicas con 3 Alcaldías locales donde se indica la labor y funciones del IDPC, información normativa y temas patrimoniales de cada alcaldía, entre otros.</t>
  </si>
  <si>
    <t>Durante el período y con el fin de identificar casos difíciles en el proceso de evaluación la Subdirectora de Protección e Intervención una vez consolidada la matriz de seguimiento, recibe la consolidación de casos demorados, con el fin de citar a reuniones con los diferentes equipos (Anteproyectos, Control Urbano y Equiparación, Espacio Público, Valoración e Inventarios, Obras, Intervención en Fachadas, Condición patrimonial y  Bienes Muebles y Monumentos), con el fin de evaluar alternativas de solución; además de hacer el seguimiento a las actividades y compromisos para el cumplimiento de las metas.
Durante el período, se realizó mesa de trabajo para priorizar la actualización de los procedimientos, como resultado de los ajustes y actualizaciones normativas y entrada en vigencia del Dec. 555 de 2021, e instrumentos como el PEMP CH Y, PEMP Teusaquillo, y actualización del PMA de Bogotá; se trabajó con los equipos en las observaciones realizadas por la OAP, así las cosas se realizó la radicación para la actualización de 6 procedimientos mediante comunicación N.° 20243000209193 a la OAP; así mismo y dando continuidad al procedimiento, se elaboraron las resoluciones para su adopción las cuales se encuentran en revisión por el equipo jurídico de la Subdirección de Protección e Intervención y la OAP.
Durante el período, se continuó trabajando con la SDHT en mesas de trabajo técnicas para la implementación del servicio de radicación de Licencias de Ocupación en el Espacio Público a través de la VUC, donde para el 25 de noviembre de 2024 se realizó una demostración por parte de SDHT de acceso al sistema, y se validaron los requisitos que se deben aportar para la completitud del trámite, siendo así el 23 de diciembre de 2024 se realizó la apertura del nuevo canal de recepción para el trámite de Licencia de Ocupación e Intervención de Espacio Público en fase de operación. 
De esta manera el IDPC a través de su red de comunicaciones realizó la publicidad del canal en su página WEB. A la fecha no se han recibido solicitudes a través del canal.</t>
  </si>
  <si>
    <t>Para la primera acción de mitigación se evidencia correos electrónicos con los casos demorados de respuesta a trámites, no obstante, estos no dan cuenta de las acciones realizadas y no es claro que correspondan a la identificación de razones que generan retrasos. Adicionalmente, se entrega relación de casos problema, sin identificar causas ni soluciones para estos, por lo cual la acción no se ejecuta en debida forma.
La segunda acción de mitigación se ejecutó con la formalización de los procedimientos.
Para la tercera acción de mitigación se evidencia la digitalización del trámite LIOEP
Se evidencia la materialización del riesgo, sin embargo, no se cuenta con plan de mejora o plan de acción derivado de la materialización del riesgo.</t>
  </si>
  <si>
    <t>Durante el período se realizaron mesas de trabajo para avanzar en la estructuración de los pliegos de condiciones para la consultoría de los estudios y diseños para la restauración de la Plaza de Bolívar, proyecto presentado ante la Alcaldía Mayor y el Ministerio de Las Culturas, Los Artes y Los Saberes. Se espera aprobación de recursos para finalizar la estructuración</t>
  </si>
  <si>
    <t>Se observan actas de seguimiento al proyecto en curso plaza de Bolívar</t>
  </si>
  <si>
    <t>Durante el período, se continúa realizando los ejercicios mensuales de mantener las páginas o plataforma de información y divulgación del IDPC con la validación, ajuste, corrección y publicación de cambios sobre la información contenida en la Guía de Trámites y Servicios, esta información reposa en los siguientes enlaces:
https://bogota.gov.co/servicios/guia-de-tramites-y-servicio
https://idpc.gov.co/tramites/
https://idpc.gov.co/servicios/
Páginas en las cuales se ofertan los trámites y servicios que ofrece Instituto a la ciudadanía bajo su competencia, esta contiene información de requisitos, documentos guías, normativa, modalidades de atención, puntos de información, tiempo de respuesta y otros datos importantes, la Oficina de Atención a la Ciudadanía realiza la actualización de la información enviada y certifica su actualización.</t>
  </si>
  <si>
    <t>Se evidencia formato de guía de trámites y servicios por cada uno de los meses evaluados, así como, los certificados de confiabilidad.</t>
  </si>
  <si>
    <t>En Comité de Control Interno llevado a cabo el 18 de diciembre de 2024 se hizo mención al recurso humano necesario para la ejecución del Plan Anual de Auditorías 2025.</t>
  </si>
  <si>
    <t>Las evidencias dan cuenta del cumplimiento de las acciones de mitigación</t>
  </si>
  <si>
    <t>Acción cumplida en el primer cuatrimestre</t>
  </si>
  <si>
    <t>Acción cumplida en el primer cuatrimestre.</t>
  </si>
  <si>
    <t>"Actividad ya ejecutada en el primer cuatrimestre, por lo tanto no se tiene programado mas durante el resto de vigencia.
el 13 demarzo se realizo el primer encuentro de todo el equipo de Gestión Documental donde se socializo el procedimiento para consulta y prestamo, incluyendo el formato  respectivo.
En el mes de febrero se publico la capsula Gestión Documental Donde se presentaban los archivos que contiene la entidad."</t>
  </si>
  <si>
    <t>No se reporta monitoreo por parte de la primera línea de defensa, ni se adjuntan evidencias que soporten la ejecución de la misma.</t>
  </si>
  <si>
    <t>Se actualizaron las matrices de seguimiento del plan de acción del PEMP-CHB y de la matriz programátia del PEMPDTeusaquillo, registrando las acciones realizadas por cada uno de los componentes programáticos, en función de los proyectos incluidos.
Se llevaron a cabo reuniones intraequipo, con el fin de analizar la información de la gestión realizada, y efectuar la correspondiente retroalimentación</t>
  </si>
  <si>
    <t>Se realiza los seguimiento y la actualización de los plan de acción</t>
  </si>
  <si>
    <t>Se reportan matrices que contiene el resultado de los seguimientos realizados en cuanto al PEMP-CHB y PEMP Teusaquillo.</t>
  </si>
  <si>
    <t>A partir de los compromisos adquiridos por ls entidades distritales asistentes a la tercera mesa interinstitucional, se envió oficio con el fin de priorizar las acciones que serían articuladas con los proyectos del plan de acción del PEMP-CHB; el cual fue respondido de manera positiva por algunas de las entidades destinatarias, brindando la posibilidad de realizar dicha articulación.</t>
  </si>
  <si>
    <t>Se observa evidenci ade la ejecución de la acción</t>
  </si>
  <si>
    <t>Se evidencia relación de respuesta al seguimiento de compromisos resultado de la mesa interinstitucional en materia de PEMP-CHB.</t>
  </si>
  <si>
    <t>Se actualizaron las matrices de seguimiento con las acciones realizadas por cada uno de los componentes de gestión, en articulación con los proyectos incluidos en el plan de acción del PEMP-CHB y de la matriz programática del PEMPD Teusaquillo</t>
  </si>
  <si>
    <t>1. Se realizaron las siguientes reuniones con grupos de valor, con el fin de recibir retroalimentación de parte de la comunidad:
- Reunión con comunidad de pacas digestivas en el territorio PEMPD Teusaquillo, en el marco del Plan Urbano Estructurante Park Way.
2. En cuanto a la conformación del sistema de gobernanza, 
- se llevó a cabo la segunda sesión de CUPI Teusaquillo.
- Se realizó una primera aproximación con algunas instancias de participación en el territorio PEMP-CHB, solicitando delegados para representarlas en el piloto de CUPI PEMP-CHB, con base en la estrategia formulada para Teusaquillo
- Reunión con Corpobienes - Teusaquillo, con el fin de indagar sobre la recuperación de franjas de paisajismo en el Park Way, de acuerdo con lo establecido en el PEMPD</t>
  </si>
  <si>
    <t>Se evidencian listas de asistencia con grupos de valor.</t>
  </si>
  <si>
    <t>Id Plan Cont</t>
  </si>
  <si>
    <t>Actividad</t>
  </si>
  <si>
    <t>Recursos</t>
  </si>
  <si>
    <t>Qué hacer durante?</t>
  </si>
  <si>
    <t>Qué hacer después?</t>
  </si>
  <si>
    <t>Resultados del plan de contingencia y evidencias</t>
  </si>
  <si>
    <t>¿El Riesgo se materializó durante el periodo?(PC)</t>
  </si>
  <si>
    <t>1. Aplicación del Plan de Contingencias(PC)</t>
  </si>
  <si>
    <t>1. Evidencias Aplicación Plan de Contingencias(PC)</t>
  </si>
  <si>
    <t>¿Se presentó Plan de Mejoramiento durante el periodo? OAP (PC</t>
  </si>
  <si>
    <t>1. Aplicación del Plan de Contingencias OAP (PC)</t>
  </si>
  <si>
    <t>1. Evidencias Aplicación Plan de Contingencias OAP (PC)</t>
  </si>
  <si>
    <t>1. Materialización del riesgo (PC)</t>
  </si>
  <si>
    <t>¿El Riesgo se materializó durante el periodo?(SC)</t>
  </si>
  <si>
    <t>1. Aplicación del Plan de Contingencias(SC)</t>
  </si>
  <si>
    <t>1. Evidencias Aplicación Plan de Contingencias(SC)</t>
  </si>
  <si>
    <t>¿Se presentó Plan de Mejoramiento durante el periodo? OAP (SC</t>
  </si>
  <si>
    <t>1. Aplicación del Plan de Contingencias OAP (SC)</t>
  </si>
  <si>
    <t>1. Evidencias Aplicación Plan de Contingencias OAP (SC)</t>
  </si>
  <si>
    <t>1. Materialización del riesgo (SC)</t>
  </si>
  <si>
    <t>¿El Riesgo se materializó durante el periodo?(TC)</t>
  </si>
  <si>
    <t>1. Aplicación del Plan de Contingencias(TC)</t>
  </si>
  <si>
    <t>1. Evidencias Aplicación Plan de Contingencias(TC)</t>
  </si>
  <si>
    <t>¿Se presentó Plan de Mejoramiento durante el periodo? OAP (TC</t>
  </si>
  <si>
    <t>1. Aplicación del Plan de Contingencias OAP (TC)</t>
  </si>
  <si>
    <t>1. Evidencias Aplicación Plan de Contingencias OAP (TC)</t>
  </si>
  <si>
    <t>1. Materialización del riesgo (TC)</t>
  </si>
  <si>
    <t xml:space="preserve">Ejecutar las actividades del Manual de Procedimientos Administrativos y Contables para el Manejo y Control de los Bienes en las Entidades de Gobierno Distritales. </t>
  </si>
  <si>
    <t>Para riesgos menores se usan los recursos que se encuentran disponibles en el contrato de ferreteria y para riesgos mayores se hace afectación de la póliza de seguro.</t>
  </si>
  <si>
    <t>Líder del Proceso de Bienes e Infraestructura</t>
  </si>
  <si>
    <t>Elaboración del informe del hecho para presentar a la entidad competente de acuerdo con el tipo de afectación que se presente.</t>
  </si>
  <si>
    <t>Seguimiento al caso hasta que se de el cierre del mismo.</t>
  </si>
  <si>
    <t>Carta a la aseguradora, a Control Interno o al supervisor del contratista responsable.</t>
  </si>
  <si>
    <t xml:space="preserve">Elaborar reporte al ordenador del gasto de la ocurrencia del hecho y, si es pertinente, a Control Disciplinario o a personería, o al supervisor, según sea el caso. </t>
  </si>
  <si>
    <t>No se requieren recursos adicionales</t>
  </si>
  <si>
    <t>Entregar la documentación y atender los requerimientos que se presenten por parte de quien esté realizando la investigación.</t>
  </si>
  <si>
    <t>Se realiza la aplicación del movimiento contable de acuerdo con el resultado de la investigación.</t>
  </si>
  <si>
    <t>Movimiento contable aplicado y comprobante contable con soporte del resultado de la investigación.</t>
  </si>
  <si>
    <t>Informar a la Oficina de Control Interno Disciplinario</t>
  </si>
  <si>
    <t>Personal con conocimientos en el manejo de SDQS</t>
  </si>
  <si>
    <t>Responsable del Bogotá Te Escucha</t>
  </si>
  <si>
    <t>Aportar las evidencias que demuestren el incumplimiento</t>
  </si>
  <si>
    <t>Correos de remisión de información de PQRSD a la Oficina de Control Interno Disciplinario</t>
  </si>
  <si>
    <t>Reportar los casos identificados al responsable de Control Disciplinario Interno.</t>
  </si>
  <si>
    <t>Personal Control Disciplinario Interno</t>
  </si>
  <si>
    <t>Control Disciplinario Interno</t>
  </si>
  <si>
    <t xml:space="preserve">Informar a las autoridades competentes para realizar las investigaciones correspondientes. </t>
  </si>
  <si>
    <t>Continuar con el proceso de investigación disciplinaria</t>
  </si>
  <si>
    <t>La webmaster informa la caida de la página web al proceso de Sistemas para que le informe al proveedor del servicio de hosting y se tomen las acciones para solucionarlo y evitar que esto vuelva a suceder</t>
  </si>
  <si>
    <t>*Webmaster
*Página web
*Profesional designado de la Subdirección de Gestión Corporativa - Sistemas
*Proveedor de Hosting</t>
  </si>
  <si>
    <t>*Webmaster
*Profesional designado de la Subdirección de Gestión Corporativa - Sistemas</t>
  </si>
  <si>
    <t>Divulgar a través de otros medios alternos (redes sociales, correo electrónico) los contenidos de alto impacto que no pudieron ser divulgados por la página web</t>
  </si>
  <si>
    <t>Solicitar informe al servicio de hosting y determinar acciones conjuntas para prevenir que la situación se repita</t>
  </si>
  <si>
    <t>Correos electrónicos y/o actas de reuniones con los compromisos de las partes</t>
  </si>
  <si>
    <t>Informar a la Dirección General y/o entes de Control Externos.</t>
  </si>
  <si>
    <t>Persona que haya detectado la conducta irregular</t>
  </si>
  <si>
    <t>Aportar las evidencias que demuestran el hecho</t>
  </si>
  <si>
    <t>Hacer seguimiento a los trámites efectuados ante las autoridades que se pusieron en conocimiento y atender los requerimientos relacionados.</t>
  </si>
  <si>
    <t xml:space="preserve">evidencia de los tramites adelantados </t>
  </si>
  <si>
    <t>Analizar el impacto de error o inconsistencia para determinar el posible daño antijurídico para la entidad de cada caso</t>
  </si>
  <si>
    <t>1Profesional designado de la dependencia
1Profesional desigando de la Oficina Juridica
Orfeo
Correo electrónico
secop</t>
  </si>
  <si>
    <t>El profesional designado de la dependencia responsable y de la Oficina  Jurídica</t>
  </si>
  <si>
    <t>Analizar las acciones a adelantar para mitigar el daño antijurídico</t>
  </si>
  <si>
    <t>Aplicar la decisión tomada en conjunto con la Oficina Jurídica</t>
  </si>
  <si>
    <t>Soporte de las acciones aplicadas</t>
  </si>
  <si>
    <t>Identificar inconsistencias, actualizar la base de datos y solicitar permisos para la corrección de la información reportada cuando haya lugar.</t>
  </si>
  <si>
    <t>1 Profesional de la Oficna Jurídica</t>
  </si>
  <si>
    <t xml:space="preserve"> Profesional de la Oficina Jurídica</t>
  </si>
  <si>
    <t>Identificar los campos de la base que generan inconsistencias y corregirlos</t>
  </si>
  <si>
    <t>Solicitar corrección de la información reportada cuando haya lugar</t>
  </si>
  <si>
    <t>Base en formato excel actualizada
Soportes de correción de información (Cunado aplique)</t>
  </si>
  <si>
    <t>Carpeta evidencias caso datos abierto que incluye informe</t>
  </si>
  <si>
    <t>Las evidencias dan cuenta de la ejecución del plan de contingencia.</t>
  </si>
  <si>
    <t>El supervisor informa a la Oficina Jurídica para analizar el impacto y determinar el posible daño antijurídico para la Entidad y realizar las acciones a que haya lugar</t>
  </si>
  <si>
    <t>Supervisor del contrato
Profesional designado de la Oficina Jurídica (Orfeo)</t>
  </si>
  <si>
    <t>Supervisor del contrato</t>
  </si>
  <si>
    <t>Analizar las acciones a adelantar para mitigra el daño antijurìdico</t>
  </si>
  <si>
    <t>Presentar el caso al Comité de Conciliación</t>
  </si>
  <si>
    <t>Acta del comité de conciliación</t>
  </si>
  <si>
    <t>Denunciar ante los entes de control internos y externos sobre la ocurrencia del hecho.</t>
  </si>
  <si>
    <t>La persona que haya detectado la situación.</t>
  </si>
  <si>
    <t>Allegar las evidencias que demuestran el hecho</t>
  </si>
  <si>
    <t>Atender los requerimientos de los órganos ante quienes se efectuó la denuncia.</t>
  </si>
  <si>
    <t>Definición por parte de los órganos competentes.</t>
  </si>
  <si>
    <t>Anular el CDP con errores y expedir uno nuevo corrigiendo el error encontrado.
Si el CDP ya se encuentra comprometido y no se ha realizado el pago se deberá expedir acto administrativo de corrección del CDP.</t>
  </si>
  <si>
    <t xml:space="preserve">1 profesional de presupuesto
1 profesional de apoyo a la contratación de la dependencia responsable
1 ordenador del gasto
Correo electrónico
Aplicativo SECOP- BOGDATA
</t>
  </si>
  <si>
    <t>Profesional especializado de presupuesto
Profesional apoyo presupuesto
Ordenador del Gasto</t>
  </si>
  <si>
    <t xml:space="preserve">Si se encuentra error en un Certificado de Disponibilidad Presupuestal, se deberá informar al ordenador del gasto mediante correo electrónico para que se autorice su anulación y se tramite la expedición del nuevo CDP </t>
  </si>
  <si>
    <t xml:space="preserve">Adelantar las correcciones de los documentos contractuales u otros documentos de acuerdo con el trámite.  </t>
  </si>
  <si>
    <t>Correo electrónico
Anulación CDP
 documentos
Expedición nuevos documentos corregidos
Acto administrativo de corrección del CDP (cuando aplique).</t>
  </si>
  <si>
    <t>Recuperar los recursos girados y/o adelantar las acciones legales pertinentes</t>
  </si>
  <si>
    <t xml:space="preserve">1 profesional tesorería
1 profesional contable
Correo electrónico y aplicativo de correspondencia
Oficina Asesora Jurídica
Profesional control Interno Disciplinario
Aplicativo SECOP- BOGDATA
</t>
  </si>
  <si>
    <t>Profesional Especializado de Tesorería
Profesional Especializado de contabilidad
Subdirector de Gestión Corporativa</t>
  </si>
  <si>
    <t>Solicitar al destinatario del pago mediante correo electrónico o comunicación oficial la devolución de dinero.  
Si no reintegra el dinero, adelantar las acciones legales pertinentes.</t>
  </si>
  <si>
    <t xml:space="preserve">Verificar que se hayan reintegrado los recursos tesoral. 
Y una vez se hayan reintegrado los recursos tesoralmente, adelantar las acciones para el reintegro presupuestal de acuerdo con el procedimiento establecido por la SDH.  </t>
  </si>
  <si>
    <t xml:space="preserve">Correo electrónico o comunicación de reintegro de recursos pagados
Documentos de acciones legales adelantadas de ser el caso. </t>
  </si>
  <si>
    <t xml:space="preserve">Comunicar al jefe inmediato, los pagos realizados sin soportes requeridos </t>
  </si>
  <si>
    <t>1 profesional de gestión financiera</t>
  </si>
  <si>
    <t>Cualquier profesional de gestión financiera</t>
  </si>
  <si>
    <t xml:space="preserve">Con el jefe inmediato realizar seguimiento de las situaciones encontradas,  identificando las causas y evidencias del (os) pago(s) realizado(s) sin soportes. </t>
  </si>
  <si>
    <t xml:space="preserve">Verificar que se adelanten las acciones legales o administrativas y de ser necesario  informar a las instancias correspondientes. </t>
  </si>
  <si>
    <t>Correos electrónico,  actas de reunión.
Denuncias de un acto de corrupción (Cuando aplique)</t>
  </si>
  <si>
    <t>Elaborar una acción de saneamiento respecto del daño jurídico materializado.</t>
  </si>
  <si>
    <t>No se requiere</t>
  </si>
  <si>
    <t>Asignar la responsabilidad de saneamiento a un abogado.</t>
  </si>
  <si>
    <t>Validar los efectos jurídicos que produjo el saneamiento.</t>
  </si>
  <si>
    <t>Cesación de los efectos del daño antijurídico.
Minimizar el riesgo de repetición.</t>
  </si>
  <si>
    <t>Informar a la Jefe de la Oficina Asesora de Planeación, Gestor Ambiental e involucrados para que se determinen acciones que permitan dar cumplimiento a los requisitos legales.</t>
  </si>
  <si>
    <t>1 Profesional del tema ambiental  
Herramientas ofimáticas</t>
  </si>
  <si>
    <t xml:space="preserve">Profesional de gestión ambiental </t>
  </si>
  <si>
    <t>Concertar acciones orientadas al cumplimiento de los requisitos legales incumplidos</t>
  </si>
  <si>
    <t xml:space="preserve">Seguimiento al  cumplimiento de las acciones establecidas </t>
  </si>
  <si>
    <t xml:space="preserve">Registro de la comunicación generada
Acciones a realizar para el cumplimiento del requisitos legal
Evidencia de la ejecución de las acciones </t>
  </si>
  <si>
    <t>Se han venido realizando comités de seguimiento para la estructuración y seguimiento a estudios de mercado y avance en el desarrollo de la aprobación del proyecto por parte de la SCRD y el Ministerio de Las Culturas, Las Artes y los Saberes, se espera la aprobación del proyecto para iniciar la publicación de este proceso de selección en el mes de julio – agosto de 2024</t>
  </si>
  <si>
    <t>Solicitar la modificación de los plazos establecidos en el plan de acción (corto, mediano y largo), a las instancias y entidades correspondientes</t>
  </si>
  <si>
    <t>Gerente de Instrumentos de Planeación y Gestión del Patrimonio</t>
  </si>
  <si>
    <t>Establecer los nuevos plazos para la ejecución de proyectosincluidos en el plan de acción de los instrumentos, a partir de los recursos asignados según el PDD</t>
  </si>
  <si>
    <t>Llevar a cabo el seguimiento para que la ejecución de proyectos se realice, en lo posible, dentro de los nuevos plazos aprobados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</si>
</sst>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6" x14ac:knownFonts="1">
    <font>
      <sz val="11"/>
      <color theme="1"/>
      <name val="Calibri"/>
      <scheme val="minor"/>
    </font>
    <font>
      <b/>
      <sz val="11"/>
      <color theme="0"/>
      <name val="Calibri"/>
      <family val="2"/>
    </font>
    <font>
      <b/>
      <sz val="11"/>
      <color rgb="FF000000"/>
      <name val="Calibri"/>
      <family val="2"/>
    </font>
    <font>
      <sz val="11"/>
      <color theme="1"/>
      <name val="Calibri"/>
      <family val="2"/>
    </font>
    <font>
      <sz val="11"/>
      <color theme="1"/>
      <name val="Calibri"/>
      <family val="2"/>
      <scheme val="minor"/>
    </font>
    <font>
      <sz val="11"/>
      <color rgb="FF000000"/>
      <name val="Calibri"/>
      <family val="2"/>
    </font>
  </fonts>
  <fills count="5">
    <fill>
      <patternFill patternType="none"/>
    </fill>
    <fill>
      <patternFill patternType="gray125"/>
    </fill>
    <fill>
      <patternFill patternType="solid">
        <fgColor rgb="FF7030A0"/>
        <bgColor rgb="FF7030A0"/>
      </patternFill>
    </fill>
    <fill>
      <patternFill patternType="solid">
        <fgColor rgb="FFD9D2E9"/>
        <bgColor rgb="FFD9D2E9"/>
      </patternFill>
    </fill>
    <fill>
      <patternFill patternType="solid">
        <fgColor rgb="FFF9CB9C"/>
        <bgColor rgb="FFF9CB9C"/>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9">
    <xf numFmtId="0" fontId="0" fillId="0" borderId="0" xfId="0" applyFont="1" applyAlignment="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xf numFmtId="0" fontId="3" fillId="0" borderId="1" xfId="0" applyFont="1" applyBorder="1" applyAlignment="1">
      <alignment wrapText="1"/>
    </xf>
    <xf numFmtId="0" fontId="3" fillId="3" borderId="1" xfId="0" applyFont="1" applyFill="1" applyBorder="1" applyAlignment="1">
      <alignment wrapText="1"/>
    </xf>
    <xf numFmtId="0" fontId="4" fillId="0" borderId="0" xfId="0" applyFont="1"/>
    <xf numFmtId="0" fontId="3" fillId="0" borderId="0" xfId="0" applyFont="1" applyAlignment="1">
      <alignment wrapText="1"/>
    </xf>
    <xf numFmtId="0" fontId="4" fillId="3" borderId="0" xfId="0" applyFont="1" applyFill="1" applyAlignment="1">
      <alignment wrapText="1"/>
    </xf>
    <xf numFmtId="0" fontId="3" fillId="3" borderId="0" xfId="0" applyFont="1" applyFill="1" applyAlignment="1">
      <alignment wrapText="1"/>
    </xf>
    <xf numFmtId="0" fontId="1" fillId="2" borderId="2"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wrapText="1"/>
    </xf>
    <xf numFmtId="0" fontId="4" fillId="0" borderId="0" xfId="0" applyFont="1" applyAlignment="1">
      <alignment vertical="center"/>
    </xf>
    <xf numFmtId="0" fontId="3" fillId="0" borderId="0" xfId="0" applyFont="1" applyAlignment="1">
      <alignment vertical="center" wrapText="1"/>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5" fillId="4" borderId="1" xfId="0" applyFont="1" applyFill="1" applyBorder="1" applyAlignment="1">
      <alignment vertical="center" wrapText="1"/>
    </xf>
    <xf numFmtId="0" fontId="3" fillId="4" borderId="1" xfId="0" applyFont="1" applyFill="1" applyBorder="1" applyAlignment="1">
      <alignment vertical="center" wrapText="1"/>
    </xf>
    <xf numFmtId="0" fontId="3" fillId="4" borderId="0" xfId="0" applyFont="1" applyFill="1" applyAlignment="1">
      <alignment vertical="center" wrapText="1"/>
    </xf>
    <xf numFmtId="0" fontId="4" fillId="4" borderId="0" xfId="0" applyFont="1" applyFill="1" applyAlignment="1">
      <alignment vertical="center"/>
    </xf>
    <xf numFmtId="0" fontId="3" fillId="0" borderId="0" xfId="0" applyFont="1"/>
    <xf numFmtId="0" fontId="4" fillId="0" borderId="0" xfId="0" applyFont="1" applyAlignment="1">
      <alignment wrapText="1"/>
    </xf>
    <xf numFmtId="0" fontId="4" fillId="0" borderId="0" xfId="0" applyFont="1" applyAlignment="1">
      <alignment vertical="center" wrapText="1"/>
    </xf>
    <xf numFmtId="0" fontId="3" fillId="0" borderId="1" xfId="0" applyFont="1" applyBorder="1" applyAlignment="1">
      <alignment horizontal="center" vertical="center" wrapText="1"/>
    </xf>
    <xf numFmtId="0" fontId="3" fillId="3" borderId="1" xfId="0" applyFont="1" applyFill="1" applyBorder="1" applyAlignment="1">
      <alignment vertical="center" wrapText="1"/>
    </xf>
    <xf numFmtId="164" fontId="3" fillId="0" borderId="1" xfId="0" applyNumberFormat="1" applyFont="1" applyBorder="1" applyAlignment="1">
      <alignment vertical="center" wrapText="1"/>
    </xf>
    <xf numFmtId="0" fontId="3" fillId="0" borderId="1" xfId="0" applyFont="1" applyBorder="1" applyAlignment="1">
      <alignment wrapText="1"/>
    </xf>
    <xf numFmtId="22" fontId="3" fillId="0" borderId="1" xfId="0" applyNumberFormat="1" applyFont="1" applyBorder="1" applyAlignment="1">
      <alignment wrapText="1"/>
    </xf>
    <xf numFmtId="22" fontId="3" fillId="0" borderId="0" xfId="0" applyNumberFormat="1" applyFont="1"/>
    <xf numFmtId="0" fontId="3" fillId="0" borderId="1" xfId="0" applyFont="1" applyFill="1" applyBorder="1"/>
    <xf numFmtId="0" fontId="3" fillId="0" borderId="1" xfId="0" applyFont="1" applyFill="1" applyBorder="1" applyAlignment="1">
      <alignment wrapText="1"/>
    </xf>
    <xf numFmtId="0" fontId="4" fillId="0" borderId="0" xfId="0" applyFont="1" applyFill="1"/>
    <xf numFmtId="0" fontId="3" fillId="0" borderId="0" xfId="0" applyFont="1" applyFill="1" applyAlignment="1">
      <alignment wrapText="1"/>
    </xf>
    <xf numFmtId="0" fontId="0" fillId="0" borderId="0" xfId="0" applyFont="1" applyFill="1" applyAlignment="1"/>
    <xf numFmtId="0" fontId="3" fillId="0" borderId="1" xfId="0" applyFont="1" applyFill="1" applyBorder="1" applyAlignment="1">
      <alignment vertical="center"/>
    </xf>
    <xf numFmtId="0" fontId="3" fillId="0" borderId="1" xfId="0" applyFont="1" applyFill="1" applyBorder="1" applyAlignment="1">
      <alignment vertical="center" wrapText="1"/>
    </xf>
    <xf numFmtId="0" fontId="4"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P1000"/>
  <sheetViews>
    <sheetView tabSelected="1" workbookViewId="0"/>
  </sheetViews>
  <sheetFormatPr baseColWidth="10" defaultColWidth="14.42578125" defaultRowHeight="15" customHeight="1" x14ac:dyDescent="0.25"/>
  <cols>
    <col min="1" max="1" width="11.42578125" customWidth="1"/>
    <col min="2" max="2" width="23.85546875" customWidth="1"/>
    <col min="3" max="6" width="23.85546875" hidden="1" customWidth="1"/>
    <col min="7" max="7" width="54.5703125" customWidth="1"/>
    <col min="8" max="42" width="11.42578125" customWidth="1"/>
  </cols>
  <sheetData>
    <row r="1" spans="1:42" ht="71.25" customHeight="1" x14ac:dyDescent="0.25">
      <c r="A1" s="1" t="s">
        <v>0</v>
      </c>
      <c r="B1" s="1" t="s">
        <v>1</v>
      </c>
      <c r="C1" s="1" t="s">
        <v>2</v>
      </c>
      <c r="D1" s="1" t="s">
        <v>3</v>
      </c>
      <c r="E1" s="1" t="s">
        <v>4</v>
      </c>
      <c r="F1" s="1" t="s">
        <v>5</v>
      </c>
      <c r="G1" s="2"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row>
    <row r="2" spans="1:42" ht="49.5" hidden="1" customHeight="1" x14ac:dyDescent="0.25">
      <c r="A2" s="3">
        <v>64</v>
      </c>
      <c r="B2" s="3" t="s">
        <v>42</v>
      </c>
      <c r="C2" s="3" t="s">
        <v>43</v>
      </c>
      <c r="D2" s="3" t="s">
        <v>44</v>
      </c>
      <c r="E2" s="3" t="s">
        <v>45</v>
      </c>
      <c r="F2" s="3" t="s">
        <v>46</v>
      </c>
      <c r="G2" s="3" t="s">
        <v>47</v>
      </c>
      <c r="H2" s="3" t="s">
        <v>48</v>
      </c>
      <c r="I2" s="3" t="s">
        <v>49</v>
      </c>
      <c r="J2" s="3" t="s">
        <v>49</v>
      </c>
      <c r="K2" s="3" t="s">
        <v>49</v>
      </c>
      <c r="L2" s="3" t="s">
        <v>50</v>
      </c>
      <c r="M2" s="4" t="s">
        <v>51</v>
      </c>
      <c r="N2" s="3" t="s">
        <v>49</v>
      </c>
      <c r="O2" s="3" t="s">
        <v>49</v>
      </c>
      <c r="P2" s="3" t="s">
        <v>49</v>
      </c>
      <c r="Q2" s="3" t="s">
        <v>49</v>
      </c>
      <c r="R2" s="3" t="s">
        <v>49</v>
      </c>
      <c r="S2" s="3" t="s">
        <v>49</v>
      </c>
      <c r="T2" s="3" t="s">
        <v>49</v>
      </c>
      <c r="U2" s="3" t="s">
        <v>49</v>
      </c>
      <c r="V2" s="3" t="s">
        <v>49</v>
      </c>
      <c r="W2" s="3" t="s">
        <v>49</v>
      </c>
      <c r="X2" s="3" t="s">
        <v>49</v>
      </c>
      <c r="Y2" s="3" t="s">
        <v>49</v>
      </c>
      <c r="Z2" s="3" t="s">
        <v>49</v>
      </c>
      <c r="AA2" s="3" t="s">
        <v>49</v>
      </c>
      <c r="AB2" s="3" t="s">
        <v>49</v>
      </c>
      <c r="AC2" s="3" t="s">
        <v>49</v>
      </c>
      <c r="AD2" s="3" t="s">
        <v>49</v>
      </c>
      <c r="AE2" s="3" t="s">
        <v>49</v>
      </c>
      <c r="AF2" s="3" t="s">
        <v>49</v>
      </c>
      <c r="AG2" s="3">
        <v>0</v>
      </c>
      <c r="AH2" s="3"/>
      <c r="AI2" s="3"/>
      <c r="AJ2" s="3"/>
      <c r="AK2" s="3">
        <v>3389</v>
      </c>
      <c r="AL2" s="3" t="s">
        <v>52</v>
      </c>
      <c r="AM2" s="3" t="s">
        <v>53</v>
      </c>
      <c r="AN2" s="3" t="s">
        <v>54</v>
      </c>
      <c r="AO2" s="3" t="s">
        <v>55</v>
      </c>
      <c r="AP2" s="3">
        <v>0</v>
      </c>
    </row>
    <row r="3" spans="1:42" ht="49.5" hidden="1" customHeight="1" x14ac:dyDescent="0.25">
      <c r="A3" s="3">
        <v>65</v>
      </c>
      <c r="B3" s="3" t="s">
        <v>42</v>
      </c>
      <c r="C3" s="3" t="s">
        <v>43</v>
      </c>
      <c r="D3" s="3" t="s">
        <v>44</v>
      </c>
      <c r="E3" s="3" t="s">
        <v>56</v>
      </c>
      <c r="F3" s="3" t="s">
        <v>57</v>
      </c>
      <c r="G3" s="3" t="s">
        <v>58</v>
      </c>
      <c r="H3" s="3" t="s">
        <v>48</v>
      </c>
      <c r="I3" s="3" t="s">
        <v>49</v>
      </c>
      <c r="J3" s="3" t="s">
        <v>49</v>
      </c>
      <c r="K3" s="3" t="s">
        <v>49</v>
      </c>
      <c r="L3" s="3" t="s">
        <v>50</v>
      </c>
      <c r="M3" s="4" t="s">
        <v>51</v>
      </c>
      <c r="N3" s="3" t="s">
        <v>49</v>
      </c>
      <c r="O3" s="3" t="s">
        <v>49</v>
      </c>
      <c r="P3" s="3" t="s">
        <v>49</v>
      </c>
      <c r="Q3" s="3" t="s">
        <v>49</v>
      </c>
      <c r="R3" s="3" t="s">
        <v>49</v>
      </c>
      <c r="S3" s="3" t="s">
        <v>49</v>
      </c>
      <c r="T3" s="3" t="s">
        <v>49</v>
      </c>
      <c r="U3" s="3" t="s">
        <v>49</v>
      </c>
      <c r="V3" s="3" t="s">
        <v>49</v>
      </c>
      <c r="W3" s="3" t="s">
        <v>49</v>
      </c>
      <c r="X3" s="3" t="s">
        <v>49</v>
      </c>
      <c r="Y3" s="3" t="s">
        <v>49</v>
      </c>
      <c r="Z3" s="3" t="s">
        <v>49</v>
      </c>
      <c r="AA3" s="3" t="s">
        <v>49</v>
      </c>
      <c r="AB3" s="3" t="s">
        <v>49</v>
      </c>
      <c r="AC3" s="3" t="s">
        <v>49</v>
      </c>
      <c r="AD3" s="3" t="s">
        <v>49</v>
      </c>
      <c r="AE3" s="3" t="s">
        <v>49</v>
      </c>
      <c r="AF3" s="3" t="s">
        <v>49</v>
      </c>
      <c r="AG3" s="3">
        <v>0</v>
      </c>
      <c r="AH3" s="3"/>
      <c r="AI3" s="3"/>
      <c r="AJ3" s="3"/>
      <c r="AK3" s="3">
        <v>4</v>
      </c>
      <c r="AL3" s="3" t="s">
        <v>59</v>
      </c>
      <c r="AM3" s="3" t="s">
        <v>53</v>
      </c>
      <c r="AN3" s="3" t="s">
        <v>54</v>
      </c>
      <c r="AO3" s="3" t="s">
        <v>60</v>
      </c>
      <c r="AP3" s="3">
        <v>0</v>
      </c>
    </row>
    <row r="4" spans="1:42" ht="49.5" hidden="1" customHeight="1" x14ac:dyDescent="0.25">
      <c r="A4" s="3">
        <v>66</v>
      </c>
      <c r="B4" s="3" t="s">
        <v>42</v>
      </c>
      <c r="C4" s="3" t="s">
        <v>43</v>
      </c>
      <c r="D4" s="3" t="s">
        <v>44</v>
      </c>
      <c r="E4" s="3" t="s">
        <v>61</v>
      </c>
      <c r="F4" s="3" t="s">
        <v>62</v>
      </c>
      <c r="G4" s="3" t="s">
        <v>63</v>
      </c>
      <c r="H4" s="3" t="s">
        <v>48</v>
      </c>
      <c r="I4" s="3" t="s">
        <v>48</v>
      </c>
      <c r="J4" s="3" t="s">
        <v>48</v>
      </c>
      <c r="K4" s="3" t="s">
        <v>48</v>
      </c>
      <c r="L4" s="3" t="s">
        <v>64</v>
      </c>
      <c r="M4" s="4" t="s">
        <v>51</v>
      </c>
      <c r="N4" s="3" t="s">
        <v>48</v>
      </c>
      <c r="O4" s="3" t="s">
        <v>48</v>
      </c>
      <c r="P4" s="3" t="s">
        <v>49</v>
      </c>
      <c r="Q4" s="3" t="s">
        <v>49</v>
      </c>
      <c r="R4" s="3" t="s">
        <v>48</v>
      </c>
      <c r="S4" s="3" t="s">
        <v>48</v>
      </c>
      <c r="T4" s="3" t="s">
        <v>48</v>
      </c>
      <c r="U4" s="3" t="s">
        <v>49</v>
      </c>
      <c r="V4" s="3" t="s">
        <v>49</v>
      </c>
      <c r="W4" s="3" t="s">
        <v>48</v>
      </c>
      <c r="X4" s="3" t="s">
        <v>48</v>
      </c>
      <c r="Y4" s="3" t="s">
        <v>48</v>
      </c>
      <c r="Z4" s="3" t="s">
        <v>48</v>
      </c>
      <c r="AA4" s="3" t="s">
        <v>49</v>
      </c>
      <c r="AB4" s="3" t="s">
        <v>49</v>
      </c>
      <c r="AC4" s="3" t="s">
        <v>49</v>
      </c>
      <c r="AD4" s="3" t="s">
        <v>49</v>
      </c>
      <c r="AE4" s="3" t="s">
        <v>49</v>
      </c>
      <c r="AF4" s="3" t="s">
        <v>49</v>
      </c>
      <c r="AG4" s="3">
        <v>9</v>
      </c>
      <c r="AH4" s="3"/>
      <c r="AI4" s="3" t="s">
        <v>65</v>
      </c>
      <c r="AJ4" s="3" t="s">
        <v>66</v>
      </c>
      <c r="AK4" s="3">
        <v>0</v>
      </c>
      <c r="AL4" s="3" t="s">
        <v>54</v>
      </c>
      <c r="AM4" s="3" t="s">
        <v>67</v>
      </c>
      <c r="AN4" s="3" t="s">
        <v>52</v>
      </c>
      <c r="AO4" s="3"/>
      <c r="AP4" s="3"/>
    </row>
    <row r="5" spans="1:42" ht="49.5" hidden="1" customHeight="1" x14ac:dyDescent="0.25">
      <c r="A5" s="3">
        <v>67</v>
      </c>
      <c r="B5" s="3" t="s">
        <v>42</v>
      </c>
      <c r="C5" s="3" t="s">
        <v>43</v>
      </c>
      <c r="D5" s="3" t="s">
        <v>44</v>
      </c>
      <c r="E5" s="4" t="s">
        <v>68</v>
      </c>
      <c r="F5" s="3" t="s">
        <v>69</v>
      </c>
      <c r="G5" s="3" t="s">
        <v>70</v>
      </c>
      <c r="H5" s="3" t="s">
        <v>48</v>
      </c>
      <c r="I5" s="3" t="s">
        <v>49</v>
      </c>
      <c r="J5" s="3" t="s">
        <v>49</v>
      </c>
      <c r="K5" s="3" t="s">
        <v>49</v>
      </c>
      <c r="L5" s="3" t="s">
        <v>50</v>
      </c>
      <c r="M5" s="4" t="s">
        <v>51</v>
      </c>
      <c r="N5" s="3" t="s">
        <v>49</v>
      </c>
      <c r="O5" s="3" t="s">
        <v>49</v>
      </c>
      <c r="P5" s="3" t="s">
        <v>49</v>
      </c>
      <c r="Q5" s="3" t="s">
        <v>49</v>
      </c>
      <c r="R5" s="3" t="s">
        <v>49</v>
      </c>
      <c r="S5" s="3" t="s">
        <v>49</v>
      </c>
      <c r="T5" s="3" t="s">
        <v>49</v>
      </c>
      <c r="U5" s="3" t="s">
        <v>49</v>
      </c>
      <c r="V5" s="3" t="s">
        <v>49</v>
      </c>
      <c r="W5" s="3" t="s">
        <v>49</v>
      </c>
      <c r="X5" s="3" t="s">
        <v>49</v>
      </c>
      <c r="Y5" s="3" t="s">
        <v>49</v>
      </c>
      <c r="Z5" s="3" t="s">
        <v>49</v>
      </c>
      <c r="AA5" s="3" t="s">
        <v>49</v>
      </c>
      <c r="AB5" s="3" t="s">
        <v>49</v>
      </c>
      <c r="AC5" s="3" t="s">
        <v>49</v>
      </c>
      <c r="AD5" s="3" t="s">
        <v>49</v>
      </c>
      <c r="AE5" s="3" t="s">
        <v>49</v>
      </c>
      <c r="AF5" s="3" t="s">
        <v>49</v>
      </c>
      <c r="AG5" s="3">
        <v>0</v>
      </c>
      <c r="AH5" s="3"/>
      <c r="AI5" s="3"/>
      <c r="AJ5" s="3"/>
      <c r="AK5" s="3">
        <v>200</v>
      </c>
      <c r="AL5" s="3" t="s">
        <v>71</v>
      </c>
      <c r="AM5" s="3" t="s">
        <v>72</v>
      </c>
      <c r="AN5" s="3" t="s">
        <v>71</v>
      </c>
      <c r="AO5" s="3" t="s">
        <v>55</v>
      </c>
      <c r="AP5" s="3">
        <v>0</v>
      </c>
    </row>
    <row r="6" spans="1:42" ht="49.5" hidden="1" customHeight="1" x14ac:dyDescent="0.25">
      <c r="A6" s="3">
        <v>68</v>
      </c>
      <c r="B6" s="3" t="s">
        <v>42</v>
      </c>
      <c r="C6" s="3" t="s">
        <v>43</v>
      </c>
      <c r="D6" s="3" t="s">
        <v>44</v>
      </c>
      <c r="E6" s="3" t="s">
        <v>73</v>
      </c>
      <c r="F6" s="3" t="s">
        <v>74</v>
      </c>
      <c r="G6" s="3" t="s">
        <v>75</v>
      </c>
      <c r="H6" s="3" t="s">
        <v>48</v>
      </c>
      <c r="I6" s="3" t="s">
        <v>49</v>
      </c>
      <c r="J6" s="3" t="s">
        <v>49</v>
      </c>
      <c r="K6" s="3" t="s">
        <v>49</v>
      </c>
      <c r="L6" s="3" t="s">
        <v>50</v>
      </c>
      <c r="M6" s="4" t="s">
        <v>51</v>
      </c>
      <c r="N6" s="3" t="s">
        <v>49</v>
      </c>
      <c r="O6" s="3" t="s">
        <v>49</v>
      </c>
      <c r="P6" s="3" t="s">
        <v>49</v>
      </c>
      <c r="Q6" s="3" t="s">
        <v>49</v>
      </c>
      <c r="R6" s="3" t="s">
        <v>49</v>
      </c>
      <c r="S6" s="3" t="s">
        <v>49</v>
      </c>
      <c r="T6" s="3" t="s">
        <v>49</v>
      </c>
      <c r="U6" s="3" t="s">
        <v>49</v>
      </c>
      <c r="V6" s="3" t="s">
        <v>49</v>
      </c>
      <c r="W6" s="3" t="s">
        <v>49</v>
      </c>
      <c r="X6" s="3" t="s">
        <v>49</v>
      </c>
      <c r="Y6" s="3" t="s">
        <v>49</v>
      </c>
      <c r="Z6" s="3" t="s">
        <v>49</v>
      </c>
      <c r="AA6" s="3" t="s">
        <v>49</v>
      </c>
      <c r="AB6" s="3" t="s">
        <v>49</v>
      </c>
      <c r="AC6" s="3" t="s">
        <v>49</v>
      </c>
      <c r="AD6" s="3" t="s">
        <v>49</v>
      </c>
      <c r="AE6" s="3" t="s">
        <v>49</v>
      </c>
      <c r="AF6" s="3" t="s">
        <v>49</v>
      </c>
      <c r="AG6" s="3">
        <v>0</v>
      </c>
      <c r="AH6" s="3"/>
      <c r="AI6" s="3"/>
      <c r="AJ6" s="3"/>
      <c r="AK6" s="3">
        <v>48</v>
      </c>
      <c r="AL6" s="3" t="s">
        <v>71</v>
      </c>
      <c r="AM6" s="3" t="s">
        <v>72</v>
      </c>
      <c r="AN6" s="3" t="s">
        <v>71</v>
      </c>
      <c r="AO6" s="3" t="s">
        <v>55</v>
      </c>
      <c r="AP6" s="3">
        <v>0</v>
      </c>
    </row>
    <row r="7" spans="1:42" ht="49.5" hidden="1" customHeight="1" x14ac:dyDescent="0.25">
      <c r="A7" s="3">
        <v>69</v>
      </c>
      <c r="B7" s="3" t="s">
        <v>42</v>
      </c>
      <c r="C7" s="3" t="s">
        <v>43</v>
      </c>
      <c r="D7" s="3" t="s">
        <v>44</v>
      </c>
      <c r="E7" s="4" t="s">
        <v>76</v>
      </c>
      <c r="F7" s="3" t="s">
        <v>77</v>
      </c>
      <c r="G7" s="3" t="s">
        <v>78</v>
      </c>
      <c r="H7" s="3" t="s">
        <v>48</v>
      </c>
      <c r="I7" s="3" t="s">
        <v>49</v>
      </c>
      <c r="J7" s="3" t="s">
        <v>49</v>
      </c>
      <c r="K7" s="3" t="s">
        <v>49</v>
      </c>
      <c r="L7" s="3" t="s">
        <v>50</v>
      </c>
      <c r="M7" s="4" t="s">
        <v>51</v>
      </c>
      <c r="N7" s="3" t="s">
        <v>49</v>
      </c>
      <c r="O7" s="3" t="s">
        <v>49</v>
      </c>
      <c r="P7" s="3" t="s">
        <v>49</v>
      </c>
      <c r="Q7" s="3" t="s">
        <v>49</v>
      </c>
      <c r="R7" s="3" t="s">
        <v>49</v>
      </c>
      <c r="S7" s="3" t="s">
        <v>49</v>
      </c>
      <c r="T7" s="3" t="s">
        <v>49</v>
      </c>
      <c r="U7" s="3" t="s">
        <v>49</v>
      </c>
      <c r="V7" s="3" t="s">
        <v>49</v>
      </c>
      <c r="W7" s="3" t="s">
        <v>49</v>
      </c>
      <c r="X7" s="3" t="s">
        <v>49</v>
      </c>
      <c r="Y7" s="3" t="s">
        <v>49</v>
      </c>
      <c r="Z7" s="3" t="s">
        <v>49</v>
      </c>
      <c r="AA7" s="3" t="s">
        <v>49</v>
      </c>
      <c r="AB7" s="3" t="s">
        <v>49</v>
      </c>
      <c r="AC7" s="3" t="s">
        <v>49</v>
      </c>
      <c r="AD7" s="3" t="s">
        <v>49</v>
      </c>
      <c r="AE7" s="3" t="s">
        <v>49</v>
      </c>
      <c r="AF7" s="3" t="s">
        <v>49</v>
      </c>
      <c r="AG7" s="3">
        <v>0</v>
      </c>
      <c r="AH7" s="3"/>
      <c r="AI7" s="3"/>
      <c r="AJ7" s="3"/>
      <c r="AK7" s="3">
        <v>60</v>
      </c>
      <c r="AL7" s="3" t="s">
        <v>71</v>
      </c>
      <c r="AM7" s="3" t="s">
        <v>79</v>
      </c>
      <c r="AN7" s="3" t="s">
        <v>54</v>
      </c>
      <c r="AO7" s="3" t="s">
        <v>55</v>
      </c>
      <c r="AP7" s="3">
        <v>0</v>
      </c>
    </row>
    <row r="8" spans="1:42" ht="49.5" hidden="1" customHeight="1" x14ac:dyDescent="0.25">
      <c r="A8" s="3">
        <v>70</v>
      </c>
      <c r="B8" s="3" t="s">
        <v>80</v>
      </c>
      <c r="C8" s="3" t="s">
        <v>43</v>
      </c>
      <c r="D8" s="4" t="s">
        <v>81</v>
      </c>
      <c r="E8" s="3" t="s">
        <v>82</v>
      </c>
      <c r="F8" s="3" t="s">
        <v>83</v>
      </c>
      <c r="G8" s="3" t="s">
        <v>84</v>
      </c>
      <c r="H8" s="3" t="s">
        <v>48</v>
      </c>
      <c r="I8" s="3" t="s">
        <v>49</v>
      </c>
      <c r="J8" s="3" t="s">
        <v>49</v>
      </c>
      <c r="K8" s="3" t="s">
        <v>49</v>
      </c>
      <c r="L8" s="3" t="s">
        <v>50</v>
      </c>
      <c r="M8" s="4" t="s">
        <v>51</v>
      </c>
      <c r="N8" s="3" t="s">
        <v>49</v>
      </c>
      <c r="O8" s="3" t="s">
        <v>49</v>
      </c>
      <c r="P8" s="3" t="s">
        <v>49</v>
      </c>
      <c r="Q8" s="3" t="s">
        <v>49</v>
      </c>
      <c r="R8" s="3" t="s">
        <v>49</v>
      </c>
      <c r="S8" s="3" t="s">
        <v>49</v>
      </c>
      <c r="T8" s="3" t="s">
        <v>49</v>
      </c>
      <c r="U8" s="3" t="s">
        <v>49</v>
      </c>
      <c r="V8" s="3" t="s">
        <v>49</v>
      </c>
      <c r="W8" s="3" t="s">
        <v>49</v>
      </c>
      <c r="X8" s="3" t="s">
        <v>49</v>
      </c>
      <c r="Y8" s="3" t="s">
        <v>49</v>
      </c>
      <c r="Z8" s="3" t="s">
        <v>49</v>
      </c>
      <c r="AA8" s="3" t="s">
        <v>49</v>
      </c>
      <c r="AB8" s="3" t="s">
        <v>49</v>
      </c>
      <c r="AC8" s="3" t="s">
        <v>49</v>
      </c>
      <c r="AD8" s="3" t="s">
        <v>49</v>
      </c>
      <c r="AE8" s="3" t="s">
        <v>49</v>
      </c>
      <c r="AF8" s="3" t="s">
        <v>49</v>
      </c>
      <c r="AG8" s="3">
        <v>0</v>
      </c>
      <c r="AH8" s="3"/>
      <c r="AI8" s="3"/>
      <c r="AJ8" s="3"/>
      <c r="AK8" s="3">
        <v>1260</v>
      </c>
      <c r="AL8" s="3" t="s">
        <v>52</v>
      </c>
      <c r="AM8" s="3" t="s">
        <v>72</v>
      </c>
      <c r="AN8" s="3" t="s">
        <v>71</v>
      </c>
      <c r="AO8" s="3" t="s">
        <v>85</v>
      </c>
      <c r="AP8" s="3">
        <v>0</v>
      </c>
    </row>
    <row r="9" spans="1:42" ht="49.5" hidden="1" customHeight="1" x14ac:dyDescent="0.25">
      <c r="A9" s="3">
        <v>71</v>
      </c>
      <c r="B9" s="3" t="s">
        <v>80</v>
      </c>
      <c r="C9" s="3" t="s">
        <v>43</v>
      </c>
      <c r="D9" s="4" t="s">
        <v>81</v>
      </c>
      <c r="E9" s="3" t="s">
        <v>86</v>
      </c>
      <c r="F9" s="3" t="s">
        <v>87</v>
      </c>
      <c r="G9" s="3" t="s">
        <v>88</v>
      </c>
      <c r="H9" s="3" t="s">
        <v>48</v>
      </c>
      <c r="I9" s="3" t="s">
        <v>49</v>
      </c>
      <c r="J9" s="3" t="s">
        <v>49</v>
      </c>
      <c r="K9" s="3" t="s">
        <v>49</v>
      </c>
      <c r="L9" s="3" t="s">
        <v>50</v>
      </c>
      <c r="M9" s="4" t="s">
        <v>51</v>
      </c>
      <c r="N9" s="3" t="s">
        <v>49</v>
      </c>
      <c r="O9" s="3" t="s">
        <v>49</v>
      </c>
      <c r="P9" s="3" t="s">
        <v>49</v>
      </c>
      <c r="Q9" s="3" t="s">
        <v>49</v>
      </c>
      <c r="R9" s="3" t="s">
        <v>49</v>
      </c>
      <c r="S9" s="3" t="s">
        <v>49</v>
      </c>
      <c r="T9" s="3" t="s">
        <v>49</v>
      </c>
      <c r="U9" s="3" t="s">
        <v>49</v>
      </c>
      <c r="V9" s="3" t="s">
        <v>49</v>
      </c>
      <c r="W9" s="3" t="s">
        <v>49</v>
      </c>
      <c r="X9" s="3" t="s">
        <v>49</v>
      </c>
      <c r="Y9" s="3" t="s">
        <v>49</v>
      </c>
      <c r="Z9" s="3" t="s">
        <v>49</v>
      </c>
      <c r="AA9" s="3" t="s">
        <v>49</v>
      </c>
      <c r="AB9" s="3" t="s">
        <v>49</v>
      </c>
      <c r="AC9" s="3" t="s">
        <v>49</v>
      </c>
      <c r="AD9" s="3" t="s">
        <v>49</v>
      </c>
      <c r="AE9" s="3" t="s">
        <v>49</v>
      </c>
      <c r="AF9" s="3" t="s">
        <v>49</v>
      </c>
      <c r="AG9" s="3">
        <v>0</v>
      </c>
      <c r="AH9" s="3"/>
      <c r="AI9" s="3"/>
      <c r="AJ9" s="3"/>
      <c r="AK9" s="3">
        <v>250</v>
      </c>
      <c r="AL9" s="3" t="s">
        <v>71</v>
      </c>
      <c r="AM9" s="3" t="s">
        <v>72</v>
      </c>
      <c r="AN9" s="3" t="s">
        <v>71</v>
      </c>
      <c r="AO9" s="3" t="s">
        <v>55</v>
      </c>
      <c r="AP9" s="3">
        <v>0</v>
      </c>
    </row>
    <row r="10" spans="1:42" ht="49.5" hidden="1" customHeight="1" x14ac:dyDescent="0.25">
      <c r="A10" s="3">
        <v>72</v>
      </c>
      <c r="B10" s="3" t="s">
        <v>80</v>
      </c>
      <c r="C10" s="3" t="s">
        <v>43</v>
      </c>
      <c r="D10" s="4" t="s">
        <v>81</v>
      </c>
      <c r="E10" s="3" t="s">
        <v>89</v>
      </c>
      <c r="F10" s="3" t="s">
        <v>90</v>
      </c>
      <c r="G10" s="3" t="s">
        <v>91</v>
      </c>
      <c r="H10" s="3" t="s">
        <v>48</v>
      </c>
      <c r="I10" s="3" t="s">
        <v>48</v>
      </c>
      <c r="J10" s="3" t="s">
        <v>48</v>
      </c>
      <c r="K10" s="3" t="s">
        <v>48</v>
      </c>
      <c r="L10" s="3" t="s">
        <v>64</v>
      </c>
      <c r="M10" s="4" t="s">
        <v>49</v>
      </c>
      <c r="N10" s="3" t="s">
        <v>48</v>
      </c>
      <c r="O10" s="3" t="s">
        <v>48</v>
      </c>
      <c r="P10" s="3" t="s">
        <v>48</v>
      </c>
      <c r="Q10" s="3" t="s">
        <v>48</v>
      </c>
      <c r="R10" s="3" t="s">
        <v>48</v>
      </c>
      <c r="S10" s="3" t="s">
        <v>48</v>
      </c>
      <c r="T10" s="3" t="s">
        <v>48</v>
      </c>
      <c r="U10" s="3" t="s">
        <v>49</v>
      </c>
      <c r="V10" s="3" t="s">
        <v>48</v>
      </c>
      <c r="W10" s="3" t="s">
        <v>48</v>
      </c>
      <c r="X10" s="3" t="s">
        <v>48</v>
      </c>
      <c r="Y10" s="3" t="s">
        <v>49</v>
      </c>
      <c r="Z10" s="3" t="s">
        <v>48</v>
      </c>
      <c r="AA10" s="3" t="s">
        <v>48</v>
      </c>
      <c r="AB10" s="3" t="s">
        <v>48</v>
      </c>
      <c r="AC10" s="3" t="s">
        <v>49</v>
      </c>
      <c r="AD10" s="3" t="s">
        <v>48</v>
      </c>
      <c r="AE10" s="3" t="s">
        <v>49</v>
      </c>
      <c r="AF10" s="3" t="s">
        <v>49</v>
      </c>
      <c r="AG10" s="3">
        <v>14</v>
      </c>
      <c r="AH10" s="3"/>
      <c r="AI10" s="3" t="s">
        <v>65</v>
      </c>
      <c r="AJ10" s="3" t="s">
        <v>92</v>
      </c>
      <c r="AK10" s="3">
        <v>0</v>
      </c>
      <c r="AL10" s="3" t="s">
        <v>54</v>
      </c>
      <c r="AM10" s="3"/>
      <c r="AN10" s="3"/>
      <c r="AO10" s="3"/>
      <c r="AP10" s="3"/>
    </row>
    <row r="11" spans="1:42" ht="49.5" hidden="1" customHeight="1" x14ac:dyDescent="0.25">
      <c r="A11" s="3">
        <v>73</v>
      </c>
      <c r="B11" s="3" t="s">
        <v>93</v>
      </c>
      <c r="C11" s="3" t="s">
        <v>43</v>
      </c>
      <c r="D11" s="4" t="s">
        <v>81</v>
      </c>
      <c r="E11" s="3" t="s">
        <v>94</v>
      </c>
      <c r="F11" s="4" t="s">
        <v>95</v>
      </c>
      <c r="G11" s="3" t="s">
        <v>96</v>
      </c>
      <c r="H11" s="3" t="s">
        <v>48</v>
      </c>
      <c r="I11" s="3" t="s">
        <v>49</v>
      </c>
      <c r="J11" s="3" t="s">
        <v>49</v>
      </c>
      <c r="K11" s="3" t="s">
        <v>49</v>
      </c>
      <c r="L11" s="3" t="s">
        <v>50</v>
      </c>
      <c r="M11" s="4" t="s">
        <v>97</v>
      </c>
      <c r="N11" s="3" t="s">
        <v>49</v>
      </c>
      <c r="O11" s="3" t="s">
        <v>49</v>
      </c>
      <c r="P11" s="3" t="s">
        <v>49</v>
      </c>
      <c r="Q11" s="3" t="s">
        <v>49</v>
      </c>
      <c r="R11" s="3" t="s">
        <v>49</v>
      </c>
      <c r="S11" s="3" t="s">
        <v>49</v>
      </c>
      <c r="T11" s="3" t="s">
        <v>49</v>
      </c>
      <c r="U11" s="3" t="s">
        <v>49</v>
      </c>
      <c r="V11" s="3" t="s">
        <v>49</v>
      </c>
      <c r="W11" s="3" t="s">
        <v>49</v>
      </c>
      <c r="X11" s="3" t="s">
        <v>49</v>
      </c>
      <c r="Y11" s="3" t="s">
        <v>49</v>
      </c>
      <c r="Z11" s="3" t="s">
        <v>49</v>
      </c>
      <c r="AA11" s="3" t="s">
        <v>49</v>
      </c>
      <c r="AB11" s="3" t="s">
        <v>49</v>
      </c>
      <c r="AC11" s="3" t="s">
        <v>49</v>
      </c>
      <c r="AD11" s="3" t="s">
        <v>49</v>
      </c>
      <c r="AE11" s="3" t="s">
        <v>49</v>
      </c>
      <c r="AF11" s="3" t="s">
        <v>49</v>
      </c>
      <c r="AG11" s="3">
        <v>0</v>
      </c>
      <c r="AH11" s="3"/>
      <c r="AI11" s="3"/>
      <c r="AJ11" s="3"/>
      <c r="AK11" s="3">
        <v>4</v>
      </c>
      <c r="AL11" s="3" t="s">
        <v>59</v>
      </c>
      <c r="AM11" s="3" t="s">
        <v>72</v>
      </c>
      <c r="AN11" s="3" t="s">
        <v>71</v>
      </c>
      <c r="AO11" s="3" t="s">
        <v>55</v>
      </c>
      <c r="AP11" s="3">
        <v>0</v>
      </c>
    </row>
    <row r="12" spans="1:42" ht="49.5" hidden="1" customHeight="1" x14ac:dyDescent="0.25">
      <c r="A12" s="3">
        <v>74</v>
      </c>
      <c r="B12" s="3" t="s">
        <v>98</v>
      </c>
      <c r="C12" s="3" t="s">
        <v>43</v>
      </c>
      <c r="D12" s="4" t="s">
        <v>81</v>
      </c>
      <c r="E12" s="3" t="s">
        <v>99</v>
      </c>
      <c r="F12" s="3" t="s">
        <v>100</v>
      </c>
      <c r="G12" s="3" t="s">
        <v>101</v>
      </c>
      <c r="H12" s="3" t="s">
        <v>48</v>
      </c>
      <c r="I12" s="3" t="s">
        <v>49</v>
      </c>
      <c r="J12" s="3" t="s">
        <v>49</v>
      </c>
      <c r="K12" s="3" t="s">
        <v>49</v>
      </c>
      <c r="L12" s="3" t="s">
        <v>50</v>
      </c>
      <c r="M12" s="4" t="s">
        <v>51</v>
      </c>
      <c r="N12" s="3" t="s">
        <v>49</v>
      </c>
      <c r="O12" s="3" t="s">
        <v>49</v>
      </c>
      <c r="P12" s="3" t="s">
        <v>49</v>
      </c>
      <c r="Q12" s="3" t="s">
        <v>49</v>
      </c>
      <c r="R12" s="3" t="s">
        <v>49</v>
      </c>
      <c r="S12" s="3" t="s">
        <v>49</v>
      </c>
      <c r="T12" s="3" t="s">
        <v>49</v>
      </c>
      <c r="U12" s="3" t="s">
        <v>49</v>
      </c>
      <c r="V12" s="3" t="s">
        <v>49</v>
      </c>
      <c r="W12" s="3" t="s">
        <v>49</v>
      </c>
      <c r="X12" s="3" t="s">
        <v>49</v>
      </c>
      <c r="Y12" s="3" t="s">
        <v>49</v>
      </c>
      <c r="Z12" s="3" t="s">
        <v>49</v>
      </c>
      <c r="AA12" s="3" t="s">
        <v>49</v>
      </c>
      <c r="AB12" s="3" t="s">
        <v>49</v>
      </c>
      <c r="AC12" s="3" t="s">
        <v>49</v>
      </c>
      <c r="AD12" s="3" t="s">
        <v>49</v>
      </c>
      <c r="AE12" s="3" t="s">
        <v>49</v>
      </c>
      <c r="AF12" s="3" t="s">
        <v>49</v>
      </c>
      <c r="AG12" s="3">
        <v>0</v>
      </c>
      <c r="AH12" s="3"/>
      <c r="AI12" s="3"/>
      <c r="AJ12" s="3"/>
      <c r="AK12" s="3">
        <v>6</v>
      </c>
      <c r="AL12" s="3" t="s">
        <v>59</v>
      </c>
      <c r="AM12" s="3" t="s">
        <v>72</v>
      </c>
      <c r="AN12" s="3" t="s">
        <v>71</v>
      </c>
      <c r="AO12" s="3" t="s">
        <v>55</v>
      </c>
      <c r="AP12" s="3">
        <v>0</v>
      </c>
    </row>
    <row r="13" spans="1:42" ht="49.5" hidden="1" customHeight="1" x14ac:dyDescent="0.25">
      <c r="A13" s="3">
        <v>75</v>
      </c>
      <c r="B13" s="3" t="s">
        <v>98</v>
      </c>
      <c r="C13" s="3" t="s">
        <v>43</v>
      </c>
      <c r="D13" s="4" t="s">
        <v>81</v>
      </c>
      <c r="E13" s="3" t="s">
        <v>102</v>
      </c>
      <c r="F13" s="3" t="s">
        <v>103</v>
      </c>
      <c r="G13" s="3" t="s">
        <v>104</v>
      </c>
      <c r="H13" s="3" t="s">
        <v>48</v>
      </c>
      <c r="I13" s="3" t="s">
        <v>48</v>
      </c>
      <c r="J13" s="3" t="s">
        <v>48</v>
      </c>
      <c r="K13" s="3" t="s">
        <v>48</v>
      </c>
      <c r="L13" s="3" t="s">
        <v>64</v>
      </c>
      <c r="M13" s="4" t="s">
        <v>49</v>
      </c>
      <c r="N13" s="3" t="s">
        <v>48</v>
      </c>
      <c r="O13" s="3" t="s">
        <v>49</v>
      </c>
      <c r="P13" s="3" t="s">
        <v>49</v>
      </c>
      <c r="Q13" s="3" t="s">
        <v>49</v>
      </c>
      <c r="R13" s="3" t="s">
        <v>48</v>
      </c>
      <c r="S13" s="3" t="s">
        <v>49</v>
      </c>
      <c r="T13" s="3" t="s">
        <v>49</v>
      </c>
      <c r="U13" s="3" t="s">
        <v>49</v>
      </c>
      <c r="V13" s="3" t="s">
        <v>49</v>
      </c>
      <c r="W13" s="3" t="s">
        <v>48</v>
      </c>
      <c r="X13" s="3" t="s">
        <v>48</v>
      </c>
      <c r="Y13" s="3" t="s">
        <v>48</v>
      </c>
      <c r="Z13" s="3" t="s">
        <v>49</v>
      </c>
      <c r="AA13" s="3" t="s">
        <v>48</v>
      </c>
      <c r="AB13" s="3" t="s">
        <v>49</v>
      </c>
      <c r="AC13" s="3" t="s">
        <v>49</v>
      </c>
      <c r="AD13" s="3" t="s">
        <v>49</v>
      </c>
      <c r="AE13" s="3" t="s">
        <v>49</v>
      </c>
      <c r="AF13" s="3" t="s">
        <v>49</v>
      </c>
      <c r="AG13" s="3">
        <v>6</v>
      </c>
      <c r="AH13" s="3"/>
      <c r="AI13" s="3" t="s">
        <v>65</v>
      </c>
      <c r="AJ13" s="3" t="s">
        <v>66</v>
      </c>
      <c r="AK13" s="3">
        <v>0</v>
      </c>
      <c r="AL13" s="3" t="s">
        <v>54</v>
      </c>
      <c r="AM13" s="3"/>
      <c r="AN13" s="3"/>
      <c r="AO13" s="3"/>
      <c r="AP13" s="3"/>
    </row>
    <row r="14" spans="1:42" ht="195" hidden="1" x14ac:dyDescent="0.25">
      <c r="A14" s="3">
        <v>76</v>
      </c>
      <c r="B14" s="3" t="s">
        <v>105</v>
      </c>
      <c r="C14" s="3" t="s">
        <v>43</v>
      </c>
      <c r="D14" s="4" t="s">
        <v>81</v>
      </c>
      <c r="E14" s="3" t="s">
        <v>106</v>
      </c>
      <c r="F14" s="4" t="s">
        <v>107</v>
      </c>
      <c r="G14" s="5" t="s">
        <v>108</v>
      </c>
      <c r="H14" s="3" t="s">
        <v>48</v>
      </c>
      <c r="I14" s="3" t="s">
        <v>49</v>
      </c>
      <c r="J14" s="3" t="s">
        <v>49</v>
      </c>
      <c r="K14" s="3" t="s">
        <v>49</v>
      </c>
      <c r="L14" s="3" t="s">
        <v>50</v>
      </c>
      <c r="M14" s="4" t="s">
        <v>51</v>
      </c>
      <c r="N14" s="3" t="s">
        <v>49</v>
      </c>
      <c r="O14" s="3" t="s">
        <v>49</v>
      </c>
      <c r="P14" s="3" t="s">
        <v>49</v>
      </c>
      <c r="Q14" s="3" t="s">
        <v>49</v>
      </c>
      <c r="R14" s="3" t="s">
        <v>49</v>
      </c>
      <c r="S14" s="3" t="s">
        <v>49</v>
      </c>
      <c r="T14" s="3" t="s">
        <v>49</v>
      </c>
      <c r="U14" s="3" t="s">
        <v>49</v>
      </c>
      <c r="V14" s="3" t="s">
        <v>49</v>
      </c>
      <c r="W14" s="3" t="s">
        <v>49</v>
      </c>
      <c r="X14" s="3" t="s">
        <v>49</v>
      </c>
      <c r="Y14" s="3" t="s">
        <v>49</v>
      </c>
      <c r="Z14" s="3" t="s">
        <v>49</v>
      </c>
      <c r="AA14" s="3" t="s">
        <v>49</v>
      </c>
      <c r="AB14" s="3" t="s">
        <v>49</v>
      </c>
      <c r="AC14" s="3" t="s">
        <v>49</v>
      </c>
      <c r="AD14" s="3" t="s">
        <v>49</v>
      </c>
      <c r="AE14" s="3" t="s">
        <v>49</v>
      </c>
      <c r="AF14" s="3" t="s">
        <v>49</v>
      </c>
      <c r="AG14" s="3">
        <v>0</v>
      </c>
      <c r="AH14" s="3"/>
      <c r="AI14" s="3"/>
      <c r="AJ14" s="3"/>
      <c r="AK14" s="3">
        <v>228</v>
      </c>
      <c r="AL14" s="3" t="s">
        <v>71</v>
      </c>
      <c r="AM14" s="3" t="s">
        <v>72</v>
      </c>
      <c r="AN14" s="3" t="s">
        <v>71</v>
      </c>
      <c r="AO14" s="3" t="s">
        <v>55</v>
      </c>
      <c r="AP14" s="3">
        <v>0</v>
      </c>
    </row>
    <row r="15" spans="1:42" ht="180" hidden="1" x14ac:dyDescent="0.25">
      <c r="A15" s="3">
        <v>77</v>
      </c>
      <c r="B15" s="3" t="s">
        <v>105</v>
      </c>
      <c r="C15" s="3" t="s">
        <v>43</v>
      </c>
      <c r="D15" s="4" t="s">
        <v>81</v>
      </c>
      <c r="E15" s="3" t="s">
        <v>109</v>
      </c>
      <c r="F15" s="4" t="s">
        <v>110</v>
      </c>
      <c r="G15" s="5" t="s">
        <v>111</v>
      </c>
      <c r="H15" s="3" t="s">
        <v>48</v>
      </c>
      <c r="I15" s="3" t="s">
        <v>49</v>
      </c>
      <c r="J15" s="3" t="s">
        <v>49</v>
      </c>
      <c r="K15" s="3" t="s">
        <v>49</v>
      </c>
      <c r="L15" s="3" t="s">
        <v>50</v>
      </c>
      <c r="M15" s="4" t="s">
        <v>51</v>
      </c>
      <c r="N15" s="3" t="s">
        <v>49</v>
      </c>
      <c r="O15" s="3" t="s">
        <v>49</v>
      </c>
      <c r="P15" s="3" t="s">
        <v>49</v>
      </c>
      <c r="Q15" s="3" t="s">
        <v>49</v>
      </c>
      <c r="R15" s="3" t="s">
        <v>49</v>
      </c>
      <c r="S15" s="3" t="s">
        <v>49</v>
      </c>
      <c r="T15" s="3" t="s">
        <v>49</v>
      </c>
      <c r="U15" s="3" t="s">
        <v>49</v>
      </c>
      <c r="V15" s="3" t="s">
        <v>49</v>
      </c>
      <c r="W15" s="3" t="s">
        <v>49</v>
      </c>
      <c r="X15" s="3" t="s">
        <v>49</v>
      </c>
      <c r="Y15" s="3" t="s">
        <v>49</v>
      </c>
      <c r="Z15" s="3" t="s">
        <v>49</v>
      </c>
      <c r="AA15" s="3" t="s">
        <v>49</v>
      </c>
      <c r="AB15" s="3" t="s">
        <v>49</v>
      </c>
      <c r="AC15" s="3" t="s">
        <v>49</v>
      </c>
      <c r="AD15" s="3" t="s">
        <v>49</v>
      </c>
      <c r="AE15" s="3" t="s">
        <v>49</v>
      </c>
      <c r="AF15" s="3" t="s">
        <v>49</v>
      </c>
      <c r="AG15" s="3">
        <v>0</v>
      </c>
      <c r="AH15" s="3"/>
      <c r="AI15" s="3"/>
      <c r="AJ15" s="3"/>
      <c r="AK15" s="3">
        <v>400</v>
      </c>
      <c r="AL15" s="3" t="s">
        <v>71</v>
      </c>
      <c r="AM15" s="3" t="s">
        <v>72</v>
      </c>
      <c r="AN15" s="3" t="s">
        <v>71</v>
      </c>
      <c r="AO15" s="3" t="s">
        <v>55</v>
      </c>
      <c r="AP15" s="3">
        <v>0</v>
      </c>
    </row>
    <row r="16" spans="1:42" ht="70.5" hidden="1" customHeight="1" x14ac:dyDescent="0.25">
      <c r="A16" s="3">
        <v>78</v>
      </c>
      <c r="B16" s="3" t="s">
        <v>105</v>
      </c>
      <c r="C16" s="3" t="s">
        <v>43</v>
      </c>
      <c r="D16" s="4" t="s">
        <v>81</v>
      </c>
      <c r="E16" s="3" t="s">
        <v>112</v>
      </c>
      <c r="F16" s="4" t="s">
        <v>113</v>
      </c>
      <c r="G16" s="5" t="s">
        <v>114</v>
      </c>
      <c r="H16" s="3" t="s">
        <v>48</v>
      </c>
      <c r="I16" s="3" t="s">
        <v>49</v>
      </c>
      <c r="J16" s="3" t="s">
        <v>49</v>
      </c>
      <c r="K16" s="3" t="s">
        <v>49</v>
      </c>
      <c r="L16" s="3" t="s">
        <v>50</v>
      </c>
      <c r="M16" s="4" t="s">
        <v>115</v>
      </c>
      <c r="N16" s="3" t="s">
        <v>49</v>
      </c>
      <c r="O16" s="3" t="s">
        <v>49</v>
      </c>
      <c r="P16" s="3" t="s">
        <v>49</v>
      </c>
      <c r="Q16" s="3" t="s">
        <v>49</v>
      </c>
      <c r="R16" s="3" t="s">
        <v>49</v>
      </c>
      <c r="S16" s="3" t="s">
        <v>49</v>
      </c>
      <c r="T16" s="3" t="s">
        <v>49</v>
      </c>
      <c r="U16" s="3" t="s">
        <v>49</v>
      </c>
      <c r="V16" s="3" t="s">
        <v>49</v>
      </c>
      <c r="W16" s="3" t="s">
        <v>49</v>
      </c>
      <c r="X16" s="3" t="s">
        <v>49</v>
      </c>
      <c r="Y16" s="3" t="s">
        <v>49</v>
      </c>
      <c r="Z16" s="3" t="s">
        <v>49</v>
      </c>
      <c r="AA16" s="3" t="s">
        <v>49</v>
      </c>
      <c r="AB16" s="3" t="s">
        <v>49</v>
      </c>
      <c r="AC16" s="3" t="s">
        <v>49</v>
      </c>
      <c r="AD16" s="3" t="s">
        <v>49</v>
      </c>
      <c r="AE16" s="3" t="s">
        <v>49</v>
      </c>
      <c r="AF16" s="3" t="s">
        <v>49</v>
      </c>
      <c r="AG16" s="3">
        <v>0</v>
      </c>
      <c r="AH16" s="3"/>
      <c r="AI16" s="3"/>
      <c r="AJ16" s="3"/>
      <c r="AK16" s="3">
        <v>230</v>
      </c>
      <c r="AL16" s="3" t="s">
        <v>71</v>
      </c>
      <c r="AM16" s="3" t="s">
        <v>72</v>
      </c>
      <c r="AN16" s="3" t="s">
        <v>71</v>
      </c>
      <c r="AO16" s="3" t="s">
        <v>55</v>
      </c>
      <c r="AP16" s="3">
        <v>0</v>
      </c>
    </row>
    <row r="17" spans="1:42" ht="49.5" hidden="1" customHeight="1" x14ac:dyDescent="0.25">
      <c r="A17" s="3">
        <v>79</v>
      </c>
      <c r="B17" s="3" t="s">
        <v>116</v>
      </c>
      <c r="C17" s="3" t="s">
        <v>43</v>
      </c>
      <c r="D17" s="4" t="s">
        <v>81</v>
      </c>
      <c r="E17" s="3" t="s">
        <v>117</v>
      </c>
      <c r="F17" s="4" t="s">
        <v>118</v>
      </c>
      <c r="G17" s="3" t="s">
        <v>119</v>
      </c>
      <c r="H17" s="3" t="s">
        <v>48</v>
      </c>
      <c r="I17" s="3" t="s">
        <v>49</v>
      </c>
      <c r="J17" s="3" t="s">
        <v>49</v>
      </c>
      <c r="K17" s="3" t="s">
        <v>49</v>
      </c>
      <c r="L17" s="3" t="s">
        <v>50</v>
      </c>
      <c r="M17" s="4" t="s">
        <v>97</v>
      </c>
      <c r="N17" s="3" t="s">
        <v>49</v>
      </c>
      <c r="O17" s="3" t="s">
        <v>49</v>
      </c>
      <c r="P17" s="3" t="s">
        <v>49</v>
      </c>
      <c r="Q17" s="3" t="s">
        <v>49</v>
      </c>
      <c r="R17" s="3" t="s">
        <v>49</v>
      </c>
      <c r="S17" s="3" t="s">
        <v>49</v>
      </c>
      <c r="T17" s="3" t="s">
        <v>49</v>
      </c>
      <c r="U17" s="3" t="s">
        <v>49</v>
      </c>
      <c r="V17" s="3" t="s">
        <v>49</v>
      </c>
      <c r="W17" s="3" t="s">
        <v>49</v>
      </c>
      <c r="X17" s="3" t="s">
        <v>49</v>
      </c>
      <c r="Y17" s="3" t="s">
        <v>49</v>
      </c>
      <c r="Z17" s="3" t="s">
        <v>49</v>
      </c>
      <c r="AA17" s="3" t="s">
        <v>49</v>
      </c>
      <c r="AB17" s="3" t="s">
        <v>49</v>
      </c>
      <c r="AC17" s="3" t="s">
        <v>49</v>
      </c>
      <c r="AD17" s="3" t="s">
        <v>49</v>
      </c>
      <c r="AE17" s="3" t="s">
        <v>49</v>
      </c>
      <c r="AF17" s="3" t="s">
        <v>49</v>
      </c>
      <c r="AG17" s="3">
        <v>0</v>
      </c>
      <c r="AH17" s="3"/>
      <c r="AI17" s="3"/>
      <c r="AJ17" s="3"/>
      <c r="AK17" s="3">
        <v>12</v>
      </c>
      <c r="AL17" s="3" t="s">
        <v>59</v>
      </c>
      <c r="AM17" s="3" t="s">
        <v>72</v>
      </c>
      <c r="AN17" s="3" t="s">
        <v>71</v>
      </c>
      <c r="AO17" s="3" t="s">
        <v>55</v>
      </c>
      <c r="AP17" s="3">
        <v>0</v>
      </c>
    </row>
    <row r="18" spans="1:42" ht="49.5" hidden="1" customHeight="1" x14ac:dyDescent="0.25">
      <c r="A18" s="3">
        <v>80</v>
      </c>
      <c r="B18" s="3" t="s">
        <v>116</v>
      </c>
      <c r="C18" s="3" t="s">
        <v>43</v>
      </c>
      <c r="D18" s="4" t="s">
        <v>81</v>
      </c>
      <c r="E18" s="4" t="s">
        <v>120</v>
      </c>
      <c r="F18" s="3" t="s">
        <v>121</v>
      </c>
      <c r="G18" s="3" t="s">
        <v>122</v>
      </c>
      <c r="H18" s="3" t="s">
        <v>48</v>
      </c>
      <c r="I18" s="3" t="s">
        <v>49</v>
      </c>
      <c r="J18" s="3" t="s">
        <v>49</v>
      </c>
      <c r="K18" s="3" t="s">
        <v>49</v>
      </c>
      <c r="L18" s="3" t="s">
        <v>50</v>
      </c>
      <c r="M18" s="4" t="s">
        <v>51</v>
      </c>
      <c r="N18" s="3" t="s">
        <v>49</v>
      </c>
      <c r="O18" s="3" t="s">
        <v>49</v>
      </c>
      <c r="P18" s="3" t="s">
        <v>49</v>
      </c>
      <c r="Q18" s="3" t="s">
        <v>49</v>
      </c>
      <c r="R18" s="3" t="s">
        <v>49</v>
      </c>
      <c r="S18" s="3" t="s">
        <v>49</v>
      </c>
      <c r="T18" s="3" t="s">
        <v>49</v>
      </c>
      <c r="U18" s="3" t="s">
        <v>49</v>
      </c>
      <c r="V18" s="3" t="s">
        <v>49</v>
      </c>
      <c r="W18" s="3" t="s">
        <v>49</v>
      </c>
      <c r="X18" s="3" t="s">
        <v>49</v>
      </c>
      <c r="Y18" s="3" t="s">
        <v>49</v>
      </c>
      <c r="Z18" s="3" t="s">
        <v>49</v>
      </c>
      <c r="AA18" s="3" t="s">
        <v>49</v>
      </c>
      <c r="AB18" s="3" t="s">
        <v>49</v>
      </c>
      <c r="AC18" s="3" t="s">
        <v>49</v>
      </c>
      <c r="AD18" s="3" t="s">
        <v>49</v>
      </c>
      <c r="AE18" s="3" t="s">
        <v>49</v>
      </c>
      <c r="AF18" s="3" t="s">
        <v>49</v>
      </c>
      <c r="AG18" s="3">
        <v>0</v>
      </c>
      <c r="AH18" s="3"/>
      <c r="AI18" s="3"/>
      <c r="AJ18" s="3"/>
      <c r="AK18" s="3">
        <v>6</v>
      </c>
      <c r="AL18" s="3" t="s">
        <v>59</v>
      </c>
      <c r="AM18" s="3" t="s">
        <v>79</v>
      </c>
      <c r="AN18" s="3" t="s">
        <v>54</v>
      </c>
      <c r="AO18" s="3" t="s">
        <v>60</v>
      </c>
      <c r="AP18" s="3">
        <v>0</v>
      </c>
    </row>
    <row r="19" spans="1:42" ht="49.5" hidden="1" customHeight="1" x14ac:dyDescent="0.25">
      <c r="A19" s="3">
        <v>81</v>
      </c>
      <c r="B19" s="3" t="s">
        <v>116</v>
      </c>
      <c r="C19" s="3" t="s">
        <v>43</v>
      </c>
      <c r="D19" s="4" t="s">
        <v>81</v>
      </c>
      <c r="E19" s="3" t="s">
        <v>123</v>
      </c>
      <c r="F19" s="3" t="s">
        <v>124</v>
      </c>
      <c r="G19" s="3" t="s">
        <v>125</v>
      </c>
      <c r="H19" s="3" t="s">
        <v>48</v>
      </c>
      <c r="I19" s="3" t="s">
        <v>49</v>
      </c>
      <c r="J19" s="3" t="s">
        <v>49</v>
      </c>
      <c r="K19" s="3" t="s">
        <v>49</v>
      </c>
      <c r="L19" s="3" t="s">
        <v>50</v>
      </c>
      <c r="M19" s="4" t="s">
        <v>49</v>
      </c>
      <c r="N19" s="3" t="s">
        <v>49</v>
      </c>
      <c r="O19" s="3" t="s">
        <v>49</v>
      </c>
      <c r="P19" s="3" t="s">
        <v>49</v>
      </c>
      <c r="Q19" s="3" t="s">
        <v>49</v>
      </c>
      <c r="R19" s="3" t="s">
        <v>49</v>
      </c>
      <c r="S19" s="3" t="s">
        <v>49</v>
      </c>
      <c r="T19" s="3" t="s">
        <v>49</v>
      </c>
      <c r="U19" s="3" t="s">
        <v>49</v>
      </c>
      <c r="V19" s="3" t="s">
        <v>49</v>
      </c>
      <c r="W19" s="3" t="s">
        <v>49</v>
      </c>
      <c r="X19" s="3" t="s">
        <v>49</v>
      </c>
      <c r="Y19" s="3" t="s">
        <v>49</v>
      </c>
      <c r="Z19" s="3" t="s">
        <v>49</v>
      </c>
      <c r="AA19" s="3" t="s">
        <v>49</v>
      </c>
      <c r="AB19" s="3" t="s">
        <v>49</v>
      </c>
      <c r="AC19" s="3" t="s">
        <v>49</v>
      </c>
      <c r="AD19" s="3" t="s">
        <v>49</v>
      </c>
      <c r="AE19" s="3" t="s">
        <v>49</v>
      </c>
      <c r="AF19" s="3" t="s">
        <v>49</v>
      </c>
      <c r="AG19" s="3">
        <v>0</v>
      </c>
      <c r="AH19" s="3"/>
      <c r="AI19" s="3"/>
      <c r="AJ19" s="3"/>
      <c r="AK19" s="3">
        <v>1</v>
      </c>
      <c r="AL19" s="3" t="s">
        <v>54</v>
      </c>
      <c r="AM19" s="3" t="s">
        <v>72</v>
      </c>
      <c r="AN19" s="3" t="s">
        <v>71</v>
      </c>
      <c r="AO19" s="3" t="s">
        <v>55</v>
      </c>
      <c r="AP19" s="3">
        <v>0</v>
      </c>
    </row>
    <row r="20" spans="1:42" ht="49.5" hidden="1" customHeight="1" x14ac:dyDescent="0.25">
      <c r="A20" s="3">
        <v>82</v>
      </c>
      <c r="B20" s="3" t="s">
        <v>126</v>
      </c>
      <c r="C20" s="3" t="s">
        <v>43</v>
      </c>
      <c r="D20" s="3" t="s">
        <v>44</v>
      </c>
      <c r="E20" s="3" t="s">
        <v>127</v>
      </c>
      <c r="F20" s="3" t="s">
        <v>128</v>
      </c>
      <c r="G20" s="3" t="s">
        <v>129</v>
      </c>
      <c r="H20" s="3" t="s">
        <v>48</v>
      </c>
      <c r="I20" s="3" t="s">
        <v>49</v>
      </c>
      <c r="J20" s="3" t="s">
        <v>49</v>
      </c>
      <c r="K20" s="3" t="s">
        <v>49</v>
      </c>
      <c r="L20" s="3" t="s">
        <v>50</v>
      </c>
      <c r="M20" s="4" t="s">
        <v>51</v>
      </c>
      <c r="N20" s="3" t="s">
        <v>49</v>
      </c>
      <c r="O20" s="3" t="s">
        <v>49</v>
      </c>
      <c r="P20" s="3" t="s">
        <v>49</v>
      </c>
      <c r="Q20" s="3" t="s">
        <v>49</v>
      </c>
      <c r="R20" s="3" t="s">
        <v>49</v>
      </c>
      <c r="S20" s="3" t="s">
        <v>49</v>
      </c>
      <c r="T20" s="3" t="s">
        <v>49</v>
      </c>
      <c r="U20" s="3" t="s">
        <v>49</v>
      </c>
      <c r="V20" s="3" t="s">
        <v>49</v>
      </c>
      <c r="W20" s="3" t="s">
        <v>49</v>
      </c>
      <c r="X20" s="3" t="s">
        <v>49</v>
      </c>
      <c r="Y20" s="3" t="s">
        <v>49</v>
      </c>
      <c r="Z20" s="3" t="s">
        <v>49</v>
      </c>
      <c r="AA20" s="3" t="s">
        <v>49</v>
      </c>
      <c r="AB20" s="3" t="s">
        <v>49</v>
      </c>
      <c r="AC20" s="3" t="s">
        <v>49</v>
      </c>
      <c r="AD20" s="3" t="s">
        <v>49</v>
      </c>
      <c r="AE20" s="3" t="s">
        <v>49</v>
      </c>
      <c r="AF20" s="3" t="s">
        <v>49</v>
      </c>
      <c r="AG20" s="3">
        <v>0</v>
      </c>
      <c r="AH20" s="3"/>
      <c r="AI20" s="3"/>
      <c r="AJ20" s="3"/>
      <c r="AK20" s="3">
        <v>968</v>
      </c>
      <c r="AL20" s="3" t="s">
        <v>52</v>
      </c>
      <c r="AM20" s="3" t="s">
        <v>130</v>
      </c>
      <c r="AN20" s="3" t="s">
        <v>71</v>
      </c>
      <c r="AO20" s="3" t="s">
        <v>85</v>
      </c>
      <c r="AP20" s="3">
        <v>0</v>
      </c>
    </row>
    <row r="21" spans="1:42" ht="49.5" hidden="1" customHeight="1" x14ac:dyDescent="0.25">
      <c r="A21" s="3">
        <v>83</v>
      </c>
      <c r="B21" s="3" t="s">
        <v>126</v>
      </c>
      <c r="C21" s="3" t="s">
        <v>43</v>
      </c>
      <c r="D21" s="3" t="s">
        <v>44</v>
      </c>
      <c r="E21" s="3" t="s">
        <v>131</v>
      </c>
      <c r="F21" s="4" t="s">
        <v>132</v>
      </c>
      <c r="G21" s="3" t="s">
        <v>133</v>
      </c>
      <c r="H21" s="3" t="s">
        <v>48</v>
      </c>
      <c r="I21" s="3" t="s">
        <v>49</v>
      </c>
      <c r="J21" s="3" t="s">
        <v>49</v>
      </c>
      <c r="K21" s="3" t="s">
        <v>49</v>
      </c>
      <c r="L21" s="3" t="s">
        <v>50</v>
      </c>
      <c r="M21" s="4" t="s">
        <v>51</v>
      </c>
      <c r="N21" s="3" t="s">
        <v>49</v>
      </c>
      <c r="O21" s="3" t="s">
        <v>49</v>
      </c>
      <c r="P21" s="3" t="s">
        <v>49</v>
      </c>
      <c r="Q21" s="3" t="s">
        <v>49</v>
      </c>
      <c r="R21" s="3" t="s">
        <v>49</v>
      </c>
      <c r="S21" s="3" t="s">
        <v>49</v>
      </c>
      <c r="T21" s="3" t="s">
        <v>49</v>
      </c>
      <c r="U21" s="3" t="s">
        <v>49</v>
      </c>
      <c r="V21" s="3" t="s">
        <v>49</v>
      </c>
      <c r="W21" s="3" t="s">
        <v>49</v>
      </c>
      <c r="X21" s="3" t="s">
        <v>49</v>
      </c>
      <c r="Y21" s="3" t="s">
        <v>49</v>
      </c>
      <c r="Z21" s="3" t="s">
        <v>49</v>
      </c>
      <c r="AA21" s="3" t="s">
        <v>49</v>
      </c>
      <c r="AB21" s="3" t="s">
        <v>49</v>
      </c>
      <c r="AC21" s="3" t="s">
        <v>49</v>
      </c>
      <c r="AD21" s="3" t="s">
        <v>49</v>
      </c>
      <c r="AE21" s="3" t="s">
        <v>49</v>
      </c>
      <c r="AF21" s="3" t="s">
        <v>49</v>
      </c>
      <c r="AG21" s="3">
        <v>0</v>
      </c>
      <c r="AH21" s="3"/>
      <c r="AI21" s="3"/>
      <c r="AJ21" s="3"/>
      <c r="AK21" s="3">
        <v>968</v>
      </c>
      <c r="AL21" s="3" t="s">
        <v>52</v>
      </c>
      <c r="AM21" s="3" t="s">
        <v>130</v>
      </c>
      <c r="AN21" s="3" t="s">
        <v>71</v>
      </c>
      <c r="AO21" s="3" t="s">
        <v>85</v>
      </c>
      <c r="AP21" s="3">
        <v>0</v>
      </c>
    </row>
    <row r="22" spans="1:42" ht="49.5" hidden="1" customHeight="1" x14ac:dyDescent="0.25">
      <c r="A22" s="3">
        <v>84</v>
      </c>
      <c r="B22" s="3" t="s">
        <v>126</v>
      </c>
      <c r="C22" s="3" t="s">
        <v>43</v>
      </c>
      <c r="D22" s="4" t="s">
        <v>81</v>
      </c>
      <c r="E22" s="4" t="s">
        <v>134</v>
      </c>
      <c r="F22" s="4" t="s">
        <v>135</v>
      </c>
      <c r="G22" s="4" t="s">
        <v>136</v>
      </c>
      <c r="H22" s="3" t="s">
        <v>48</v>
      </c>
      <c r="I22" s="3" t="s">
        <v>49</v>
      </c>
      <c r="J22" s="3" t="s">
        <v>49</v>
      </c>
      <c r="K22" s="3" t="s">
        <v>49</v>
      </c>
      <c r="L22" s="3" t="s">
        <v>50</v>
      </c>
      <c r="M22" s="4" t="s">
        <v>51</v>
      </c>
      <c r="N22" s="3" t="s">
        <v>49</v>
      </c>
      <c r="O22" s="3" t="s">
        <v>49</v>
      </c>
      <c r="P22" s="3" t="s">
        <v>49</v>
      </c>
      <c r="Q22" s="3" t="s">
        <v>49</v>
      </c>
      <c r="R22" s="3" t="s">
        <v>49</v>
      </c>
      <c r="S22" s="3" t="s">
        <v>49</v>
      </c>
      <c r="T22" s="3" t="s">
        <v>49</v>
      </c>
      <c r="U22" s="3" t="s">
        <v>49</v>
      </c>
      <c r="V22" s="3" t="s">
        <v>49</v>
      </c>
      <c r="W22" s="3" t="s">
        <v>49</v>
      </c>
      <c r="X22" s="3" t="s">
        <v>49</v>
      </c>
      <c r="Y22" s="3" t="s">
        <v>49</v>
      </c>
      <c r="Z22" s="3" t="s">
        <v>49</v>
      </c>
      <c r="AA22" s="3" t="s">
        <v>49</v>
      </c>
      <c r="AB22" s="3" t="s">
        <v>49</v>
      </c>
      <c r="AC22" s="3" t="s">
        <v>49</v>
      </c>
      <c r="AD22" s="3" t="s">
        <v>49</v>
      </c>
      <c r="AE22" s="3" t="s">
        <v>49</v>
      </c>
      <c r="AF22" s="3" t="s">
        <v>49</v>
      </c>
      <c r="AG22" s="3">
        <v>0</v>
      </c>
      <c r="AH22" s="3"/>
      <c r="AI22" s="3"/>
      <c r="AJ22" s="3"/>
      <c r="AK22" s="3">
        <v>43076</v>
      </c>
      <c r="AL22" s="3">
        <v>1</v>
      </c>
      <c r="AM22" s="3" t="s">
        <v>130</v>
      </c>
      <c r="AN22" s="3" t="s">
        <v>71</v>
      </c>
      <c r="AO22" s="3" t="s">
        <v>85</v>
      </c>
      <c r="AP22" s="3">
        <v>0</v>
      </c>
    </row>
    <row r="23" spans="1:42" ht="49.5" hidden="1" customHeight="1" x14ac:dyDescent="0.25">
      <c r="A23" s="3">
        <v>85</v>
      </c>
      <c r="B23" s="3" t="s">
        <v>126</v>
      </c>
      <c r="C23" s="3" t="s">
        <v>43</v>
      </c>
      <c r="D23" s="3" t="s">
        <v>44</v>
      </c>
      <c r="E23" s="3" t="s">
        <v>137</v>
      </c>
      <c r="F23" s="4" t="s">
        <v>138</v>
      </c>
      <c r="G23" s="3" t="s">
        <v>139</v>
      </c>
      <c r="H23" s="3" t="s">
        <v>48</v>
      </c>
      <c r="I23" s="3" t="s">
        <v>49</v>
      </c>
      <c r="J23" s="3" t="s">
        <v>49</v>
      </c>
      <c r="K23" s="3" t="s">
        <v>49</v>
      </c>
      <c r="L23" s="3" t="s">
        <v>50</v>
      </c>
      <c r="M23" s="4" t="s">
        <v>51</v>
      </c>
      <c r="N23" s="3" t="s">
        <v>49</v>
      </c>
      <c r="O23" s="3" t="s">
        <v>49</v>
      </c>
      <c r="P23" s="3" t="s">
        <v>49</v>
      </c>
      <c r="Q23" s="3" t="s">
        <v>49</v>
      </c>
      <c r="R23" s="3" t="s">
        <v>49</v>
      </c>
      <c r="S23" s="3" t="s">
        <v>49</v>
      </c>
      <c r="T23" s="3" t="s">
        <v>49</v>
      </c>
      <c r="U23" s="3" t="s">
        <v>49</v>
      </c>
      <c r="V23" s="3" t="s">
        <v>49</v>
      </c>
      <c r="W23" s="3" t="s">
        <v>49</v>
      </c>
      <c r="X23" s="3" t="s">
        <v>49</v>
      </c>
      <c r="Y23" s="3" t="s">
        <v>49</v>
      </c>
      <c r="Z23" s="3" t="s">
        <v>49</v>
      </c>
      <c r="AA23" s="3" t="s">
        <v>49</v>
      </c>
      <c r="AB23" s="3" t="s">
        <v>49</v>
      </c>
      <c r="AC23" s="3" t="s">
        <v>49</v>
      </c>
      <c r="AD23" s="3" t="s">
        <v>49</v>
      </c>
      <c r="AE23" s="3" t="s">
        <v>49</v>
      </c>
      <c r="AF23" s="3" t="s">
        <v>49</v>
      </c>
      <c r="AG23" s="3">
        <v>0</v>
      </c>
      <c r="AH23" s="3"/>
      <c r="AI23" s="3"/>
      <c r="AJ23" s="3"/>
      <c r="AK23" s="3">
        <v>125</v>
      </c>
      <c r="AL23" s="3" t="s">
        <v>71</v>
      </c>
      <c r="AM23" s="3" t="s">
        <v>130</v>
      </c>
      <c r="AN23" s="3" t="s">
        <v>71</v>
      </c>
      <c r="AO23" s="3" t="s">
        <v>55</v>
      </c>
      <c r="AP23" s="3">
        <v>0</v>
      </c>
    </row>
    <row r="24" spans="1:42" ht="49.5" hidden="1" customHeight="1" x14ac:dyDescent="0.25">
      <c r="A24" s="3">
        <v>86</v>
      </c>
      <c r="B24" s="3" t="s">
        <v>126</v>
      </c>
      <c r="C24" s="3" t="s">
        <v>43</v>
      </c>
      <c r="D24" s="3" t="s">
        <v>44</v>
      </c>
      <c r="E24" s="3" t="s">
        <v>140</v>
      </c>
      <c r="F24" s="4" t="s">
        <v>141</v>
      </c>
      <c r="G24" s="3" t="s">
        <v>142</v>
      </c>
      <c r="H24" s="3" t="s">
        <v>48</v>
      </c>
      <c r="I24" s="3" t="s">
        <v>49</v>
      </c>
      <c r="J24" s="3" t="s">
        <v>49</v>
      </c>
      <c r="K24" s="3" t="s">
        <v>49</v>
      </c>
      <c r="L24" s="3" t="s">
        <v>50</v>
      </c>
      <c r="M24" s="4" t="s">
        <v>51</v>
      </c>
      <c r="N24" s="3" t="s">
        <v>49</v>
      </c>
      <c r="O24" s="3" t="s">
        <v>49</v>
      </c>
      <c r="P24" s="3" t="s">
        <v>49</v>
      </c>
      <c r="Q24" s="3" t="s">
        <v>49</v>
      </c>
      <c r="R24" s="3" t="s">
        <v>49</v>
      </c>
      <c r="S24" s="3" t="s">
        <v>49</v>
      </c>
      <c r="T24" s="3" t="s">
        <v>49</v>
      </c>
      <c r="U24" s="3" t="s">
        <v>49</v>
      </c>
      <c r="V24" s="3" t="s">
        <v>49</v>
      </c>
      <c r="W24" s="3" t="s">
        <v>49</v>
      </c>
      <c r="X24" s="3" t="s">
        <v>49</v>
      </c>
      <c r="Y24" s="3" t="s">
        <v>49</v>
      </c>
      <c r="Z24" s="3" t="s">
        <v>49</v>
      </c>
      <c r="AA24" s="3" t="s">
        <v>49</v>
      </c>
      <c r="AB24" s="3" t="s">
        <v>49</v>
      </c>
      <c r="AC24" s="3" t="s">
        <v>49</v>
      </c>
      <c r="AD24" s="3" t="s">
        <v>49</v>
      </c>
      <c r="AE24" s="3" t="s">
        <v>49</v>
      </c>
      <c r="AF24" s="3" t="s">
        <v>49</v>
      </c>
      <c r="AG24" s="3">
        <v>0</v>
      </c>
      <c r="AH24" s="3"/>
      <c r="AI24" s="3"/>
      <c r="AJ24" s="3"/>
      <c r="AK24" s="3">
        <v>2</v>
      </c>
      <c r="AL24" s="3" t="s">
        <v>54</v>
      </c>
      <c r="AM24" s="3" t="s">
        <v>143</v>
      </c>
      <c r="AN24" s="3" t="s">
        <v>59</v>
      </c>
      <c r="AO24" s="3" t="s">
        <v>60</v>
      </c>
      <c r="AP24" s="3">
        <v>0</v>
      </c>
    </row>
    <row r="25" spans="1:42" ht="49.5" hidden="1" customHeight="1" x14ac:dyDescent="0.25">
      <c r="A25" s="3">
        <v>87</v>
      </c>
      <c r="B25" s="3" t="s">
        <v>126</v>
      </c>
      <c r="C25" s="3" t="s">
        <v>43</v>
      </c>
      <c r="D25" s="3" t="s">
        <v>44</v>
      </c>
      <c r="E25" s="3" t="s">
        <v>144</v>
      </c>
      <c r="F25" s="3" t="s">
        <v>145</v>
      </c>
      <c r="G25" s="3" t="s">
        <v>146</v>
      </c>
      <c r="H25" s="3" t="s">
        <v>48</v>
      </c>
      <c r="I25" s="3" t="s">
        <v>48</v>
      </c>
      <c r="J25" s="3" t="s">
        <v>48</v>
      </c>
      <c r="K25" s="3" t="s">
        <v>48</v>
      </c>
      <c r="L25" s="3" t="s">
        <v>64</v>
      </c>
      <c r="M25" s="4" t="s">
        <v>51</v>
      </c>
      <c r="N25" s="3" t="s">
        <v>48</v>
      </c>
      <c r="O25" s="3" t="s">
        <v>48</v>
      </c>
      <c r="P25" s="3" t="s">
        <v>48</v>
      </c>
      <c r="Q25" s="3" t="s">
        <v>49</v>
      </c>
      <c r="R25" s="3" t="s">
        <v>48</v>
      </c>
      <c r="S25" s="3" t="s">
        <v>48</v>
      </c>
      <c r="T25" s="3" t="s">
        <v>48</v>
      </c>
      <c r="U25" s="3" t="s">
        <v>48</v>
      </c>
      <c r="V25" s="3" t="s">
        <v>49</v>
      </c>
      <c r="W25" s="3" t="s">
        <v>48</v>
      </c>
      <c r="X25" s="3" t="s">
        <v>48</v>
      </c>
      <c r="Y25" s="3" t="s">
        <v>48</v>
      </c>
      <c r="Z25" s="3" t="s">
        <v>48</v>
      </c>
      <c r="AA25" s="3" t="s">
        <v>48</v>
      </c>
      <c r="AB25" s="3" t="s">
        <v>48</v>
      </c>
      <c r="AC25" s="3" t="s">
        <v>49</v>
      </c>
      <c r="AD25" s="3" t="s">
        <v>48</v>
      </c>
      <c r="AE25" s="3" t="s">
        <v>48</v>
      </c>
      <c r="AF25" s="3" t="s">
        <v>49</v>
      </c>
      <c r="AG25" s="3">
        <v>15</v>
      </c>
      <c r="AH25" s="3"/>
      <c r="AI25" s="3" t="s">
        <v>65</v>
      </c>
      <c r="AJ25" s="3" t="s">
        <v>92</v>
      </c>
      <c r="AK25" s="3">
        <v>0</v>
      </c>
      <c r="AL25" s="3" t="s">
        <v>54</v>
      </c>
      <c r="AM25" s="3"/>
      <c r="AN25" s="3"/>
      <c r="AO25" s="3"/>
      <c r="AP25" s="3"/>
    </row>
    <row r="26" spans="1:42" ht="49.5" hidden="1" customHeight="1" x14ac:dyDescent="0.25">
      <c r="A26" s="3">
        <v>88</v>
      </c>
      <c r="B26" s="3" t="s">
        <v>126</v>
      </c>
      <c r="C26" s="3" t="s">
        <v>43</v>
      </c>
      <c r="D26" s="3" t="s">
        <v>44</v>
      </c>
      <c r="E26" s="3" t="s">
        <v>147</v>
      </c>
      <c r="F26" s="4" t="s">
        <v>148</v>
      </c>
      <c r="G26" s="3" t="s">
        <v>149</v>
      </c>
      <c r="H26" s="3" t="s">
        <v>48</v>
      </c>
      <c r="I26" s="3" t="s">
        <v>49</v>
      </c>
      <c r="J26" s="3" t="s">
        <v>49</v>
      </c>
      <c r="K26" s="3" t="s">
        <v>49</v>
      </c>
      <c r="L26" s="3" t="s">
        <v>50</v>
      </c>
      <c r="M26" s="4" t="s">
        <v>51</v>
      </c>
      <c r="N26" s="3" t="s">
        <v>49</v>
      </c>
      <c r="O26" s="3" t="s">
        <v>49</v>
      </c>
      <c r="P26" s="3" t="s">
        <v>49</v>
      </c>
      <c r="Q26" s="3" t="s">
        <v>49</v>
      </c>
      <c r="R26" s="3" t="s">
        <v>49</v>
      </c>
      <c r="S26" s="3" t="s">
        <v>49</v>
      </c>
      <c r="T26" s="3" t="s">
        <v>49</v>
      </c>
      <c r="U26" s="3" t="s">
        <v>49</v>
      </c>
      <c r="V26" s="3" t="s">
        <v>49</v>
      </c>
      <c r="W26" s="3" t="s">
        <v>49</v>
      </c>
      <c r="X26" s="3" t="s">
        <v>49</v>
      </c>
      <c r="Y26" s="3" t="s">
        <v>49</v>
      </c>
      <c r="Z26" s="3" t="s">
        <v>49</v>
      </c>
      <c r="AA26" s="3" t="s">
        <v>49</v>
      </c>
      <c r="AB26" s="3" t="s">
        <v>49</v>
      </c>
      <c r="AC26" s="3" t="s">
        <v>49</v>
      </c>
      <c r="AD26" s="3" t="s">
        <v>49</v>
      </c>
      <c r="AE26" s="3" t="s">
        <v>49</v>
      </c>
      <c r="AF26" s="3" t="s">
        <v>49</v>
      </c>
      <c r="AG26" s="3">
        <v>0</v>
      </c>
      <c r="AH26" s="3"/>
      <c r="AI26" s="3"/>
      <c r="AJ26" s="3"/>
      <c r="AK26" s="3">
        <v>451</v>
      </c>
      <c r="AL26" s="3" t="s">
        <v>71</v>
      </c>
      <c r="AM26" s="3" t="s">
        <v>130</v>
      </c>
      <c r="AN26" s="3" t="s">
        <v>71</v>
      </c>
      <c r="AO26" s="3" t="s">
        <v>55</v>
      </c>
      <c r="AP26" s="3">
        <v>0</v>
      </c>
    </row>
    <row r="27" spans="1:42" ht="49.5" hidden="1" customHeight="1" x14ac:dyDescent="0.25">
      <c r="A27" s="3">
        <v>89</v>
      </c>
      <c r="B27" s="3" t="s">
        <v>150</v>
      </c>
      <c r="C27" s="3" t="s">
        <v>43</v>
      </c>
      <c r="D27" s="3" t="s">
        <v>44</v>
      </c>
      <c r="E27" s="3" t="s">
        <v>151</v>
      </c>
      <c r="F27" s="3" t="s">
        <v>152</v>
      </c>
      <c r="G27" s="3" t="s">
        <v>153</v>
      </c>
      <c r="H27" s="3" t="s">
        <v>48</v>
      </c>
      <c r="I27" s="3" t="s">
        <v>48</v>
      </c>
      <c r="J27" s="3" t="s">
        <v>48</v>
      </c>
      <c r="K27" s="3" t="s">
        <v>48</v>
      </c>
      <c r="L27" s="3" t="s">
        <v>64</v>
      </c>
      <c r="M27" s="4" t="s">
        <v>51</v>
      </c>
      <c r="N27" s="3" t="s">
        <v>49</v>
      </c>
      <c r="O27" s="3" t="s">
        <v>49</v>
      </c>
      <c r="P27" s="3" t="s">
        <v>49</v>
      </c>
      <c r="Q27" s="3" t="s">
        <v>49</v>
      </c>
      <c r="R27" s="3" t="s">
        <v>49</v>
      </c>
      <c r="S27" s="3" t="s">
        <v>49</v>
      </c>
      <c r="T27" s="3" t="s">
        <v>49</v>
      </c>
      <c r="U27" s="3" t="s">
        <v>49</v>
      </c>
      <c r="V27" s="3" t="s">
        <v>49</v>
      </c>
      <c r="W27" s="3" t="s">
        <v>49</v>
      </c>
      <c r="X27" s="3" t="s">
        <v>49</v>
      </c>
      <c r="Y27" s="3" t="s">
        <v>49</v>
      </c>
      <c r="Z27" s="3" t="s">
        <v>49</v>
      </c>
      <c r="AA27" s="3" t="s">
        <v>49</v>
      </c>
      <c r="AB27" s="3" t="s">
        <v>49</v>
      </c>
      <c r="AC27" s="3" t="s">
        <v>49</v>
      </c>
      <c r="AD27" s="3" t="s">
        <v>49</v>
      </c>
      <c r="AE27" s="3" t="s">
        <v>49</v>
      </c>
      <c r="AF27" s="3" t="s">
        <v>49</v>
      </c>
      <c r="AG27" s="3">
        <v>0</v>
      </c>
      <c r="AH27" s="3"/>
      <c r="AI27" s="3"/>
      <c r="AJ27" s="3" t="s">
        <v>55</v>
      </c>
      <c r="AK27" s="3">
        <v>20</v>
      </c>
      <c r="AL27" s="3" t="s">
        <v>59</v>
      </c>
      <c r="AM27" s="3" t="s">
        <v>130</v>
      </c>
      <c r="AN27" s="3" t="s">
        <v>71</v>
      </c>
      <c r="AO27" s="3"/>
      <c r="AP27" s="3"/>
    </row>
    <row r="28" spans="1:42" ht="49.5" hidden="1" customHeight="1" x14ac:dyDescent="0.25">
      <c r="A28" s="3">
        <v>90</v>
      </c>
      <c r="B28" s="3" t="s">
        <v>150</v>
      </c>
      <c r="C28" s="3" t="s">
        <v>43</v>
      </c>
      <c r="D28" s="3" t="s">
        <v>44</v>
      </c>
      <c r="E28" s="3" t="s">
        <v>154</v>
      </c>
      <c r="F28" s="3" t="s">
        <v>155</v>
      </c>
      <c r="G28" s="3" t="s">
        <v>156</v>
      </c>
      <c r="H28" s="3" t="s">
        <v>48</v>
      </c>
      <c r="I28" s="3" t="s">
        <v>49</v>
      </c>
      <c r="J28" s="3" t="s">
        <v>49</v>
      </c>
      <c r="K28" s="3" t="s">
        <v>49</v>
      </c>
      <c r="L28" s="3" t="s">
        <v>50</v>
      </c>
      <c r="M28" s="4" t="s">
        <v>51</v>
      </c>
      <c r="N28" s="3" t="s">
        <v>48</v>
      </c>
      <c r="O28" s="3" t="s">
        <v>49</v>
      </c>
      <c r="P28" s="3" t="s">
        <v>49</v>
      </c>
      <c r="Q28" s="3" t="s">
        <v>49</v>
      </c>
      <c r="R28" s="3" t="s">
        <v>48</v>
      </c>
      <c r="S28" s="3" t="s">
        <v>48</v>
      </c>
      <c r="T28" s="3" t="s">
        <v>49</v>
      </c>
      <c r="U28" s="3" t="s">
        <v>49</v>
      </c>
      <c r="V28" s="3" t="s">
        <v>49</v>
      </c>
      <c r="W28" s="3" t="s">
        <v>48</v>
      </c>
      <c r="X28" s="3" t="s">
        <v>48</v>
      </c>
      <c r="Y28" s="3" t="s">
        <v>48</v>
      </c>
      <c r="Z28" s="3" t="s">
        <v>48</v>
      </c>
      <c r="AA28" s="3" t="s">
        <v>48</v>
      </c>
      <c r="AB28" s="3" t="s">
        <v>48</v>
      </c>
      <c r="AC28" s="3" t="s">
        <v>49</v>
      </c>
      <c r="AD28" s="3" t="s">
        <v>49</v>
      </c>
      <c r="AE28" s="3" t="s">
        <v>49</v>
      </c>
      <c r="AF28" s="3" t="s">
        <v>49</v>
      </c>
      <c r="AG28" s="3">
        <v>9</v>
      </c>
      <c r="AH28" s="3"/>
      <c r="AI28" s="3" t="s">
        <v>157</v>
      </c>
      <c r="AJ28" s="3"/>
      <c r="AK28" s="3">
        <v>0</v>
      </c>
      <c r="AL28" s="3" t="s">
        <v>54</v>
      </c>
      <c r="AM28" s="3" t="s">
        <v>130</v>
      </c>
      <c r="AN28" s="3" t="s">
        <v>71</v>
      </c>
      <c r="AO28" s="3" t="s">
        <v>55</v>
      </c>
      <c r="AP28" s="3">
        <v>0</v>
      </c>
    </row>
    <row r="29" spans="1:42" ht="49.5" hidden="1" customHeight="1" x14ac:dyDescent="0.25">
      <c r="A29" s="3">
        <v>91</v>
      </c>
      <c r="B29" s="3" t="s">
        <v>158</v>
      </c>
      <c r="C29" s="3" t="s">
        <v>43</v>
      </c>
      <c r="D29" s="4" t="s">
        <v>81</v>
      </c>
      <c r="E29" s="3" t="s">
        <v>159</v>
      </c>
      <c r="F29" s="3" t="s">
        <v>160</v>
      </c>
      <c r="G29" s="3" t="s">
        <v>161</v>
      </c>
      <c r="H29" s="3" t="s">
        <v>48</v>
      </c>
      <c r="I29" s="3" t="s">
        <v>49</v>
      </c>
      <c r="J29" s="3" t="s">
        <v>49</v>
      </c>
      <c r="K29" s="3" t="s">
        <v>49</v>
      </c>
      <c r="L29" s="3" t="s">
        <v>50</v>
      </c>
      <c r="M29" s="4" t="s">
        <v>49</v>
      </c>
      <c r="N29" s="3" t="s">
        <v>49</v>
      </c>
      <c r="O29" s="3" t="s">
        <v>49</v>
      </c>
      <c r="P29" s="3" t="s">
        <v>49</v>
      </c>
      <c r="Q29" s="3" t="s">
        <v>49</v>
      </c>
      <c r="R29" s="3" t="s">
        <v>49</v>
      </c>
      <c r="S29" s="3" t="s">
        <v>49</v>
      </c>
      <c r="T29" s="3" t="s">
        <v>49</v>
      </c>
      <c r="U29" s="3" t="s">
        <v>49</v>
      </c>
      <c r="V29" s="3" t="s">
        <v>49</v>
      </c>
      <c r="W29" s="3" t="s">
        <v>49</v>
      </c>
      <c r="X29" s="3" t="s">
        <v>49</v>
      </c>
      <c r="Y29" s="3" t="s">
        <v>49</v>
      </c>
      <c r="Z29" s="3" t="s">
        <v>49</v>
      </c>
      <c r="AA29" s="3" t="s">
        <v>49</v>
      </c>
      <c r="AB29" s="3" t="s">
        <v>49</v>
      </c>
      <c r="AC29" s="3" t="s">
        <v>49</v>
      </c>
      <c r="AD29" s="3" t="s">
        <v>49</v>
      </c>
      <c r="AE29" s="3" t="s">
        <v>49</v>
      </c>
      <c r="AF29" s="3" t="s">
        <v>49</v>
      </c>
      <c r="AG29" s="3">
        <v>0</v>
      </c>
      <c r="AH29" s="3"/>
      <c r="AI29" s="3"/>
      <c r="AJ29" s="3"/>
      <c r="AK29" s="3">
        <v>365</v>
      </c>
      <c r="AL29" s="3" t="s">
        <v>71</v>
      </c>
      <c r="AM29" s="3" t="s">
        <v>72</v>
      </c>
      <c r="AN29" s="3" t="s">
        <v>71</v>
      </c>
      <c r="AO29" s="3" t="s">
        <v>55</v>
      </c>
      <c r="AP29" s="3">
        <v>0</v>
      </c>
    </row>
    <row r="30" spans="1:42" ht="49.5" hidden="1" customHeight="1" x14ac:dyDescent="0.25">
      <c r="A30" s="3">
        <v>92</v>
      </c>
      <c r="B30" s="3" t="s">
        <v>158</v>
      </c>
      <c r="C30" s="3" t="s">
        <v>43</v>
      </c>
      <c r="D30" s="4" t="s">
        <v>81</v>
      </c>
      <c r="E30" s="3" t="s">
        <v>162</v>
      </c>
      <c r="F30" s="3" t="s">
        <v>163</v>
      </c>
      <c r="G30" s="3" t="s">
        <v>164</v>
      </c>
      <c r="H30" s="3" t="s">
        <v>48</v>
      </c>
      <c r="I30" s="3" t="s">
        <v>49</v>
      </c>
      <c r="J30" s="3" t="s">
        <v>49</v>
      </c>
      <c r="K30" s="3" t="s">
        <v>49</v>
      </c>
      <c r="L30" s="3" t="s">
        <v>50</v>
      </c>
      <c r="M30" s="4" t="s">
        <v>49</v>
      </c>
      <c r="N30" s="3" t="s">
        <v>49</v>
      </c>
      <c r="O30" s="3" t="s">
        <v>49</v>
      </c>
      <c r="P30" s="3" t="s">
        <v>49</v>
      </c>
      <c r="Q30" s="3" t="s">
        <v>49</v>
      </c>
      <c r="R30" s="3" t="s">
        <v>49</v>
      </c>
      <c r="S30" s="3" t="s">
        <v>49</v>
      </c>
      <c r="T30" s="3" t="s">
        <v>49</v>
      </c>
      <c r="U30" s="3" t="s">
        <v>49</v>
      </c>
      <c r="V30" s="3" t="s">
        <v>49</v>
      </c>
      <c r="W30" s="3" t="s">
        <v>49</v>
      </c>
      <c r="X30" s="3" t="s">
        <v>49</v>
      </c>
      <c r="Y30" s="3" t="s">
        <v>49</v>
      </c>
      <c r="Z30" s="3" t="s">
        <v>49</v>
      </c>
      <c r="AA30" s="3" t="s">
        <v>49</v>
      </c>
      <c r="AB30" s="3" t="s">
        <v>49</v>
      </c>
      <c r="AC30" s="3" t="s">
        <v>49</v>
      </c>
      <c r="AD30" s="3" t="s">
        <v>49</v>
      </c>
      <c r="AE30" s="3" t="s">
        <v>49</v>
      </c>
      <c r="AF30" s="3" t="s">
        <v>49</v>
      </c>
      <c r="AG30" s="3">
        <v>0</v>
      </c>
      <c r="AH30" s="3"/>
      <c r="AI30" s="3"/>
      <c r="AJ30" s="3"/>
      <c r="AK30" s="3">
        <v>365</v>
      </c>
      <c r="AL30" s="3" t="s">
        <v>71</v>
      </c>
      <c r="AM30" s="3" t="s">
        <v>72</v>
      </c>
      <c r="AN30" s="3" t="s">
        <v>71</v>
      </c>
      <c r="AO30" s="3" t="s">
        <v>55</v>
      </c>
      <c r="AP30" s="3">
        <v>0</v>
      </c>
    </row>
    <row r="31" spans="1:42" ht="49.5" hidden="1" customHeight="1" x14ac:dyDescent="0.25">
      <c r="A31" s="3">
        <v>93</v>
      </c>
      <c r="B31" s="3" t="s">
        <v>165</v>
      </c>
      <c r="C31" s="3" t="s">
        <v>43</v>
      </c>
      <c r="D31" s="4" t="s">
        <v>81</v>
      </c>
      <c r="E31" s="3" t="s">
        <v>166</v>
      </c>
      <c r="F31" s="3" t="s">
        <v>167</v>
      </c>
      <c r="G31" s="3" t="s">
        <v>168</v>
      </c>
      <c r="H31" s="3" t="s">
        <v>48</v>
      </c>
      <c r="I31" s="3" t="s">
        <v>49</v>
      </c>
      <c r="J31" s="3" t="s">
        <v>49</v>
      </c>
      <c r="K31" s="3" t="s">
        <v>49</v>
      </c>
      <c r="L31" s="3" t="s">
        <v>50</v>
      </c>
      <c r="M31" s="4" t="s">
        <v>51</v>
      </c>
      <c r="N31" s="3" t="s">
        <v>49</v>
      </c>
      <c r="O31" s="3" t="s">
        <v>49</v>
      </c>
      <c r="P31" s="3" t="s">
        <v>49</v>
      </c>
      <c r="Q31" s="3" t="s">
        <v>49</v>
      </c>
      <c r="R31" s="3" t="s">
        <v>49</v>
      </c>
      <c r="S31" s="3" t="s">
        <v>49</v>
      </c>
      <c r="T31" s="3" t="s">
        <v>49</v>
      </c>
      <c r="U31" s="3" t="s">
        <v>49</v>
      </c>
      <c r="V31" s="3" t="s">
        <v>49</v>
      </c>
      <c r="W31" s="3" t="s">
        <v>49</v>
      </c>
      <c r="X31" s="3" t="s">
        <v>49</v>
      </c>
      <c r="Y31" s="3" t="s">
        <v>49</v>
      </c>
      <c r="Z31" s="3" t="s">
        <v>49</v>
      </c>
      <c r="AA31" s="3" t="s">
        <v>49</v>
      </c>
      <c r="AB31" s="3" t="s">
        <v>49</v>
      </c>
      <c r="AC31" s="3" t="s">
        <v>49</v>
      </c>
      <c r="AD31" s="3" t="s">
        <v>49</v>
      </c>
      <c r="AE31" s="3" t="s">
        <v>49</v>
      </c>
      <c r="AF31" s="3" t="s">
        <v>49</v>
      </c>
      <c r="AG31" s="3">
        <v>0</v>
      </c>
      <c r="AH31" s="3"/>
      <c r="AI31" s="3"/>
      <c r="AJ31" s="3"/>
      <c r="AK31" s="3">
        <v>12</v>
      </c>
      <c r="AL31" s="3" t="s">
        <v>59</v>
      </c>
      <c r="AM31" s="3" t="s">
        <v>143</v>
      </c>
      <c r="AN31" s="3" t="s">
        <v>59</v>
      </c>
      <c r="AO31" s="3" t="s">
        <v>55</v>
      </c>
      <c r="AP31" s="3">
        <v>0</v>
      </c>
    </row>
    <row r="32" spans="1:42" ht="49.5" hidden="1" customHeight="1" x14ac:dyDescent="0.25">
      <c r="A32" s="3">
        <v>94</v>
      </c>
      <c r="B32" s="3" t="s">
        <v>165</v>
      </c>
      <c r="C32" s="3" t="s">
        <v>43</v>
      </c>
      <c r="D32" s="3" t="s">
        <v>44</v>
      </c>
      <c r="E32" s="3" t="s">
        <v>169</v>
      </c>
      <c r="F32" s="4" t="s">
        <v>170</v>
      </c>
      <c r="G32" s="3" t="s">
        <v>171</v>
      </c>
      <c r="H32" s="3" t="s">
        <v>48</v>
      </c>
      <c r="I32" s="3" t="s">
        <v>49</v>
      </c>
      <c r="J32" s="3" t="s">
        <v>49</v>
      </c>
      <c r="K32" s="3" t="s">
        <v>49</v>
      </c>
      <c r="L32" s="3" t="s">
        <v>50</v>
      </c>
      <c r="M32" s="4" t="s">
        <v>49</v>
      </c>
      <c r="N32" s="3" t="s">
        <v>49</v>
      </c>
      <c r="O32" s="3" t="s">
        <v>49</v>
      </c>
      <c r="P32" s="3" t="s">
        <v>49</v>
      </c>
      <c r="Q32" s="3" t="s">
        <v>49</v>
      </c>
      <c r="R32" s="3" t="s">
        <v>49</v>
      </c>
      <c r="S32" s="3" t="s">
        <v>49</v>
      </c>
      <c r="T32" s="3" t="s">
        <v>49</v>
      </c>
      <c r="U32" s="3" t="s">
        <v>49</v>
      </c>
      <c r="V32" s="3" t="s">
        <v>49</v>
      </c>
      <c r="W32" s="3" t="s">
        <v>49</v>
      </c>
      <c r="X32" s="3" t="s">
        <v>49</v>
      </c>
      <c r="Y32" s="3" t="s">
        <v>49</v>
      </c>
      <c r="Z32" s="3" t="s">
        <v>49</v>
      </c>
      <c r="AA32" s="3" t="s">
        <v>49</v>
      </c>
      <c r="AB32" s="3" t="s">
        <v>49</v>
      </c>
      <c r="AC32" s="3" t="s">
        <v>49</v>
      </c>
      <c r="AD32" s="3" t="s">
        <v>49</v>
      </c>
      <c r="AE32" s="3" t="s">
        <v>49</v>
      </c>
      <c r="AF32" s="3" t="s">
        <v>49</v>
      </c>
      <c r="AG32" s="3">
        <v>0</v>
      </c>
      <c r="AH32" s="3"/>
      <c r="AI32" s="3"/>
      <c r="AJ32" s="3"/>
      <c r="AK32" s="3">
        <v>2500</v>
      </c>
      <c r="AL32" s="3" t="s">
        <v>52</v>
      </c>
      <c r="AM32" s="3" t="s">
        <v>130</v>
      </c>
      <c r="AN32" s="3" t="s">
        <v>71</v>
      </c>
      <c r="AO32" s="3" t="s">
        <v>85</v>
      </c>
      <c r="AP32" s="3">
        <v>0</v>
      </c>
    </row>
    <row r="33" spans="1:42" ht="49.5" hidden="1" customHeight="1" x14ac:dyDescent="0.25">
      <c r="A33" s="3">
        <v>95</v>
      </c>
      <c r="B33" s="3" t="s">
        <v>165</v>
      </c>
      <c r="C33" s="3" t="s">
        <v>43</v>
      </c>
      <c r="D33" s="3" t="s">
        <v>44</v>
      </c>
      <c r="E33" s="3" t="s">
        <v>172</v>
      </c>
      <c r="F33" s="3" t="s">
        <v>173</v>
      </c>
      <c r="G33" s="3" t="s">
        <v>174</v>
      </c>
      <c r="H33" s="3" t="s">
        <v>48</v>
      </c>
      <c r="I33" s="3" t="s">
        <v>49</v>
      </c>
      <c r="J33" s="3" t="s">
        <v>49</v>
      </c>
      <c r="K33" s="3" t="s">
        <v>49</v>
      </c>
      <c r="L33" s="3" t="s">
        <v>50</v>
      </c>
      <c r="M33" s="4" t="s">
        <v>49</v>
      </c>
      <c r="N33" s="3" t="s">
        <v>49</v>
      </c>
      <c r="O33" s="3" t="s">
        <v>49</v>
      </c>
      <c r="P33" s="3" t="s">
        <v>49</v>
      </c>
      <c r="Q33" s="3" t="s">
        <v>49</v>
      </c>
      <c r="R33" s="3" t="s">
        <v>49</v>
      </c>
      <c r="S33" s="3" t="s">
        <v>49</v>
      </c>
      <c r="T33" s="3" t="s">
        <v>49</v>
      </c>
      <c r="U33" s="3" t="s">
        <v>49</v>
      </c>
      <c r="V33" s="3" t="s">
        <v>49</v>
      </c>
      <c r="W33" s="3" t="s">
        <v>49</v>
      </c>
      <c r="X33" s="3" t="s">
        <v>49</v>
      </c>
      <c r="Y33" s="3" t="s">
        <v>49</v>
      </c>
      <c r="Z33" s="3" t="s">
        <v>49</v>
      </c>
      <c r="AA33" s="3" t="s">
        <v>49</v>
      </c>
      <c r="AB33" s="3" t="s">
        <v>49</v>
      </c>
      <c r="AC33" s="3" t="s">
        <v>49</v>
      </c>
      <c r="AD33" s="3" t="s">
        <v>49</v>
      </c>
      <c r="AE33" s="3" t="s">
        <v>49</v>
      </c>
      <c r="AF33" s="3" t="s">
        <v>49</v>
      </c>
      <c r="AG33" s="3">
        <v>0</v>
      </c>
      <c r="AH33" s="3"/>
      <c r="AI33" s="3"/>
      <c r="AJ33" s="3"/>
      <c r="AK33" s="3">
        <v>5160</v>
      </c>
      <c r="AL33" s="3">
        <v>1</v>
      </c>
      <c r="AM33" s="3" t="s">
        <v>130</v>
      </c>
      <c r="AN33" s="3" t="s">
        <v>71</v>
      </c>
      <c r="AO33" s="3" t="s">
        <v>85</v>
      </c>
      <c r="AP33" s="3">
        <v>0</v>
      </c>
    </row>
    <row r="34" spans="1:42" ht="49.5" hidden="1" customHeight="1" x14ac:dyDescent="0.25">
      <c r="A34" s="3">
        <v>96</v>
      </c>
      <c r="B34" s="3" t="s">
        <v>165</v>
      </c>
      <c r="C34" s="3" t="s">
        <v>43</v>
      </c>
      <c r="D34" s="3" t="s">
        <v>44</v>
      </c>
      <c r="E34" s="3" t="s">
        <v>175</v>
      </c>
      <c r="F34" s="4" t="s">
        <v>176</v>
      </c>
      <c r="G34" s="3" t="s">
        <v>177</v>
      </c>
      <c r="H34" s="3" t="s">
        <v>48</v>
      </c>
      <c r="I34" s="3" t="s">
        <v>48</v>
      </c>
      <c r="J34" s="3" t="s">
        <v>48</v>
      </c>
      <c r="K34" s="3" t="s">
        <v>48</v>
      </c>
      <c r="L34" s="3" t="s">
        <v>64</v>
      </c>
      <c r="M34" s="4" t="s">
        <v>49</v>
      </c>
      <c r="N34" s="3" t="s">
        <v>48</v>
      </c>
      <c r="O34" s="3" t="s">
        <v>48</v>
      </c>
      <c r="P34" s="3" t="s">
        <v>48</v>
      </c>
      <c r="Q34" s="3" t="s">
        <v>49</v>
      </c>
      <c r="R34" s="3" t="s">
        <v>48</v>
      </c>
      <c r="S34" s="3" t="s">
        <v>48</v>
      </c>
      <c r="T34" s="3" t="s">
        <v>48</v>
      </c>
      <c r="U34" s="3" t="s">
        <v>48</v>
      </c>
      <c r="V34" s="3" t="s">
        <v>49</v>
      </c>
      <c r="W34" s="3" t="s">
        <v>48</v>
      </c>
      <c r="X34" s="3" t="s">
        <v>48</v>
      </c>
      <c r="Y34" s="3" t="s">
        <v>48</v>
      </c>
      <c r="Z34" s="3" t="s">
        <v>48</v>
      </c>
      <c r="AA34" s="3" t="s">
        <v>48</v>
      </c>
      <c r="AB34" s="3" t="s">
        <v>48</v>
      </c>
      <c r="AC34" s="3" t="s">
        <v>49</v>
      </c>
      <c r="AD34" s="3" t="s">
        <v>49</v>
      </c>
      <c r="AE34" s="3" t="s">
        <v>49</v>
      </c>
      <c r="AF34" s="3" t="s">
        <v>49</v>
      </c>
      <c r="AG34" s="3">
        <v>13</v>
      </c>
      <c r="AH34" s="3"/>
      <c r="AI34" s="3" t="s">
        <v>65</v>
      </c>
      <c r="AJ34" s="3" t="s">
        <v>92</v>
      </c>
      <c r="AK34" s="3">
        <v>0</v>
      </c>
      <c r="AL34" s="3" t="s">
        <v>54</v>
      </c>
      <c r="AM34" s="3"/>
      <c r="AN34" s="3"/>
      <c r="AO34" s="3"/>
      <c r="AP34" s="3"/>
    </row>
    <row r="35" spans="1:42" ht="49.5" hidden="1" customHeight="1" x14ac:dyDescent="0.25">
      <c r="A35" s="3">
        <v>97</v>
      </c>
      <c r="B35" s="3" t="s">
        <v>178</v>
      </c>
      <c r="C35" s="3" t="s">
        <v>43</v>
      </c>
      <c r="D35" s="3" t="s">
        <v>44</v>
      </c>
      <c r="E35" s="3" t="s">
        <v>179</v>
      </c>
      <c r="F35" s="3" t="s">
        <v>180</v>
      </c>
      <c r="G35" s="3" t="s">
        <v>181</v>
      </c>
      <c r="H35" s="3" t="s">
        <v>48</v>
      </c>
      <c r="I35" s="3" t="s">
        <v>49</v>
      </c>
      <c r="J35" s="3" t="s">
        <v>49</v>
      </c>
      <c r="K35" s="3" t="s">
        <v>49</v>
      </c>
      <c r="L35" s="3" t="s">
        <v>50</v>
      </c>
      <c r="M35" s="4" t="s">
        <v>51</v>
      </c>
      <c r="N35" s="3" t="s">
        <v>49</v>
      </c>
      <c r="O35" s="3" t="s">
        <v>49</v>
      </c>
      <c r="P35" s="3" t="s">
        <v>49</v>
      </c>
      <c r="Q35" s="3" t="s">
        <v>49</v>
      </c>
      <c r="R35" s="3" t="s">
        <v>49</v>
      </c>
      <c r="S35" s="3" t="s">
        <v>49</v>
      </c>
      <c r="T35" s="3" t="s">
        <v>49</v>
      </c>
      <c r="U35" s="3" t="s">
        <v>49</v>
      </c>
      <c r="V35" s="3" t="s">
        <v>49</v>
      </c>
      <c r="W35" s="3" t="s">
        <v>49</v>
      </c>
      <c r="X35" s="3" t="s">
        <v>49</v>
      </c>
      <c r="Y35" s="3" t="s">
        <v>49</v>
      </c>
      <c r="Z35" s="3" t="s">
        <v>49</v>
      </c>
      <c r="AA35" s="3" t="s">
        <v>49</v>
      </c>
      <c r="AB35" s="3" t="s">
        <v>49</v>
      </c>
      <c r="AC35" s="3" t="s">
        <v>49</v>
      </c>
      <c r="AD35" s="3" t="s">
        <v>49</v>
      </c>
      <c r="AE35" s="3" t="s">
        <v>49</v>
      </c>
      <c r="AF35" s="3" t="s">
        <v>49</v>
      </c>
      <c r="AG35" s="3">
        <v>0</v>
      </c>
      <c r="AH35" s="3"/>
      <c r="AI35" s="3"/>
      <c r="AJ35" s="3"/>
      <c r="AK35" s="3">
        <v>60</v>
      </c>
      <c r="AL35" s="3" t="s">
        <v>71</v>
      </c>
      <c r="AM35" s="3" t="s">
        <v>130</v>
      </c>
      <c r="AN35" s="3" t="s">
        <v>71</v>
      </c>
      <c r="AO35" s="3" t="s">
        <v>55</v>
      </c>
      <c r="AP35" s="3">
        <v>0</v>
      </c>
    </row>
    <row r="36" spans="1:42" ht="49.5" hidden="1" customHeight="1" x14ac:dyDescent="0.25">
      <c r="A36" s="3">
        <v>98</v>
      </c>
      <c r="B36" s="3" t="s">
        <v>178</v>
      </c>
      <c r="C36" s="3" t="s">
        <v>43</v>
      </c>
      <c r="D36" s="4" t="s">
        <v>81</v>
      </c>
      <c r="E36" s="3" t="s">
        <v>182</v>
      </c>
      <c r="F36" s="3" t="s">
        <v>183</v>
      </c>
      <c r="G36" s="3" t="s">
        <v>184</v>
      </c>
      <c r="H36" s="3" t="s">
        <v>48</v>
      </c>
      <c r="I36" s="3" t="s">
        <v>49</v>
      </c>
      <c r="J36" s="3" t="s">
        <v>49</v>
      </c>
      <c r="K36" s="3" t="s">
        <v>49</v>
      </c>
      <c r="L36" s="3" t="s">
        <v>50</v>
      </c>
      <c r="M36" s="4" t="s">
        <v>51</v>
      </c>
      <c r="N36" s="3" t="s">
        <v>49</v>
      </c>
      <c r="O36" s="3" t="s">
        <v>49</v>
      </c>
      <c r="P36" s="3" t="s">
        <v>49</v>
      </c>
      <c r="Q36" s="3" t="s">
        <v>49</v>
      </c>
      <c r="R36" s="3" t="s">
        <v>49</v>
      </c>
      <c r="S36" s="3" t="s">
        <v>49</v>
      </c>
      <c r="T36" s="3" t="s">
        <v>49</v>
      </c>
      <c r="U36" s="3" t="s">
        <v>49</v>
      </c>
      <c r="V36" s="3" t="s">
        <v>49</v>
      </c>
      <c r="W36" s="3" t="s">
        <v>49</v>
      </c>
      <c r="X36" s="3" t="s">
        <v>49</v>
      </c>
      <c r="Y36" s="3" t="s">
        <v>49</v>
      </c>
      <c r="Z36" s="3" t="s">
        <v>49</v>
      </c>
      <c r="AA36" s="3" t="s">
        <v>49</v>
      </c>
      <c r="AB36" s="3" t="s">
        <v>49</v>
      </c>
      <c r="AC36" s="3" t="s">
        <v>49</v>
      </c>
      <c r="AD36" s="3" t="s">
        <v>49</v>
      </c>
      <c r="AE36" s="3" t="s">
        <v>49</v>
      </c>
      <c r="AF36" s="3" t="s">
        <v>49</v>
      </c>
      <c r="AG36" s="3">
        <v>0</v>
      </c>
      <c r="AH36" s="3"/>
      <c r="AI36" s="3"/>
      <c r="AJ36" s="3"/>
      <c r="AK36" s="3">
        <v>48</v>
      </c>
      <c r="AL36" s="3" t="s">
        <v>71</v>
      </c>
      <c r="AM36" s="3" t="s">
        <v>185</v>
      </c>
      <c r="AN36" s="3" t="s">
        <v>52</v>
      </c>
      <c r="AO36" s="3" t="s">
        <v>85</v>
      </c>
      <c r="AP36" s="3">
        <v>0</v>
      </c>
    </row>
    <row r="37" spans="1:42" ht="49.5" hidden="1" customHeight="1" x14ac:dyDescent="0.25">
      <c r="A37" s="3">
        <v>99</v>
      </c>
      <c r="B37" s="3" t="s">
        <v>178</v>
      </c>
      <c r="C37" s="3" t="s">
        <v>43</v>
      </c>
      <c r="D37" s="3" t="s">
        <v>44</v>
      </c>
      <c r="E37" s="3" t="s">
        <v>186</v>
      </c>
      <c r="F37" s="3" t="s">
        <v>187</v>
      </c>
      <c r="G37" s="3" t="s">
        <v>188</v>
      </c>
      <c r="H37" s="3" t="s">
        <v>48</v>
      </c>
      <c r="I37" s="3" t="s">
        <v>48</v>
      </c>
      <c r="J37" s="3" t="s">
        <v>48</v>
      </c>
      <c r="K37" s="3" t="s">
        <v>48</v>
      </c>
      <c r="L37" s="3" t="s">
        <v>64</v>
      </c>
      <c r="M37" s="4" t="s">
        <v>49</v>
      </c>
      <c r="N37" s="3" t="s">
        <v>48</v>
      </c>
      <c r="O37" s="3" t="s">
        <v>48</v>
      </c>
      <c r="P37" s="3" t="s">
        <v>49</v>
      </c>
      <c r="Q37" s="3" t="s">
        <v>49</v>
      </c>
      <c r="R37" s="3" t="s">
        <v>48</v>
      </c>
      <c r="S37" s="3" t="s">
        <v>48</v>
      </c>
      <c r="T37" s="3" t="s">
        <v>49</v>
      </c>
      <c r="U37" s="3" t="s">
        <v>49</v>
      </c>
      <c r="V37" s="3" t="s">
        <v>49</v>
      </c>
      <c r="W37" s="3" t="s">
        <v>48</v>
      </c>
      <c r="X37" s="3" t="s">
        <v>48</v>
      </c>
      <c r="Y37" s="3" t="s">
        <v>48</v>
      </c>
      <c r="Z37" s="3" t="s">
        <v>48</v>
      </c>
      <c r="AA37" s="3" t="s">
        <v>49</v>
      </c>
      <c r="AB37" s="3" t="s">
        <v>49</v>
      </c>
      <c r="AC37" s="3" t="s">
        <v>49</v>
      </c>
      <c r="AD37" s="3" t="s">
        <v>49</v>
      </c>
      <c r="AE37" s="3" t="s">
        <v>49</v>
      </c>
      <c r="AF37" s="3" t="s">
        <v>49</v>
      </c>
      <c r="AG37" s="3">
        <v>8</v>
      </c>
      <c r="AH37" s="3"/>
      <c r="AI37" s="3" t="s">
        <v>65</v>
      </c>
      <c r="AJ37" s="3" t="s">
        <v>66</v>
      </c>
      <c r="AK37" s="3">
        <v>0</v>
      </c>
      <c r="AL37" s="3" t="s">
        <v>54</v>
      </c>
      <c r="AM37" s="3"/>
      <c r="AN37" s="3"/>
      <c r="AO37" s="3"/>
      <c r="AP37" s="3"/>
    </row>
    <row r="38" spans="1:42" ht="49.5" hidden="1" customHeight="1" x14ac:dyDescent="0.25">
      <c r="A38" s="3">
        <v>100</v>
      </c>
      <c r="B38" s="3" t="s">
        <v>189</v>
      </c>
      <c r="C38" s="3" t="s">
        <v>43</v>
      </c>
      <c r="D38" s="4" t="s">
        <v>81</v>
      </c>
      <c r="E38" s="3" t="s">
        <v>190</v>
      </c>
      <c r="F38" s="3" t="s">
        <v>191</v>
      </c>
      <c r="G38" s="3" t="s">
        <v>192</v>
      </c>
      <c r="H38" s="3" t="s">
        <v>48</v>
      </c>
      <c r="I38" s="3" t="s">
        <v>49</v>
      </c>
      <c r="J38" s="3" t="s">
        <v>49</v>
      </c>
      <c r="K38" s="3" t="s">
        <v>49</v>
      </c>
      <c r="L38" s="3" t="s">
        <v>50</v>
      </c>
      <c r="M38" s="4" t="s">
        <v>51</v>
      </c>
      <c r="N38" s="3" t="s">
        <v>49</v>
      </c>
      <c r="O38" s="3" t="s">
        <v>49</v>
      </c>
      <c r="P38" s="3" t="s">
        <v>49</v>
      </c>
      <c r="Q38" s="3" t="s">
        <v>49</v>
      </c>
      <c r="R38" s="3" t="s">
        <v>49</v>
      </c>
      <c r="S38" s="3" t="s">
        <v>49</v>
      </c>
      <c r="T38" s="3" t="s">
        <v>49</v>
      </c>
      <c r="U38" s="3" t="s">
        <v>49</v>
      </c>
      <c r="V38" s="3" t="s">
        <v>49</v>
      </c>
      <c r="W38" s="3" t="s">
        <v>49</v>
      </c>
      <c r="X38" s="3" t="s">
        <v>49</v>
      </c>
      <c r="Y38" s="3" t="s">
        <v>49</v>
      </c>
      <c r="Z38" s="3" t="s">
        <v>49</v>
      </c>
      <c r="AA38" s="3" t="s">
        <v>49</v>
      </c>
      <c r="AB38" s="3" t="s">
        <v>49</v>
      </c>
      <c r="AC38" s="3" t="s">
        <v>49</v>
      </c>
      <c r="AD38" s="3" t="s">
        <v>49</v>
      </c>
      <c r="AE38" s="3" t="s">
        <v>49</v>
      </c>
      <c r="AF38" s="3" t="s">
        <v>49</v>
      </c>
      <c r="AG38" s="3">
        <v>0</v>
      </c>
      <c r="AH38" s="3"/>
      <c r="AI38" s="3"/>
      <c r="AJ38" s="3"/>
      <c r="AK38" s="3">
        <v>4</v>
      </c>
      <c r="AL38" s="3" t="s">
        <v>59</v>
      </c>
      <c r="AM38" s="3" t="s">
        <v>72</v>
      </c>
      <c r="AN38" s="3" t="s">
        <v>71</v>
      </c>
      <c r="AO38" s="3" t="s">
        <v>55</v>
      </c>
      <c r="AP38" s="3">
        <v>0</v>
      </c>
    </row>
    <row r="39" spans="1:42" ht="49.5" hidden="1" customHeight="1" x14ac:dyDescent="0.25">
      <c r="A39" s="3">
        <v>101</v>
      </c>
      <c r="B39" s="3" t="s">
        <v>189</v>
      </c>
      <c r="C39" s="3" t="s">
        <v>43</v>
      </c>
      <c r="D39" s="4" t="s">
        <v>81</v>
      </c>
      <c r="E39" s="3" t="s">
        <v>193</v>
      </c>
      <c r="F39" s="3" t="s">
        <v>194</v>
      </c>
      <c r="G39" s="4" t="s">
        <v>195</v>
      </c>
      <c r="H39" s="3" t="s">
        <v>48</v>
      </c>
      <c r="I39" s="3" t="s">
        <v>49</v>
      </c>
      <c r="J39" s="3" t="s">
        <v>49</v>
      </c>
      <c r="K39" s="3" t="s">
        <v>49</v>
      </c>
      <c r="L39" s="3" t="s">
        <v>50</v>
      </c>
      <c r="M39" s="4" t="s">
        <v>51</v>
      </c>
      <c r="N39" s="3" t="s">
        <v>49</v>
      </c>
      <c r="O39" s="3" t="s">
        <v>49</v>
      </c>
      <c r="P39" s="3" t="s">
        <v>49</v>
      </c>
      <c r="Q39" s="3" t="s">
        <v>49</v>
      </c>
      <c r="R39" s="3" t="s">
        <v>49</v>
      </c>
      <c r="S39" s="3" t="s">
        <v>49</v>
      </c>
      <c r="T39" s="3" t="s">
        <v>49</v>
      </c>
      <c r="U39" s="3" t="s">
        <v>49</v>
      </c>
      <c r="V39" s="3" t="s">
        <v>49</v>
      </c>
      <c r="W39" s="3" t="s">
        <v>49</v>
      </c>
      <c r="X39" s="3" t="s">
        <v>49</v>
      </c>
      <c r="Y39" s="3" t="s">
        <v>49</v>
      </c>
      <c r="Z39" s="3" t="s">
        <v>49</v>
      </c>
      <c r="AA39" s="3" t="s">
        <v>49</v>
      </c>
      <c r="AB39" s="3" t="s">
        <v>49</v>
      </c>
      <c r="AC39" s="3" t="s">
        <v>49</v>
      </c>
      <c r="AD39" s="3" t="s">
        <v>49</v>
      </c>
      <c r="AE39" s="3" t="s">
        <v>49</v>
      </c>
      <c r="AF39" s="3" t="s">
        <v>49</v>
      </c>
      <c r="AG39" s="3">
        <v>0</v>
      </c>
      <c r="AH39" s="3"/>
      <c r="AI39" s="3"/>
      <c r="AJ39" s="3"/>
      <c r="AK39" s="3">
        <v>10</v>
      </c>
      <c r="AL39" s="3" t="s">
        <v>59</v>
      </c>
      <c r="AM39" s="3" t="s">
        <v>72</v>
      </c>
      <c r="AN39" s="3" t="s">
        <v>71</v>
      </c>
      <c r="AO39" s="3" t="s">
        <v>55</v>
      </c>
      <c r="AP39" s="3">
        <v>0</v>
      </c>
    </row>
    <row r="40" spans="1:42" ht="49.5" hidden="1" customHeight="1" x14ac:dyDescent="0.25">
      <c r="A40" s="3">
        <v>102</v>
      </c>
      <c r="B40" s="3" t="s">
        <v>189</v>
      </c>
      <c r="C40" s="3" t="s">
        <v>43</v>
      </c>
      <c r="D40" s="4" t="s">
        <v>81</v>
      </c>
      <c r="E40" s="3" t="s">
        <v>196</v>
      </c>
      <c r="F40" s="3" t="s">
        <v>197</v>
      </c>
      <c r="G40" s="3" t="s">
        <v>198</v>
      </c>
      <c r="H40" s="3" t="s">
        <v>48</v>
      </c>
      <c r="I40" s="3" t="s">
        <v>49</v>
      </c>
      <c r="J40" s="3" t="s">
        <v>49</v>
      </c>
      <c r="K40" s="3" t="s">
        <v>49</v>
      </c>
      <c r="L40" s="3" t="s">
        <v>50</v>
      </c>
      <c r="M40" s="4" t="s">
        <v>51</v>
      </c>
      <c r="N40" s="3" t="s">
        <v>49</v>
      </c>
      <c r="O40" s="3" t="s">
        <v>49</v>
      </c>
      <c r="P40" s="3" t="s">
        <v>49</v>
      </c>
      <c r="Q40" s="3" t="s">
        <v>49</v>
      </c>
      <c r="R40" s="3" t="s">
        <v>49</v>
      </c>
      <c r="S40" s="3" t="s">
        <v>49</v>
      </c>
      <c r="T40" s="3" t="s">
        <v>49</v>
      </c>
      <c r="U40" s="3" t="s">
        <v>49</v>
      </c>
      <c r="V40" s="3" t="s">
        <v>49</v>
      </c>
      <c r="W40" s="3" t="s">
        <v>49</v>
      </c>
      <c r="X40" s="3" t="s">
        <v>49</v>
      </c>
      <c r="Y40" s="3" t="s">
        <v>49</v>
      </c>
      <c r="Z40" s="3" t="s">
        <v>49</v>
      </c>
      <c r="AA40" s="3" t="s">
        <v>49</v>
      </c>
      <c r="AB40" s="3" t="s">
        <v>49</v>
      </c>
      <c r="AC40" s="3" t="s">
        <v>49</v>
      </c>
      <c r="AD40" s="3" t="s">
        <v>49</v>
      </c>
      <c r="AE40" s="3" t="s">
        <v>49</v>
      </c>
      <c r="AF40" s="3" t="s">
        <v>49</v>
      </c>
      <c r="AG40" s="3">
        <v>0</v>
      </c>
      <c r="AH40" s="3"/>
      <c r="AI40" s="3"/>
      <c r="AJ40" s="3"/>
      <c r="AK40" s="3">
        <v>3</v>
      </c>
      <c r="AL40" s="3" t="s">
        <v>59</v>
      </c>
      <c r="AM40" s="3" t="s">
        <v>72</v>
      </c>
      <c r="AN40" s="3" t="s">
        <v>71</v>
      </c>
      <c r="AO40" s="3" t="s">
        <v>55</v>
      </c>
      <c r="AP40" s="3">
        <v>0</v>
      </c>
    </row>
    <row r="41" spans="1:42" ht="71.25" customHeight="1" x14ac:dyDescent="0.25">
      <c r="A41" s="3">
        <v>103</v>
      </c>
      <c r="B41" s="28" t="s">
        <v>199</v>
      </c>
      <c r="C41" s="3" t="s">
        <v>43</v>
      </c>
      <c r="D41" s="4" t="s">
        <v>81</v>
      </c>
      <c r="E41" s="3" t="s">
        <v>200</v>
      </c>
      <c r="F41" s="4" t="s">
        <v>201</v>
      </c>
      <c r="G41" s="4" t="s">
        <v>202</v>
      </c>
      <c r="H41" s="3" t="s">
        <v>48</v>
      </c>
      <c r="I41" s="3" t="s">
        <v>49</v>
      </c>
      <c r="J41" s="3" t="s">
        <v>49</v>
      </c>
      <c r="K41" s="3" t="s">
        <v>49</v>
      </c>
      <c r="L41" s="3" t="s">
        <v>50</v>
      </c>
      <c r="M41" s="4" t="s">
        <v>51</v>
      </c>
      <c r="N41" s="3" t="s">
        <v>49</v>
      </c>
      <c r="O41" s="3" t="s">
        <v>49</v>
      </c>
      <c r="P41" s="3" t="s">
        <v>49</v>
      </c>
      <c r="Q41" s="3" t="s">
        <v>49</v>
      </c>
      <c r="R41" s="3" t="s">
        <v>49</v>
      </c>
      <c r="S41" s="3" t="s">
        <v>49</v>
      </c>
      <c r="T41" s="3" t="s">
        <v>49</v>
      </c>
      <c r="U41" s="3" t="s">
        <v>49</v>
      </c>
      <c r="V41" s="3" t="s">
        <v>49</v>
      </c>
      <c r="W41" s="3" t="s">
        <v>49</v>
      </c>
      <c r="X41" s="3" t="s">
        <v>49</v>
      </c>
      <c r="Y41" s="3" t="s">
        <v>49</v>
      </c>
      <c r="Z41" s="3" t="s">
        <v>49</v>
      </c>
      <c r="AA41" s="3" t="s">
        <v>49</v>
      </c>
      <c r="AB41" s="3" t="s">
        <v>49</v>
      </c>
      <c r="AC41" s="3" t="s">
        <v>49</v>
      </c>
      <c r="AD41" s="3" t="s">
        <v>49</v>
      </c>
      <c r="AE41" s="3" t="s">
        <v>49</v>
      </c>
      <c r="AF41" s="3" t="s">
        <v>49</v>
      </c>
      <c r="AG41" s="3">
        <v>0</v>
      </c>
      <c r="AH41" s="3"/>
      <c r="AI41" s="3"/>
      <c r="AJ41" s="3"/>
      <c r="AK41" s="3">
        <v>13</v>
      </c>
      <c r="AL41" s="3" t="s">
        <v>59</v>
      </c>
      <c r="AM41" s="3" t="s">
        <v>203</v>
      </c>
      <c r="AN41" s="3" t="s">
        <v>59</v>
      </c>
      <c r="AO41" s="3" t="s">
        <v>55</v>
      </c>
      <c r="AP41" s="3">
        <v>0</v>
      </c>
    </row>
    <row r="42" spans="1:42" ht="66" customHeight="1" x14ac:dyDescent="0.25">
      <c r="A42" s="3">
        <v>104</v>
      </c>
      <c r="B42" s="28" t="s">
        <v>199</v>
      </c>
      <c r="C42" s="3" t="s">
        <v>43</v>
      </c>
      <c r="D42" s="4" t="s">
        <v>81</v>
      </c>
      <c r="E42" s="4" t="s">
        <v>204</v>
      </c>
      <c r="F42" s="4" t="s">
        <v>205</v>
      </c>
      <c r="G42" s="4" t="s">
        <v>206</v>
      </c>
      <c r="H42" s="3" t="s">
        <v>48</v>
      </c>
      <c r="I42" s="3" t="s">
        <v>49</v>
      </c>
      <c r="J42" s="3" t="s">
        <v>49</v>
      </c>
      <c r="K42" s="3" t="s">
        <v>49</v>
      </c>
      <c r="L42" s="3" t="s">
        <v>50</v>
      </c>
      <c r="M42" s="4" t="s">
        <v>51</v>
      </c>
      <c r="N42" s="3" t="s">
        <v>49</v>
      </c>
      <c r="O42" s="3" t="s">
        <v>49</v>
      </c>
      <c r="P42" s="3" t="s">
        <v>49</v>
      </c>
      <c r="Q42" s="3" t="s">
        <v>49</v>
      </c>
      <c r="R42" s="3" t="s">
        <v>49</v>
      </c>
      <c r="S42" s="3" t="s">
        <v>49</v>
      </c>
      <c r="T42" s="3" t="s">
        <v>49</v>
      </c>
      <c r="U42" s="3" t="s">
        <v>49</v>
      </c>
      <c r="V42" s="3" t="s">
        <v>49</v>
      </c>
      <c r="W42" s="3" t="s">
        <v>49</v>
      </c>
      <c r="X42" s="3" t="s">
        <v>49</v>
      </c>
      <c r="Y42" s="3" t="s">
        <v>49</v>
      </c>
      <c r="Z42" s="3" t="s">
        <v>49</v>
      </c>
      <c r="AA42" s="3" t="s">
        <v>49</v>
      </c>
      <c r="AB42" s="3" t="s">
        <v>49</v>
      </c>
      <c r="AC42" s="3" t="s">
        <v>49</v>
      </c>
      <c r="AD42" s="3" t="s">
        <v>49</v>
      </c>
      <c r="AE42" s="3" t="s">
        <v>49</v>
      </c>
      <c r="AF42" s="3" t="s">
        <v>49</v>
      </c>
      <c r="AG42" s="3">
        <v>0</v>
      </c>
      <c r="AH42" s="3"/>
      <c r="AI42" s="3"/>
      <c r="AJ42" s="3"/>
      <c r="AK42" s="3">
        <v>13</v>
      </c>
      <c r="AL42" s="3" t="s">
        <v>59</v>
      </c>
      <c r="AM42" s="3" t="s">
        <v>203</v>
      </c>
      <c r="AN42" s="3" t="s">
        <v>59</v>
      </c>
      <c r="AO42" s="3" t="s">
        <v>55</v>
      </c>
      <c r="AP42" s="3">
        <v>0</v>
      </c>
    </row>
    <row r="43" spans="1:42" ht="57" customHeight="1" x14ac:dyDescent="0.25">
      <c r="A43" s="3">
        <v>105</v>
      </c>
      <c r="B43" s="28" t="s">
        <v>199</v>
      </c>
      <c r="C43" s="3" t="s">
        <v>43</v>
      </c>
      <c r="D43" s="3" t="s">
        <v>44</v>
      </c>
      <c r="E43" s="3" t="s">
        <v>207</v>
      </c>
      <c r="F43" s="3" t="s">
        <v>208</v>
      </c>
      <c r="G43" s="4" t="s">
        <v>209</v>
      </c>
      <c r="H43" s="3" t="s">
        <v>48</v>
      </c>
      <c r="I43" s="3" t="s">
        <v>49</v>
      </c>
      <c r="J43" s="3" t="s">
        <v>49</v>
      </c>
      <c r="K43" s="3" t="s">
        <v>49</v>
      </c>
      <c r="L43" s="3" t="s">
        <v>50</v>
      </c>
      <c r="M43" s="4" t="s">
        <v>51</v>
      </c>
      <c r="N43" s="3" t="s">
        <v>49</v>
      </c>
      <c r="O43" s="3" t="s">
        <v>49</v>
      </c>
      <c r="P43" s="3" t="s">
        <v>49</v>
      </c>
      <c r="Q43" s="3" t="s">
        <v>49</v>
      </c>
      <c r="R43" s="3" t="s">
        <v>49</v>
      </c>
      <c r="S43" s="3" t="s">
        <v>49</v>
      </c>
      <c r="T43" s="3" t="s">
        <v>49</v>
      </c>
      <c r="U43" s="3" t="s">
        <v>49</v>
      </c>
      <c r="V43" s="3" t="s">
        <v>49</v>
      </c>
      <c r="W43" s="3" t="s">
        <v>49</v>
      </c>
      <c r="X43" s="3" t="s">
        <v>49</v>
      </c>
      <c r="Y43" s="3" t="s">
        <v>49</v>
      </c>
      <c r="Z43" s="3" t="s">
        <v>49</v>
      </c>
      <c r="AA43" s="3" t="s">
        <v>49</v>
      </c>
      <c r="AB43" s="3" t="s">
        <v>49</v>
      </c>
      <c r="AC43" s="3" t="s">
        <v>49</v>
      </c>
      <c r="AD43" s="3" t="s">
        <v>49</v>
      </c>
      <c r="AE43" s="3" t="s">
        <v>49</v>
      </c>
      <c r="AF43" s="3" t="s">
        <v>49</v>
      </c>
      <c r="AG43" s="3">
        <v>0</v>
      </c>
      <c r="AH43" s="3"/>
      <c r="AI43" s="3"/>
      <c r="AJ43" s="3"/>
      <c r="AK43" s="3">
        <v>10</v>
      </c>
      <c r="AL43" s="3" t="s">
        <v>59</v>
      </c>
      <c r="AM43" s="3" t="s">
        <v>143</v>
      </c>
      <c r="AN43" s="3" t="s">
        <v>59</v>
      </c>
      <c r="AO43" s="3" t="s">
        <v>55</v>
      </c>
      <c r="AP43" s="3">
        <v>0</v>
      </c>
    </row>
    <row r="44" spans="1:42" ht="72.75" customHeight="1" x14ac:dyDescent="0.25">
      <c r="A44" s="3">
        <v>106</v>
      </c>
      <c r="B44" s="28" t="s">
        <v>199</v>
      </c>
      <c r="C44" s="3" t="s">
        <v>43</v>
      </c>
      <c r="D44" s="3" t="s">
        <v>44</v>
      </c>
      <c r="E44" s="3" t="s">
        <v>210</v>
      </c>
      <c r="F44" s="3" t="s">
        <v>211</v>
      </c>
      <c r="G44" s="4" t="s">
        <v>212</v>
      </c>
      <c r="H44" s="3" t="s">
        <v>48</v>
      </c>
      <c r="I44" s="3" t="s">
        <v>49</v>
      </c>
      <c r="J44" s="3" t="s">
        <v>49</v>
      </c>
      <c r="K44" s="3" t="s">
        <v>49</v>
      </c>
      <c r="L44" s="3" t="s">
        <v>50</v>
      </c>
      <c r="M44" s="4" t="s">
        <v>51</v>
      </c>
      <c r="N44" s="3" t="s">
        <v>49</v>
      </c>
      <c r="O44" s="3" t="s">
        <v>49</v>
      </c>
      <c r="P44" s="3" t="s">
        <v>49</v>
      </c>
      <c r="Q44" s="3" t="s">
        <v>49</v>
      </c>
      <c r="R44" s="3" t="s">
        <v>49</v>
      </c>
      <c r="S44" s="3" t="s">
        <v>49</v>
      </c>
      <c r="T44" s="3" t="s">
        <v>49</v>
      </c>
      <c r="U44" s="3" t="s">
        <v>49</v>
      </c>
      <c r="V44" s="3" t="s">
        <v>49</v>
      </c>
      <c r="W44" s="3" t="s">
        <v>49</v>
      </c>
      <c r="X44" s="3" t="s">
        <v>49</v>
      </c>
      <c r="Y44" s="3" t="s">
        <v>49</v>
      </c>
      <c r="Z44" s="3" t="s">
        <v>49</v>
      </c>
      <c r="AA44" s="3" t="s">
        <v>49</v>
      </c>
      <c r="AB44" s="3" t="s">
        <v>49</v>
      </c>
      <c r="AC44" s="3" t="s">
        <v>49</v>
      </c>
      <c r="AD44" s="3" t="s">
        <v>49</v>
      </c>
      <c r="AE44" s="3" t="s">
        <v>49</v>
      </c>
      <c r="AF44" s="3" t="s">
        <v>49</v>
      </c>
      <c r="AG44" s="3">
        <v>0</v>
      </c>
      <c r="AH44" s="3"/>
      <c r="AI44" s="3"/>
      <c r="AJ44" s="3"/>
      <c r="AK44" s="3">
        <v>500</v>
      </c>
      <c r="AL44" s="3" t="s">
        <v>71</v>
      </c>
      <c r="AM44" s="3" t="s">
        <v>130</v>
      </c>
      <c r="AN44" s="3" t="s">
        <v>71</v>
      </c>
      <c r="AO44" s="3" t="s">
        <v>55</v>
      </c>
      <c r="AP44" s="3">
        <v>0</v>
      </c>
    </row>
    <row r="45" spans="1:42" ht="73.5" customHeight="1" x14ac:dyDescent="0.25">
      <c r="A45" s="3">
        <v>107</v>
      </c>
      <c r="B45" s="28" t="s">
        <v>199</v>
      </c>
      <c r="C45" s="3" t="s">
        <v>43</v>
      </c>
      <c r="D45" s="3" t="s">
        <v>44</v>
      </c>
      <c r="E45" s="3" t="s">
        <v>213</v>
      </c>
      <c r="F45" s="4" t="s">
        <v>214</v>
      </c>
      <c r="G45" s="4" t="s">
        <v>215</v>
      </c>
      <c r="H45" s="3" t="s">
        <v>48</v>
      </c>
      <c r="I45" s="3" t="s">
        <v>49</v>
      </c>
      <c r="J45" s="3" t="s">
        <v>49</v>
      </c>
      <c r="K45" s="3" t="s">
        <v>49</v>
      </c>
      <c r="L45" s="3" t="s">
        <v>50</v>
      </c>
      <c r="M45" s="4" t="s">
        <v>115</v>
      </c>
      <c r="N45" s="3" t="s">
        <v>49</v>
      </c>
      <c r="O45" s="3" t="s">
        <v>49</v>
      </c>
      <c r="P45" s="3" t="s">
        <v>49</v>
      </c>
      <c r="Q45" s="3" t="s">
        <v>49</v>
      </c>
      <c r="R45" s="3" t="s">
        <v>49</v>
      </c>
      <c r="S45" s="3" t="s">
        <v>49</v>
      </c>
      <c r="T45" s="3" t="s">
        <v>49</v>
      </c>
      <c r="U45" s="3" t="s">
        <v>49</v>
      </c>
      <c r="V45" s="3" t="s">
        <v>49</v>
      </c>
      <c r="W45" s="3" t="s">
        <v>49</v>
      </c>
      <c r="X45" s="3" t="s">
        <v>49</v>
      </c>
      <c r="Y45" s="3" t="s">
        <v>49</v>
      </c>
      <c r="Z45" s="3" t="s">
        <v>49</v>
      </c>
      <c r="AA45" s="3" t="s">
        <v>49</v>
      </c>
      <c r="AB45" s="3" t="s">
        <v>49</v>
      </c>
      <c r="AC45" s="3" t="s">
        <v>49</v>
      </c>
      <c r="AD45" s="3" t="s">
        <v>49</v>
      </c>
      <c r="AE45" s="3" t="s">
        <v>49</v>
      </c>
      <c r="AF45" s="3" t="s">
        <v>49</v>
      </c>
      <c r="AG45" s="3">
        <v>0</v>
      </c>
      <c r="AH45" s="3"/>
      <c r="AI45" s="3"/>
      <c r="AJ45" s="3"/>
      <c r="AK45" s="3">
        <v>38325</v>
      </c>
      <c r="AL45" s="3">
        <v>1</v>
      </c>
      <c r="AM45" s="3" t="s">
        <v>67</v>
      </c>
      <c r="AN45" s="3" t="s">
        <v>52</v>
      </c>
      <c r="AO45" s="3" t="s">
        <v>85</v>
      </c>
      <c r="AP45" s="3">
        <v>0</v>
      </c>
    </row>
    <row r="46" spans="1:42" ht="49.5" hidden="1" customHeight="1" x14ac:dyDescent="0.25">
      <c r="A46" s="3">
        <v>108</v>
      </c>
      <c r="B46" s="3" t="s">
        <v>216</v>
      </c>
      <c r="C46" s="3" t="s">
        <v>43</v>
      </c>
      <c r="D46" s="4" t="s">
        <v>81</v>
      </c>
      <c r="E46" s="3" t="s">
        <v>217</v>
      </c>
      <c r="F46" s="3" t="s">
        <v>218</v>
      </c>
      <c r="G46" s="3" t="s">
        <v>219</v>
      </c>
      <c r="H46" s="3" t="s">
        <v>48</v>
      </c>
      <c r="I46" s="3" t="s">
        <v>49</v>
      </c>
      <c r="J46" s="3" t="s">
        <v>49</v>
      </c>
      <c r="K46" s="3" t="s">
        <v>49</v>
      </c>
      <c r="L46" s="3" t="s">
        <v>50</v>
      </c>
      <c r="M46" s="4" t="s">
        <v>49</v>
      </c>
      <c r="N46" s="3" t="s">
        <v>49</v>
      </c>
      <c r="O46" s="3" t="s">
        <v>49</v>
      </c>
      <c r="P46" s="3" t="s">
        <v>49</v>
      </c>
      <c r="Q46" s="3" t="s">
        <v>49</v>
      </c>
      <c r="R46" s="3" t="s">
        <v>49</v>
      </c>
      <c r="S46" s="3" t="s">
        <v>49</v>
      </c>
      <c r="T46" s="3" t="s">
        <v>49</v>
      </c>
      <c r="U46" s="3" t="s">
        <v>49</v>
      </c>
      <c r="V46" s="3" t="s">
        <v>49</v>
      </c>
      <c r="W46" s="3" t="s">
        <v>49</v>
      </c>
      <c r="X46" s="3" t="s">
        <v>49</v>
      </c>
      <c r="Y46" s="3" t="s">
        <v>49</v>
      </c>
      <c r="Z46" s="3" t="s">
        <v>49</v>
      </c>
      <c r="AA46" s="3" t="s">
        <v>49</v>
      </c>
      <c r="AB46" s="3" t="s">
        <v>49</v>
      </c>
      <c r="AC46" s="3" t="s">
        <v>49</v>
      </c>
      <c r="AD46" s="3" t="s">
        <v>49</v>
      </c>
      <c r="AE46" s="3" t="s">
        <v>49</v>
      </c>
      <c r="AF46" s="3" t="s">
        <v>49</v>
      </c>
      <c r="AG46" s="3">
        <v>0</v>
      </c>
      <c r="AH46" s="3"/>
      <c r="AI46" s="3"/>
      <c r="AJ46" s="3"/>
      <c r="AK46" s="3">
        <v>1</v>
      </c>
      <c r="AL46" s="3" t="s">
        <v>54</v>
      </c>
      <c r="AM46" s="3" t="s">
        <v>72</v>
      </c>
      <c r="AN46" s="3" t="s">
        <v>71</v>
      </c>
      <c r="AO46" s="3" t="s">
        <v>55</v>
      </c>
      <c r="AP46" s="3">
        <v>0</v>
      </c>
    </row>
    <row r="47" spans="1:42" ht="49.5" hidden="1" customHeight="1" x14ac:dyDescent="0.25">
      <c r="A47" s="3">
        <v>109</v>
      </c>
      <c r="B47" s="3" t="s">
        <v>216</v>
      </c>
      <c r="C47" s="3" t="s">
        <v>43</v>
      </c>
      <c r="D47" s="4" t="s">
        <v>81</v>
      </c>
      <c r="E47" s="3" t="s">
        <v>220</v>
      </c>
      <c r="F47" s="3" t="s">
        <v>221</v>
      </c>
      <c r="G47" s="3" t="s">
        <v>222</v>
      </c>
      <c r="H47" s="3" t="s">
        <v>48</v>
      </c>
      <c r="I47" s="3" t="s">
        <v>49</v>
      </c>
      <c r="J47" s="3" t="s">
        <v>49</v>
      </c>
      <c r="K47" s="3" t="s">
        <v>49</v>
      </c>
      <c r="L47" s="3" t="s">
        <v>50</v>
      </c>
      <c r="M47" s="4" t="s">
        <v>51</v>
      </c>
      <c r="N47" s="3" t="s">
        <v>49</v>
      </c>
      <c r="O47" s="3" t="s">
        <v>49</v>
      </c>
      <c r="P47" s="3" t="s">
        <v>49</v>
      </c>
      <c r="Q47" s="3" t="s">
        <v>49</v>
      </c>
      <c r="R47" s="3" t="s">
        <v>49</v>
      </c>
      <c r="S47" s="3" t="s">
        <v>49</v>
      </c>
      <c r="T47" s="3" t="s">
        <v>49</v>
      </c>
      <c r="U47" s="3" t="s">
        <v>49</v>
      </c>
      <c r="V47" s="3" t="s">
        <v>49</v>
      </c>
      <c r="W47" s="3" t="s">
        <v>49</v>
      </c>
      <c r="X47" s="3" t="s">
        <v>49</v>
      </c>
      <c r="Y47" s="3" t="s">
        <v>49</v>
      </c>
      <c r="Z47" s="3" t="s">
        <v>49</v>
      </c>
      <c r="AA47" s="3" t="s">
        <v>49</v>
      </c>
      <c r="AB47" s="3" t="s">
        <v>49</v>
      </c>
      <c r="AC47" s="3" t="s">
        <v>49</v>
      </c>
      <c r="AD47" s="3" t="s">
        <v>49</v>
      </c>
      <c r="AE47" s="3" t="s">
        <v>49</v>
      </c>
      <c r="AF47" s="3" t="s">
        <v>49</v>
      </c>
      <c r="AG47" s="3">
        <v>0</v>
      </c>
      <c r="AH47" s="3"/>
      <c r="AI47" s="3"/>
      <c r="AJ47" s="3"/>
      <c r="AK47" s="3">
        <v>6</v>
      </c>
      <c r="AL47" s="3" t="s">
        <v>59</v>
      </c>
      <c r="AM47" s="3" t="s">
        <v>72</v>
      </c>
      <c r="AN47" s="3" t="s">
        <v>71</v>
      </c>
      <c r="AO47" s="3" t="s">
        <v>55</v>
      </c>
      <c r="AP47" s="3">
        <v>0</v>
      </c>
    </row>
    <row r="48" spans="1:42" ht="49.5" hidden="1" customHeight="1" x14ac:dyDescent="0.25">
      <c r="A48" s="3">
        <v>110</v>
      </c>
      <c r="B48" s="3" t="s">
        <v>223</v>
      </c>
      <c r="C48" s="3" t="s">
        <v>43</v>
      </c>
      <c r="D48" s="4" t="s">
        <v>81</v>
      </c>
      <c r="E48" s="3" t="s">
        <v>224</v>
      </c>
      <c r="F48" s="3" t="s">
        <v>225</v>
      </c>
      <c r="G48" s="3" t="s">
        <v>226</v>
      </c>
      <c r="H48" s="3" t="s">
        <v>48</v>
      </c>
      <c r="I48" s="3" t="s">
        <v>49</v>
      </c>
      <c r="J48" s="3" t="s">
        <v>49</v>
      </c>
      <c r="K48" s="3" t="s">
        <v>49</v>
      </c>
      <c r="L48" s="3" t="s">
        <v>50</v>
      </c>
      <c r="M48" s="4" t="s">
        <v>51</v>
      </c>
      <c r="N48" s="3" t="s">
        <v>49</v>
      </c>
      <c r="O48" s="3" t="s">
        <v>49</v>
      </c>
      <c r="P48" s="3" t="s">
        <v>49</v>
      </c>
      <c r="Q48" s="3" t="s">
        <v>49</v>
      </c>
      <c r="R48" s="3" t="s">
        <v>49</v>
      </c>
      <c r="S48" s="3" t="s">
        <v>49</v>
      </c>
      <c r="T48" s="3" t="s">
        <v>49</v>
      </c>
      <c r="U48" s="3" t="s">
        <v>49</v>
      </c>
      <c r="V48" s="3" t="s">
        <v>49</v>
      </c>
      <c r="W48" s="3" t="s">
        <v>49</v>
      </c>
      <c r="X48" s="3" t="s">
        <v>49</v>
      </c>
      <c r="Y48" s="3" t="s">
        <v>49</v>
      </c>
      <c r="Z48" s="3" t="s">
        <v>49</v>
      </c>
      <c r="AA48" s="3" t="s">
        <v>49</v>
      </c>
      <c r="AB48" s="3" t="s">
        <v>49</v>
      </c>
      <c r="AC48" s="3" t="s">
        <v>49</v>
      </c>
      <c r="AD48" s="3" t="s">
        <v>49</v>
      </c>
      <c r="AE48" s="3" t="s">
        <v>49</v>
      </c>
      <c r="AF48" s="3" t="s">
        <v>49</v>
      </c>
      <c r="AG48" s="3">
        <v>0</v>
      </c>
      <c r="AH48" s="3"/>
      <c r="AI48" s="3"/>
      <c r="AJ48" s="3"/>
      <c r="AK48" s="3">
        <v>700</v>
      </c>
      <c r="AL48" s="3" t="s">
        <v>52</v>
      </c>
      <c r="AM48" s="3" t="s">
        <v>72</v>
      </c>
      <c r="AN48" s="3" t="s">
        <v>71</v>
      </c>
      <c r="AO48" s="3" t="s">
        <v>85</v>
      </c>
      <c r="AP48" s="3">
        <v>0</v>
      </c>
    </row>
    <row r="49" spans="1:42" ht="49.5" hidden="1" customHeight="1" x14ac:dyDescent="0.25">
      <c r="A49" s="3">
        <v>111</v>
      </c>
      <c r="B49" s="3" t="s">
        <v>223</v>
      </c>
      <c r="C49" s="3" t="s">
        <v>43</v>
      </c>
      <c r="D49" s="4" t="s">
        <v>81</v>
      </c>
      <c r="E49" s="3" t="s">
        <v>227</v>
      </c>
      <c r="F49" s="4" t="s">
        <v>228</v>
      </c>
      <c r="G49" s="3" t="s">
        <v>229</v>
      </c>
      <c r="H49" s="3" t="s">
        <v>48</v>
      </c>
      <c r="I49" s="3" t="s">
        <v>49</v>
      </c>
      <c r="J49" s="3" t="s">
        <v>49</v>
      </c>
      <c r="K49" s="3" t="s">
        <v>49</v>
      </c>
      <c r="L49" s="3" t="s">
        <v>50</v>
      </c>
      <c r="M49" s="4" t="s">
        <v>51</v>
      </c>
      <c r="N49" s="3" t="s">
        <v>49</v>
      </c>
      <c r="O49" s="3" t="s">
        <v>49</v>
      </c>
      <c r="P49" s="3" t="s">
        <v>49</v>
      </c>
      <c r="Q49" s="3" t="s">
        <v>49</v>
      </c>
      <c r="R49" s="3" t="s">
        <v>49</v>
      </c>
      <c r="S49" s="3" t="s">
        <v>49</v>
      </c>
      <c r="T49" s="3" t="s">
        <v>49</v>
      </c>
      <c r="U49" s="3" t="s">
        <v>49</v>
      </c>
      <c r="V49" s="3" t="s">
        <v>49</v>
      </c>
      <c r="W49" s="3" t="s">
        <v>49</v>
      </c>
      <c r="X49" s="3" t="s">
        <v>49</v>
      </c>
      <c r="Y49" s="3" t="s">
        <v>49</v>
      </c>
      <c r="Z49" s="3" t="s">
        <v>49</v>
      </c>
      <c r="AA49" s="3" t="s">
        <v>49</v>
      </c>
      <c r="AB49" s="3" t="s">
        <v>49</v>
      </c>
      <c r="AC49" s="3" t="s">
        <v>49</v>
      </c>
      <c r="AD49" s="3" t="s">
        <v>49</v>
      </c>
      <c r="AE49" s="3" t="s">
        <v>49</v>
      </c>
      <c r="AF49" s="3" t="s">
        <v>49</v>
      </c>
      <c r="AG49" s="3">
        <v>0</v>
      </c>
      <c r="AH49" s="3"/>
      <c r="AI49" s="3"/>
      <c r="AJ49" s="3"/>
      <c r="AK49" s="3">
        <v>300</v>
      </c>
      <c r="AL49" s="3" t="s">
        <v>71</v>
      </c>
      <c r="AM49" s="3" t="s">
        <v>72</v>
      </c>
      <c r="AN49" s="3" t="s">
        <v>71</v>
      </c>
      <c r="AO49" s="3" t="s">
        <v>55</v>
      </c>
      <c r="AP49" s="3">
        <v>0</v>
      </c>
    </row>
    <row r="50" spans="1:42" ht="49.5" hidden="1" customHeight="1" x14ac:dyDescent="0.25">
      <c r="A50" s="3">
        <v>112</v>
      </c>
      <c r="B50" s="3" t="s">
        <v>223</v>
      </c>
      <c r="C50" s="3" t="s">
        <v>43</v>
      </c>
      <c r="D50" s="4" t="s">
        <v>81</v>
      </c>
      <c r="E50" s="3" t="s">
        <v>230</v>
      </c>
      <c r="F50" s="4" t="s">
        <v>231</v>
      </c>
      <c r="G50" s="3" t="s">
        <v>232</v>
      </c>
      <c r="H50" s="3" t="s">
        <v>48</v>
      </c>
      <c r="I50" s="3" t="s">
        <v>49</v>
      </c>
      <c r="J50" s="3" t="s">
        <v>49</v>
      </c>
      <c r="K50" s="3" t="s">
        <v>49</v>
      </c>
      <c r="L50" s="3" t="s">
        <v>50</v>
      </c>
      <c r="M50" s="4" t="s">
        <v>51</v>
      </c>
      <c r="N50" s="3" t="s">
        <v>49</v>
      </c>
      <c r="O50" s="3" t="s">
        <v>49</v>
      </c>
      <c r="P50" s="3" t="s">
        <v>49</v>
      </c>
      <c r="Q50" s="3" t="s">
        <v>49</v>
      </c>
      <c r="R50" s="3" t="s">
        <v>49</v>
      </c>
      <c r="S50" s="3" t="s">
        <v>49</v>
      </c>
      <c r="T50" s="3" t="s">
        <v>49</v>
      </c>
      <c r="U50" s="3" t="s">
        <v>49</v>
      </c>
      <c r="V50" s="3" t="s">
        <v>49</v>
      </c>
      <c r="W50" s="3" t="s">
        <v>49</v>
      </c>
      <c r="X50" s="3" t="s">
        <v>49</v>
      </c>
      <c r="Y50" s="3" t="s">
        <v>49</v>
      </c>
      <c r="Z50" s="3" t="s">
        <v>49</v>
      </c>
      <c r="AA50" s="3" t="s">
        <v>49</v>
      </c>
      <c r="AB50" s="3" t="s">
        <v>49</v>
      </c>
      <c r="AC50" s="3" t="s">
        <v>49</v>
      </c>
      <c r="AD50" s="3" t="s">
        <v>49</v>
      </c>
      <c r="AE50" s="3" t="s">
        <v>49</v>
      </c>
      <c r="AF50" s="3" t="s">
        <v>49</v>
      </c>
      <c r="AG50" s="3">
        <v>0</v>
      </c>
      <c r="AH50" s="3"/>
      <c r="AI50" s="3"/>
      <c r="AJ50" s="3"/>
      <c r="AK50" s="3">
        <v>1000</v>
      </c>
      <c r="AL50" s="3" t="s">
        <v>52</v>
      </c>
      <c r="AM50" s="3" t="s">
        <v>185</v>
      </c>
      <c r="AN50" s="3" t="s">
        <v>52</v>
      </c>
      <c r="AO50" s="3" t="s">
        <v>85</v>
      </c>
      <c r="AP50" s="3">
        <v>0</v>
      </c>
    </row>
    <row r="51" spans="1:42" ht="49.5" hidden="1" customHeight="1" x14ac:dyDescent="0.25">
      <c r="A51" s="3">
        <v>113</v>
      </c>
      <c r="B51" s="3" t="s">
        <v>223</v>
      </c>
      <c r="C51" s="3" t="s">
        <v>43</v>
      </c>
      <c r="D51" s="4" t="s">
        <v>81</v>
      </c>
      <c r="E51" s="3" t="s">
        <v>233</v>
      </c>
      <c r="F51" s="3" t="s">
        <v>234</v>
      </c>
      <c r="G51" s="3" t="s">
        <v>235</v>
      </c>
      <c r="H51" s="3" t="s">
        <v>48</v>
      </c>
      <c r="I51" s="3" t="s">
        <v>49</v>
      </c>
      <c r="J51" s="3" t="s">
        <v>49</v>
      </c>
      <c r="K51" s="3" t="s">
        <v>49</v>
      </c>
      <c r="L51" s="3" t="s">
        <v>50</v>
      </c>
      <c r="M51" s="4" t="s">
        <v>51</v>
      </c>
      <c r="N51" s="3" t="s">
        <v>49</v>
      </c>
      <c r="O51" s="3" t="s">
        <v>49</v>
      </c>
      <c r="P51" s="3" t="s">
        <v>49</v>
      </c>
      <c r="Q51" s="3" t="s">
        <v>49</v>
      </c>
      <c r="R51" s="3" t="s">
        <v>49</v>
      </c>
      <c r="S51" s="3" t="s">
        <v>49</v>
      </c>
      <c r="T51" s="3" t="s">
        <v>49</v>
      </c>
      <c r="U51" s="3" t="s">
        <v>49</v>
      </c>
      <c r="V51" s="3" t="s">
        <v>49</v>
      </c>
      <c r="W51" s="3" t="s">
        <v>49</v>
      </c>
      <c r="X51" s="3" t="s">
        <v>49</v>
      </c>
      <c r="Y51" s="3" t="s">
        <v>49</v>
      </c>
      <c r="Z51" s="3" t="s">
        <v>49</v>
      </c>
      <c r="AA51" s="3" t="s">
        <v>49</v>
      </c>
      <c r="AB51" s="3" t="s">
        <v>49</v>
      </c>
      <c r="AC51" s="3" t="s">
        <v>49</v>
      </c>
      <c r="AD51" s="3" t="s">
        <v>49</v>
      </c>
      <c r="AE51" s="3" t="s">
        <v>49</v>
      </c>
      <c r="AF51" s="3" t="s">
        <v>49</v>
      </c>
      <c r="AG51" s="3">
        <v>0</v>
      </c>
      <c r="AH51" s="3"/>
      <c r="AI51" s="3"/>
      <c r="AJ51" s="3"/>
      <c r="AK51" s="3">
        <v>1</v>
      </c>
      <c r="AL51" s="3" t="s">
        <v>54</v>
      </c>
      <c r="AM51" s="3" t="s">
        <v>185</v>
      </c>
      <c r="AN51" s="3" t="s">
        <v>52</v>
      </c>
      <c r="AO51" s="3" t="s">
        <v>85</v>
      </c>
      <c r="AP51" s="3">
        <v>0</v>
      </c>
    </row>
    <row r="52" spans="1:42" ht="49.5" hidden="1" customHeight="1" x14ac:dyDescent="0.25">
      <c r="A52" s="3">
        <v>114</v>
      </c>
      <c r="B52" s="3" t="s">
        <v>223</v>
      </c>
      <c r="C52" s="3" t="s">
        <v>43</v>
      </c>
      <c r="D52" s="3" t="s">
        <v>44</v>
      </c>
      <c r="E52" s="3" t="s">
        <v>236</v>
      </c>
      <c r="F52" s="3" t="s">
        <v>237</v>
      </c>
      <c r="G52" s="3" t="s">
        <v>238</v>
      </c>
      <c r="H52" s="3" t="s">
        <v>48</v>
      </c>
      <c r="I52" s="3" t="s">
        <v>49</v>
      </c>
      <c r="J52" s="3" t="s">
        <v>49</v>
      </c>
      <c r="K52" s="3" t="s">
        <v>49</v>
      </c>
      <c r="L52" s="3" t="s">
        <v>50</v>
      </c>
      <c r="M52" s="4" t="s">
        <v>51</v>
      </c>
      <c r="N52" s="3" t="s">
        <v>49</v>
      </c>
      <c r="O52" s="3" t="s">
        <v>49</v>
      </c>
      <c r="P52" s="3" t="s">
        <v>49</v>
      </c>
      <c r="Q52" s="3" t="s">
        <v>49</v>
      </c>
      <c r="R52" s="3" t="s">
        <v>49</v>
      </c>
      <c r="S52" s="3" t="s">
        <v>49</v>
      </c>
      <c r="T52" s="3" t="s">
        <v>49</v>
      </c>
      <c r="U52" s="3" t="s">
        <v>49</v>
      </c>
      <c r="V52" s="3" t="s">
        <v>49</v>
      </c>
      <c r="W52" s="3" t="s">
        <v>49</v>
      </c>
      <c r="X52" s="3" t="s">
        <v>49</v>
      </c>
      <c r="Y52" s="3" t="s">
        <v>49</v>
      </c>
      <c r="Z52" s="3" t="s">
        <v>49</v>
      </c>
      <c r="AA52" s="3" t="s">
        <v>49</v>
      </c>
      <c r="AB52" s="3" t="s">
        <v>49</v>
      </c>
      <c r="AC52" s="3" t="s">
        <v>49</v>
      </c>
      <c r="AD52" s="3" t="s">
        <v>49</v>
      </c>
      <c r="AE52" s="3" t="s">
        <v>49</v>
      </c>
      <c r="AF52" s="3" t="s">
        <v>49</v>
      </c>
      <c r="AG52" s="3">
        <v>0</v>
      </c>
      <c r="AH52" s="3"/>
      <c r="AI52" s="3"/>
      <c r="AJ52" s="3"/>
      <c r="AK52" s="3">
        <v>2</v>
      </c>
      <c r="AL52" s="3" t="s">
        <v>54</v>
      </c>
      <c r="AM52" s="3" t="s">
        <v>72</v>
      </c>
      <c r="AN52" s="3" t="s">
        <v>71</v>
      </c>
      <c r="AO52" s="3" t="s">
        <v>55</v>
      </c>
      <c r="AP52" s="3">
        <v>0</v>
      </c>
    </row>
    <row r="53" spans="1:42" ht="49.5" hidden="1" customHeight="1" x14ac:dyDescent="0.25">
      <c r="A53" s="3">
        <v>115</v>
      </c>
      <c r="B53" s="3" t="s">
        <v>223</v>
      </c>
      <c r="C53" s="3" t="s">
        <v>43</v>
      </c>
      <c r="D53" s="3" t="s">
        <v>44</v>
      </c>
      <c r="E53" s="3" t="s">
        <v>239</v>
      </c>
      <c r="F53" s="3" t="s">
        <v>240</v>
      </c>
      <c r="G53" s="3" t="s">
        <v>241</v>
      </c>
      <c r="H53" s="3" t="s">
        <v>48</v>
      </c>
      <c r="I53" s="3" t="s">
        <v>48</v>
      </c>
      <c r="J53" s="3" t="s">
        <v>48</v>
      </c>
      <c r="K53" s="3" t="s">
        <v>48</v>
      </c>
      <c r="L53" s="3" t="s">
        <v>64</v>
      </c>
      <c r="M53" s="4" t="s">
        <v>49</v>
      </c>
      <c r="N53" s="3" t="s">
        <v>48</v>
      </c>
      <c r="O53" s="3" t="s">
        <v>49</v>
      </c>
      <c r="P53" s="3" t="s">
        <v>48</v>
      </c>
      <c r="Q53" s="3" t="s">
        <v>48</v>
      </c>
      <c r="R53" s="3" t="s">
        <v>48</v>
      </c>
      <c r="S53" s="3" t="s">
        <v>49</v>
      </c>
      <c r="T53" s="3" t="s">
        <v>48</v>
      </c>
      <c r="U53" s="3" t="s">
        <v>48</v>
      </c>
      <c r="V53" s="3" t="s">
        <v>49</v>
      </c>
      <c r="W53" s="3" t="s">
        <v>48</v>
      </c>
      <c r="X53" s="3" t="s">
        <v>48</v>
      </c>
      <c r="Y53" s="3" t="s">
        <v>48</v>
      </c>
      <c r="Z53" s="3" t="s">
        <v>48</v>
      </c>
      <c r="AA53" s="3" t="s">
        <v>48</v>
      </c>
      <c r="AB53" s="3" t="s">
        <v>48</v>
      </c>
      <c r="AC53" s="3" t="s">
        <v>49</v>
      </c>
      <c r="AD53" s="3" t="s">
        <v>49</v>
      </c>
      <c r="AE53" s="3" t="s">
        <v>49</v>
      </c>
      <c r="AF53" s="3" t="s">
        <v>49</v>
      </c>
      <c r="AG53" s="3">
        <v>12</v>
      </c>
      <c r="AH53" s="3"/>
      <c r="AI53" s="3" t="s">
        <v>242</v>
      </c>
      <c r="AJ53" s="3" t="s">
        <v>92</v>
      </c>
      <c r="AK53" s="3">
        <v>0</v>
      </c>
      <c r="AL53" s="3" t="s">
        <v>54</v>
      </c>
      <c r="AM53" s="3"/>
      <c r="AN53" s="3"/>
      <c r="AO53" s="3"/>
      <c r="AP53" s="3"/>
    </row>
    <row r="54" spans="1:42" ht="49.5" hidden="1" customHeight="1" x14ac:dyDescent="0.25">
      <c r="A54" s="3">
        <v>116</v>
      </c>
      <c r="B54" s="3" t="s">
        <v>223</v>
      </c>
      <c r="C54" s="3" t="s">
        <v>43</v>
      </c>
      <c r="D54" s="4" t="s">
        <v>81</v>
      </c>
      <c r="E54" s="3" t="s">
        <v>239</v>
      </c>
      <c r="F54" s="3" t="s">
        <v>240</v>
      </c>
      <c r="G54" s="3" t="s">
        <v>243</v>
      </c>
      <c r="H54" s="3" t="s">
        <v>48</v>
      </c>
      <c r="I54" s="3" t="s">
        <v>48</v>
      </c>
      <c r="J54" s="3" t="s">
        <v>48</v>
      </c>
      <c r="K54" s="3" t="s">
        <v>48</v>
      </c>
      <c r="L54" s="3" t="s">
        <v>64</v>
      </c>
      <c r="M54" s="4" t="s">
        <v>49</v>
      </c>
      <c r="N54" s="3" t="s">
        <v>48</v>
      </c>
      <c r="O54" s="3" t="s">
        <v>49</v>
      </c>
      <c r="P54" s="3" t="s">
        <v>48</v>
      </c>
      <c r="Q54" s="3" t="s">
        <v>48</v>
      </c>
      <c r="R54" s="3" t="s">
        <v>48</v>
      </c>
      <c r="S54" s="3" t="s">
        <v>49</v>
      </c>
      <c r="T54" s="3" t="s">
        <v>48</v>
      </c>
      <c r="U54" s="3" t="s">
        <v>48</v>
      </c>
      <c r="V54" s="3" t="s">
        <v>49</v>
      </c>
      <c r="W54" s="3" t="s">
        <v>48</v>
      </c>
      <c r="X54" s="3" t="s">
        <v>48</v>
      </c>
      <c r="Y54" s="3" t="s">
        <v>48</v>
      </c>
      <c r="Z54" s="3" t="s">
        <v>48</v>
      </c>
      <c r="AA54" s="3" t="s">
        <v>48</v>
      </c>
      <c r="AB54" s="3" t="s">
        <v>48</v>
      </c>
      <c r="AC54" s="3" t="s">
        <v>49</v>
      </c>
      <c r="AD54" s="3" t="s">
        <v>49</v>
      </c>
      <c r="AE54" s="3" t="s">
        <v>49</v>
      </c>
      <c r="AF54" s="3" t="s">
        <v>49</v>
      </c>
      <c r="AG54" s="3">
        <v>12</v>
      </c>
      <c r="AH54" s="3"/>
      <c r="AI54" s="3" t="s">
        <v>242</v>
      </c>
      <c r="AJ54" s="3" t="s">
        <v>92</v>
      </c>
      <c r="AK54" s="3">
        <v>0</v>
      </c>
      <c r="AL54" s="3" t="s">
        <v>54</v>
      </c>
      <c r="AM54" s="3"/>
      <c r="AN54" s="3"/>
      <c r="AO54" s="3"/>
      <c r="AP54" s="3"/>
    </row>
    <row r="55" spans="1:42" ht="49.5" hidden="1" customHeight="1" x14ac:dyDescent="0.25">
      <c r="A55" s="3">
        <v>117</v>
      </c>
      <c r="B55" s="3" t="s">
        <v>223</v>
      </c>
      <c r="C55" s="3" t="s">
        <v>43</v>
      </c>
      <c r="D55" s="4" t="s">
        <v>81</v>
      </c>
      <c r="E55" s="3" t="s">
        <v>239</v>
      </c>
      <c r="F55" s="3" t="s">
        <v>240</v>
      </c>
      <c r="G55" s="3" t="s">
        <v>244</v>
      </c>
      <c r="H55" s="3" t="s">
        <v>48</v>
      </c>
      <c r="I55" s="3" t="s">
        <v>48</v>
      </c>
      <c r="J55" s="3" t="s">
        <v>48</v>
      </c>
      <c r="K55" s="3" t="s">
        <v>48</v>
      </c>
      <c r="L55" s="3" t="s">
        <v>64</v>
      </c>
      <c r="M55" s="4" t="s">
        <v>49</v>
      </c>
      <c r="N55" s="3" t="s">
        <v>48</v>
      </c>
      <c r="O55" s="3" t="s">
        <v>49</v>
      </c>
      <c r="P55" s="3" t="s">
        <v>48</v>
      </c>
      <c r="Q55" s="3" t="s">
        <v>48</v>
      </c>
      <c r="R55" s="3" t="s">
        <v>48</v>
      </c>
      <c r="S55" s="3" t="s">
        <v>49</v>
      </c>
      <c r="T55" s="3" t="s">
        <v>48</v>
      </c>
      <c r="U55" s="3" t="s">
        <v>48</v>
      </c>
      <c r="V55" s="3" t="s">
        <v>49</v>
      </c>
      <c r="W55" s="3" t="s">
        <v>48</v>
      </c>
      <c r="X55" s="3" t="s">
        <v>48</v>
      </c>
      <c r="Y55" s="3" t="s">
        <v>48</v>
      </c>
      <c r="Z55" s="3" t="s">
        <v>48</v>
      </c>
      <c r="AA55" s="3" t="s">
        <v>48</v>
      </c>
      <c r="AB55" s="3" t="s">
        <v>48</v>
      </c>
      <c r="AC55" s="3" t="s">
        <v>49</v>
      </c>
      <c r="AD55" s="3" t="s">
        <v>49</v>
      </c>
      <c r="AE55" s="3" t="s">
        <v>49</v>
      </c>
      <c r="AF55" s="3" t="s">
        <v>49</v>
      </c>
      <c r="AG55" s="3">
        <v>12</v>
      </c>
      <c r="AH55" s="3"/>
      <c r="AI55" s="3" t="s">
        <v>242</v>
      </c>
      <c r="AJ55" s="3" t="s">
        <v>92</v>
      </c>
      <c r="AK55" s="3">
        <v>0</v>
      </c>
      <c r="AL55" s="3" t="s">
        <v>54</v>
      </c>
      <c r="AM55" s="3"/>
      <c r="AN55" s="3"/>
      <c r="AO55" s="3"/>
      <c r="AP55" s="3"/>
    </row>
    <row r="56" spans="1:42" ht="49.5" hidden="1" customHeight="1" x14ac:dyDescent="0.25">
      <c r="A56" s="3">
        <v>118</v>
      </c>
      <c r="B56" s="3" t="s">
        <v>223</v>
      </c>
      <c r="C56" s="3" t="s">
        <v>43</v>
      </c>
      <c r="D56" s="4" t="s">
        <v>81</v>
      </c>
      <c r="E56" s="3" t="s">
        <v>239</v>
      </c>
      <c r="F56" s="3" t="s">
        <v>240</v>
      </c>
      <c r="G56" s="3" t="s">
        <v>245</v>
      </c>
      <c r="H56" s="3" t="s">
        <v>48</v>
      </c>
      <c r="I56" s="3" t="s">
        <v>48</v>
      </c>
      <c r="J56" s="3" t="s">
        <v>48</v>
      </c>
      <c r="K56" s="3" t="s">
        <v>48</v>
      </c>
      <c r="L56" s="3" t="s">
        <v>64</v>
      </c>
      <c r="M56" s="4" t="s">
        <v>49</v>
      </c>
      <c r="N56" s="3" t="s">
        <v>48</v>
      </c>
      <c r="O56" s="3" t="s">
        <v>49</v>
      </c>
      <c r="P56" s="3" t="s">
        <v>48</v>
      </c>
      <c r="Q56" s="3" t="s">
        <v>48</v>
      </c>
      <c r="R56" s="3" t="s">
        <v>48</v>
      </c>
      <c r="S56" s="3" t="s">
        <v>49</v>
      </c>
      <c r="T56" s="3" t="s">
        <v>48</v>
      </c>
      <c r="U56" s="3" t="s">
        <v>48</v>
      </c>
      <c r="V56" s="3" t="s">
        <v>49</v>
      </c>
      <c r="W56" s="3" t="s">
        <v>48</v>
      </c>
      <c r="X56" s="3" t="s">
        <v>48</v>
      </c>
      <c r="Y56" s="3" t="s">
        <v>48</v>
      </c>
      <c r="Z56" s="3" t="s">
        <v>48</v>
      </c>
      <c r="AA56" s="3" t="s">
        <v>48</v>
      </c>
      <c r="AB56" s="3" t="s">
        <v>48</v>
      </c>
      <c r="AC56" s="3" t="s">
        <v>49</v>
      </c>
      <c r="AD56" s="3" t="s">
        <v>49</v>
      </c>
      <c r="AE56" s="3" t="s">
        <v>49</v>
      </c>
      <c r="AF56" s="3" t="s">
        <v>49</v>
      </c>
      <c r="AG56" s="3">
        <v>12</v>
      </c>
      <c r="AH56" s="3"/>
      <c r="AI56" s="3" t="s">
        <v>242</v>
      </c>
      <c r="AJ56" s="3" t="s">
        <v>92</v>
      </c>
      <c r="AK56" s="3">
        <v>0</v>
      </c>
      <c r="AL56" s="3" t="s">
        <v>54</v>
      </c>
      <c r="AM56" s="3"/>
      <c r="AN56" s="3"/>
      <c r="AO56" s="3"/>
      <c r="AP56" s="3"/>
    </row>
    <row r="57" spans="1:42" ht="49.5" hidden="1" customHeight="1" x14ac:dyDescent="0.25">
      <c r="A57" s="3">
        <v>119</v>
      </c>
      <c r="B57" s="3" t="s">
        <v>223</v>
      </c>
      <c r="C57" s="3" t="s">
        <v>43</v>
      </c>
      <c r="D57" s="4" t="s">
        <v>81</v>
      </c>
      <c r="E57" s="3" t="s">
        <v>239</v>
      </c>
      <c r="F57" s="3" t="s">
        <v>240</v>
      </c>
      <c r="G57" s="3" t="s">
        <v>246</v>
      </c>
      <c r="H57" s="3" t="s">
        <v>48</v>
      </c>
      <c r="I57" s="3" t="s">
        <v>48</v>
      </c>
      <c r="J57" s="3" t="s">
        <v>48</v>
      </c>
      <c r="K57" s="3" t="s">
        <v>48</v>
      </c>
      <c r="L57" s="3" t="s">
        <v>64</v>
      </c>
      <c r="M57" s="4" t="s">
        <v>49</v>
      </c>
      <c r="N57" s="3" t="s">
        <v>48</v>
      </c>
      <c r="O57" s="3" t="s">
        <v>49</v>
      </c>
      <c r="P57" s="3" t="s">
        <v>48</v>
      </c>
      <c r="Q57" s="3" t="s">
        <v>48</v>
      </c>
      <c r="R57" s="3" t="s">
        <v>48</v>
      </c>
      <c r="S57" s="3" t="s">
        <v>49</v>
      </c>
      <c r="T57" s="3" t="s">
        <v>48</v>
      </c>
      <c r="U57" s="3" t="s">
        <v>48</v>
      </c>
      <c r="V57" s="3" t="s">
        <v>49</v>
      </c>
      <c r="W57" s="3" t="s">
        <v>48</v>
      </c>
      <c r="X57" s="3" t="s">
        <v>48</v>
      </c>
      <c r="Y57" s="3" t="s">
        <v>48</v>
      </c>
      <c r="Z57" s="3" t="s">
        <v>48</v>
      </c>
      <c r="AA57" s="3" t="s">
        <v>48</v>
      </c>
      <c r="AB57" s="3" t="s">
        <v>48</v>
      </c>
      <c r="AC57" s="3" t="s">
        <v>49</v>
      </c>
      <c r="AD57" s="3" t="s">
        <v>49</v>
      </c>
      <c r="AE57" s="3" t="s">
        <v>49</v>
      </c>
      <c r="AF57" s="3" t="s">
        <v>49</v>
      </c>
      <c r="AG57" s="3">
        <v>12</v>
      </c>
      <c r="AH57" s="3"/>
      <c r="AI57" s="3" t="s">
        <v>242</v>
      </c>
      <c r="AJ57" s="3" t="s">
        <v>92</v>
      </c>
      <c r="AK57" s="3">
        <v>0</v>
      </c>
      <c r="AL57" s="3" t="s">
        <v>54</v>
      </c>
      <c r="AM57" s="3"/>
      <c r="AN57" s="3"/>
      <c r="AO57" s="3"/>
      <c r="AP57" s="3"/>
    </row>
    <row r="58" spans="1:42" ht="49.5" hidden="1" customHeight="1" x14ac:dyDescent="0.25">
      <c r="A58" s="3">
        <v>120</v>
      </c>
      <c r="B58" s="3" t="s">
        <v>247</v>
      </c>
      <c r="C58" s="3" t="s">
        <v>43</v>
      </c>
      <c r="D58" s="3" t="s">
        <v>44</v>
      </c>
      <c r="E58" s="3" t="s">
        <v>248</v>
      </c>
      <c r="F58" s="4" t="s">
        <v>249</v>
      </c>
      <c r="G58" s="3" t="s">
        <v>250</v>
      </c>
      <c r="H58" s="3" t="s">
        <v>48</v>
      </c>
      <c r="I58" s="3" t="s">
        <v>49</v>
      </c>
      <c r="J58" s="3" t="s">
        <v>49</v>
      </c>
      <c r="K58" s="3" t="s">
        <v>49</v>
      </c>
      <c r="L58" s="3" t="s">
        <v>50</v>
      </c>
      <c r="M58" s="4" t="s">
        <v>51</v>
      </c>
      <c r="N58" s="3" t="s">
        <v>48</v>
      </c>
      <c r="O58" s="3" t="s">
        <v>49</v>
      </c>
      <c r="P58" s="3" t="s">
        <v>49</v>
      </c>
      <c r="Q58" s="3" t="s">
        <v>49</v>
      </c>
      <c r="R58" s="3" t="s">
        <v>48</v>
      </c>
      <c r="S58" s="3" t="s">
        <v>49</v>
      </c>
      <c r="T58" s="3" t="s">
        <v>49</v>
      </c>
      <c r="U58" s="3" t="s">
        <v>49</v>
      </c>
      <c r="V58" s="3" t="s">
        <v>49</v>
      </c>
      <c r="W58" s="3" t="s">
        <v>48</v>
      </c>
      <c r="X58" s="3" t="s">
        <v>48</v>
      </c>
      <c r="Y58" s="3" t="s">
        <v>48</v>
      </c>
      <c r="Z58" s="3" t="s">
        <v>49</v>
      </c>
      <c r="AA58" s="3" t="s">
        <v>48</v>
      </c>
      <c r="AB58" s="3" t="s">
        <v>49</v>
      </c>
      <c r="AC58" s="3" t="s">
        <v>49</v>
      </c>
      <c r="AD58" s="3" t="s">
        <v>49</v>
      </c>
      <c r="AE58" s="3" t="s">
        <v>49</v>
      </c>
      <c r="AF58" s="3" t="s">
        <v>49</v>
      </c>
      <c r="AG58" s="3">
        <v>6</v>
      </c>
      <c r="AH58" s="3"/>
      <c r="AI58" s="3" t="s">
        <v>65</v>
      </c>
      <c r="AJ58" s="3"/>
      <c r="AK58" s="3">
        <v>42</v>
      </c>
      <c r="AL58" s="3" t="s">
        <v>71</v>
      </c>
      <c r="AM58" s="3" t="s">
        <v>53</v>
      </c>
      <c r="AN58" s="3" t="s">
        <v>54</v>
      </c>
      <c r="AO58" s="3" t="s">
        <v>55</v>
      </c>
      <c r="AP58" s="3">
        <v>0</v>
      </c>
    </row>
    <row r="59" spans="1:42" ht="49.5" hidden="1" customHeight="1" x14ac:dyDescent="0.25">
      <c r="A59" s="3">
        <v>121</v>
      </c>
      <c r="B59" s="3" t="s">
        <v>247</v>
      </c>
      <c r="C59" s="3" t="s">
        <v>43</v>
      </c>
      <c r="D59" s="3" t="s">
        <v>44</v>
      </c>
      <c r="E59" s="3" t="s">
        <v>251</v>
      </c>
      <c r="F59" s="4" t="s">
        <v>252</v>
      </c>
      <c r="G59" s="3" t="s">
        <v>253</v>
      </c>
      <c r="H59" s="3" t="s">
        <v>48</v>
      </c>
      <c r="I59" s="3" t="s">
        <v>48</v>
      </c>
      <c r="J59" s="3" t="s">
        <v>48</v>
      </c>
      <c r="K59" s="3" t="s">
        <v>48</v>
      </c>
      <c r="L59" s="3" t="s">
        <v>64</v>
      </c>
      <c r="M59" s="4" t="s">
        <v>49</v>
      </c>
      <c r="N59" s="3" t="s">
        <v>48</v>
      </c>
      <c r="O59" s="3" t="s">
        <v>48</v>
      </c>
      <c r="P59" s="3" t="s">
        <v>49</v>
      </c>
      <c r="Q59" s="3" t="s">
        <v>49</v>
      </c>
      <c r="R59" s="3" t="s">
        <v>48</v>
      </c>
      <c r="S59" s="3" t="s">
        <v>48</v>
      </c>
      <c r="T59" s="3" t="s">
        <v>49</v>
      </c>
      <c r="U59" s="3" t="s">
        <v>49</v>
      </c>
      <c r="V59" s="3" t="s">
        <v>48</v>
      </c>
      <c r="W59" s="3" t="s">
        <v>48</v>
      </c>
      <c r="X59" s="3" t="s">
        <v>48</v>
      </c>
      <c r="Y59" s="3" t="s">
        <v>48</v>
      </c>
      <c r="Z59" s="3" t="s">
        <v>49</v>
      </c>
      <c r="AA59" s="3" t="s">
        <v>48</v>
      </c>
      <c r="AB59" s="3" t="s">
        <v>49</v>
      </c>
      <c r="AC59" s="3" t="s">
        <v>49</v>
      </c>
      <c r="AD59" s="3" t="s">
        <v>49</v>
      </c>
      <c r="AE59" s="3" t="s">
        <v>49</v>
      </c>
      <c r="AF59" s="3" t="s">
        <v>49</v>
      </c>
      <c r="AG59" s="3">
        <v>9</v>
      </c>
      <c r="AH59" s="3"/>
      <c r="AI59" s="3" t="s">
        <v>65</v>
      </c>
      <c r="AJ59" s="3" t="s">
        <v>66</v>
      </c>
      <c r="AK59" s="3">
        <v>0</v>
      </c>
      <c r="AL59" s="3" t="s">
        <v>54</v>
      </c>
      <c r="AM59" s="3"/>
      <c r="AN59" s="3"/>
      <c r="AO59" s="3"/>
      <c r="AP59" s="3"/>
    </row>
    <row r="60" spans="1:42" ht="49.5" hidden="1" customHeight="1" x14ac:dyDescent="0.25">
      <c r="A60" s="3">
        <v>122</v>
      </c>
      <c r="B60" s="3" t="s">
        <v>247</v>
      </c>
      <c r="C60" s="3" t="s">
        <v>43</v>
      </c>
      <c r="D60" s="4" t="s">
        <v>81</v>
      </c>
      <c r="E60" s="3" t="s">
        <v>254</v>
      </c>
      <c r="F60" s="4" t="s">
        <v>255</v>
      </c>
      <c r="G60" s="3" t="s">
        <v>256</v>
      </c>
      <c r="H60" s="3" t="s">
        <v>48</v>
      </c>
      <c r="I60" s="3" t="s">
        <v>49</v>
      </c>
      <c r="J60" s="3" t="s">
        <v>49</v>
      </c>
      <c r="K60" s="3" t="s">
        <v>49</v>
      </c>
      <c r="L60" s="3" t="s">
        <v>50</v>
      </c>
      <c r="M60" s="4" t="s">
        <v>51</v>
      </c>
      <c r="N60" s="3" t="s">
        <v>49</v>
      </c>
      <c r="O60" s="3" t="s">
        <v>49</v>
      </c>
      <c r="P60" s="3" t="s">
        <v>49</v>
      </c>
      <c r="Q60" s="3" t="s">
        <v>49</v>
      </c>
      <c r="R60" s="3" t="s">
        <v>49</v>
      </c>
      <c r="S60" s="3" t="s">
        <v>49</v>
      </c>
      <c r="T60" s="3" t="s">
        <v>49</v>
      </c>
      <c r="U60" s="3" t="s">
        <v>49</v>
      </c>
      <c r="V60" s="3" t="s">
        <v>49</v>
      </c>
      <c r="W60" s="3" t="s">
        <v>49</v>
      </c>
      <c r="X60" s="3" t="s">
        <v>49</v>
      </c>
      <c r="Y60" s="3" t="s">
        <v>49</v>
      </c>
      <c r="Z60" s="3" t="s">
        <v>49</v>
      </c>
      <c r="AA60" s="3" t="s">
        <v>49</v>
      </c>
      <c r="AB60" s="3" t="s">
        <v>49</v>
      </c>
      <c r="AC60" s="3" t="s">
        <v>49</v>
      </c>
      <c r="AD60" s="3" t="s">
        <v>49</v>
      </c>
      <c r="AE60" s="3" t="s">
        <v>49</v>
      </c>
      <c r="AF60" s="3" t="s">
        <v>49</v>
      </c>
      <c r="AG60" s="3">
        <v>0</v>
      </c>
      <c r="AH60" s="3"/>
      <c r="AI60" s="3"/>
      <c r="AJ60" s="3"/>
      <c r="AK60" s="3">
        <v>42</v>
      </c>
      <c r="AL60" s="3" t="s">
        <v>71</v>
      </c>
      <c r="AM60" s="3" t="s">
        <v>72</v>
      </c>
      <c r="AN60" s="3" t="s">
        <v>71</v>
      </c>
      <c r="AO60" s="3" t="s">
        <v>55</v>
      </c>
      <c r="AP60" s="3">
        <v>0</v>
      </c>
    </row>
    <row r="61" spans="1:42" ht="49.5" hidden="1" customHeight="1" x14ac:dyDescent="0.25">
      <c r="A61" s="3">
        <v>123</v>
      </c>
      <c r="B61" s="3" t="s">
        <v>158</v>
      </c>
      <c r="C61" s="3" t="s">
        <v>43</v>
      </c>
      <c r="D61" s="4" t="s">
        <v>81</v>
      </c>
      <c r="E61" s="4" t="s">
        <v>257</v>
      </c>
      <c r="F61" s="3" t="s">
        <v>258</v>
      </c>
      <c r="G61" s="3" t="s">
        <v>259</v>
      </c>
      <c r="H61" s="3" t="s">
        <v>48</v>
      </c>
      <c r="I61" s="3" t="s">
        <v>49</v>
      </c>
      <c r="J61" s="3" t="s">
        <v>49</v>
      </c>
      <c r="K61" s="3" t="s">
        <v>49</v>
      </c>
      <c r="L61" s="3" t="s">
        <v>50</v>
      </c>
      <c r="M61" s="4" t="s">
        <v>115</v>
      </c>
      <c r="N61" s="3" t="s">
        <v>49</v>
      </c>
      <c r="O61" s="3" t="s">
        <v>49</v>
      </c>
      <c r="P61" s="3" t="s">
        <v>49</v>
      </c>
      <c r="Q61" s="3" t="s">
        <v>49</v>
      </c>
      <c r="R61" s="3" t="s">
        <v>49</v>
      </c>
      <c r="S61" s="3" t="s">
        <v>49</v>
      </c>
      <c r="T61" s="3" t="s">
        <v>49</v>
      </c>
      <c r="U61" s="3" t="s">
        <v>49</v>
      </c>
      <c r="V61" s="3" t="s">
        <v>49</v>
      </c>
      <c r="W61" s="3" t="s">
        <v>49</v>
      </c>
      <c r="X61" s="3" t="s">
        <v>49</v>
      </c>
      <c r="Y61" s="3" t="s">
        <v>49</v>
      </c>
      <c r="Z61" s="3" t="s">
        <v>49</v>
      </c>
      <c r="AA61" s="3" t="s">
        <v>49</v>
      </c>
      <c r="AB61" s="3" t="s">
        <v>49</v>
      </c>
      <c r="AC61" s="3" t="s">
        <v>49</v>
      </c>
      <c r="AD61" s="3" t="s">
        <v>49</v>
      </c>
      <c r="AE61" s="3" t="s">
        <v>49</v>
      </c>
      <c r="AF61" s="3" t="s">
        <v>49</v>
      </c>
      <c r="AG61" s="3">
        <v>0</v>
      </c>
      <c r="AH61" s="3"/>
      <c r="AI61" s="3"/>
      <c r="AJ61" s="3"/>
      <c r="AK61" s="3">
        <v>249</v>
      </c>
      <c r="AL61" s="3" t="s">
        <v>71</v>
      </c>
      <c r="AM61" s="3" t="s">
        <v>72</v>
      </c>
      <c r="AN61" s="3" t="s">
        <v>71</v>
      </c>
      <c r="AO61" s="3" t="s">
        <v>55</v>
      </c>
      <c r="AP61" s="3">
        <v>0</v>
      </c>
    </row>
    <row r="62" spans="1:42" ht="49.5" hidden="1" customHeight="1" x14ac:dyDescent="0.25">
      <c r="A62" s="3">
        <v>124</v>
      </c>
      <c r="B62" s="3" t="s">
        <v>260</v>
      </c>
      <c r="C62" s="3" t="s">
        <v>43</v>
      </c>
      <c r="D62" s="4" t="s">
        <v>81</v>
      </c>
      <c r="E62" s="3" t="s">
        <v>261</v>
      </c>
      <c r="F62" s="4" t="s">
        <v>262</v>
      </c>
      <c r="G62" s="3" t="s">
        <v>263</v>
      </c>
      <c r="H62" s="3" t="s">
        <v>48</v>
      </c>
      <c r="I62" s="3" t="s">
        <v>49</v>
      </c>
      <c r="J62" s="3" t="s">
        <v>49</v>
      </c>
      <c r="K62" s="3" t="s">
        <v>49</v>
      </c>
      <c r="L62" s="3" t="s">
        <v>50</v>
      </c>
      <c r="M62" s="4" t="s">
        <v>51</v>
      </c>
      <c r="N62" s="3" t="s">
        <v>49</v>
      </c>
      <c r="O62" s="3" t="s">
        <v>49</v>
      </c>
      <c r="P62" s="3" t="s">
        <v>49</v>
      </c>
      <c r="Q62" s="3" t="s">
        <v>49</v>
      </c>
      <c r="R62" s="3" t="s">
        <v>49</v>
      </c>
      <c r="S62" s="3" t="s">
        <v>49</v>
      </c>
      <c r="T62" s="3" t="s">
        <v>49</v>
      </c>
      <c r="U62" s="3" t="s">
        <v>49</v>
      </c>
      <c r="V62" s="3" t="s">
        <v>49</v>
      </c>
      <c r="W62" s="3" t="s">
        <v>49</v>
      </c>
      <c r="X62" s="3" t="s">
        <v>49</v>
      </c>
      <c r="Y62" s="3" t="s">
        <v>49</v>
      </c>
      <c r="Z62" s="3" t="s">
        <v>49</v>
      </c>
      <c r="AA62" s="3" t="s">
        <v>49</v>
      </c>
      <c r="AB62" s="3" t="s">
        <v>49</v>
      </c>
      <c r="AC62" s="3" t="s">
        <v>49</v>
      </c>
      <c r="AD62" s="3" t="s">
        <v>49</v>
      </c>
      <c r="AE62" s="3" t="s">
        <v>49</v>
      </c>
      <c r="AF62" s="3" t="s">
        <v>49</v>
      </c>
      <c r="AG62" s="3">
        <v>0</v>
      </c>
      <c r="AH62" s="3"/>
      <c r="AI62" s="3"/>
      <c r="AJ62" s="3"/>
      <c r="AK62" s="3">
        <v>90</v>
      </c>
      <c r="AL62" s="3" t="s">
        <v>71</v>
      </c>
      <c r="AM62" s="3" t="s">
        <v>72</v>
      </c>
      <c r="AN62" s="3" t="s">
        <v>71</v>
      </c>
      <c r="AO62" s="3" t="s">
        <v>55</v>
      </c>
      <c r="AP62" s="3">
        <v>0</v>
      </c>
    </row>
    <row r="63" spans="1:42" ht="49.5" hidden="1" customHeight="1" x14ac:dyDescent="0.25">
      <c r="A63" s="3">
        <v>125</v>
      </c>
      <c r="B63" s="3" t="s">
        <v>260</v>
      </c>
      <c r="C63" s="3" t="s">
        <v>43</v>
      </c>
      <c r="D63" s="4" t="s">
        <v>81</v>
      </c>
      <c r="E63" s="3" t="s">
        <v>264</v>
      </c>
      <c r="F63" s="3" t="s">
        <v>265</v>
      </c>
      <c r="G63" s="3" t="s">
        <v>266</v>
      </c>
      <c r="H63" s="3" t="s">
        <v>48</v>
      </c>
      <c r="I63" s="3" t="s">
        <v>49</v>
      </c>
      <c r="J63" s="3" t="s">
        <v>49</v>
      </c>
      <c r="K63" s="3" t="s">
        <v>49</v>
      </c>
      <c r="L63" s="3" t="s">
        <v>50</v>
      </c>
      <c r="M63" s="4" t="s">
        <v>51</v>
      </c>
      <c r="N63" s="3" t="s">
        <v>49</v>
      </c>
      <c r="O63" s="3" t="s">
        <v>49</v>
      </c>
      <c r="P63" s="3" t="s">
        <v>49</v>
      </c>
      <c r="Q63" s="3" t="s">
        <v>49</v>
      </c>
      <c r="R63" s="3" t="s">
        <v>49</v>
      </c>
      <c r="S63" s="3" t="s">
        <v>49</v>
      </c>
      <c r="T63" s="3" t="s">
        <v>49</v>
      </c>
      <c r="U63" s="3" t="s">
        <v>49</v>
      </c>
      <c r="V63" s="3" t="s">
        <v>49</v>
      </c>
      <c r="W63" s="3" t="s">
        <v>49</v>
      </c>
      <c r="X63" s="3" t="s">
        <v>49</v>
      </c>
      <c r="Y63" s="3" t="s">
        <v>49</v>
      </c>
      <c r="Z63" s="3" t="s">
        <v>49</v>
      </c>
      <c r="AA63" s="3" t="s">
        <v>49</v>
      </c>
      <c r="AB63" s="3" t="s">
        <v>49</v>
      </c>
      <c r="AC63" s="3" t="s">
        <v>49</v>
      </c>
      <c r="AD63" s="3" t="s">
        <v>49</v>
      </c>
      <c r="AE63" s="3" t="s">
        <v>49</v>
      </c>
      <c r="AF63" s="3" t="s">
        <v>49</v>
      </c>
      <c r="AG63" s="3">
        <v>0</v>
      </c>
      <c r="AH63" s="3"/>
      <c r="AI63" s="3"/>
      <c r="AJ63" s="3"/>
      <c r="AK63" s="3">
        <v>90</v>
      </c>
      <c r="AL63" s="3" t="s">
        <v>71</v>
      </c>
      <c r="AM63" s="3" t="s">
        <v>72</v>
      </c>
      <c r="AN63" s="3" t="s">
        <v>71</v>
      </c>
      <c r="AO63" s="3" t="s">
        <v>55</v>
      </c>
      <c r="AP63" s="3">
        <v>0</v>
      </c>
    </row>
    <row r="64" spans="1:42" ht="49.5" hidden="1" customHeight="1" x14ac:dyDescent="0.25">
      <c r="A64" s="3">
        <v>126</v>
      </c>
      <c r="B64" s="3" t="s">
        <v>260</v>
      </c>
      <c r="C64" s="3" t="s">
        <v>43</v>
      </c>
      <c r="D64" s="4" t="s">
        <v>81</v>
      </c>
      <c r="E64" s="3" t="s">
        <v>267</v>
      </c>
      <c r="F64" s="3" t="s">
        <v>268</v>
      </c>
      <c r="G64" s="3" t="s">
        <v>269</v>
      </c>
      <c r="H64" s="3" t="s">
        <v>48</v>
      </c>
      <c r="I64" s="3" t="s">
        <v>49</v>
      </c>
      <c r="J64" s="3" t="s">
        <v>49</v>
      </c>
      <c r="K64" s="3" t="s">
        <v>49</v>
      </c>
      <c r="L64" s="3" t="s">
        <v>50</v>
      </c>
      <c r="M64" s="4" t="s">
        <v>51</v>
      </c>
      <c r="N64" s="3" t="s">
        <v>49</v>
      </c>
      <c r="O64" s="3" t="s">
        <v>49</v>
      </c>
      <c r="P64" s="3" t="s">
        <v>49</v>
      </c>
      <c r="Q64" s="3" t="s">
        <v>49</v>
      </c>
      <c r="R64" s="3" t="s">
        <v>49</v>
      </c>
      <c r="S64" s="3" t="s">
        <v>49</v>
      </c>
      <c r="T64" s="3" t="s">
        <v>49</v>
      </c>
      <c r="U64" s="3" t="s">
        <v>49</v>
      </c>
      <c r="V64" s="3" t="s">
        <v>49</v>
      </c>
      <c r="W64" s="3" t="s">
        <v>49</v>
      </c>
      <c r="X64" s="3" t="s">
        <v>49</v>
      </c>
      <c r="Y64" s="3" t="s">
        <v>49</v>
      </c>
      <c r="Z64" s="3" t="s">
        <v>49</v>
      </c>
      <c r="AA64" s="3" t="s">
        <v>49</v>
      </c>
      <c r="AB64" s="3" t="s">
        <v>49</v>
      </c>
      <c r="AC64" s="3" t="s">
        <v>49</v>
      </c>
      <c r="AD64" s="3" t="s">
        <v>49</v>
      </c>
      <c r="AE64" s="3" t="s">
        <v>49</v>
      </c>
      <c r="AF64" s="3" t="s">
        <v>49</v>
      </c>
      <c r="AG64" s="3">
        <v>0</v>
      </c>
      <c r="AH64" s="3"/>
      <c r="AI64" s="3"/>
      <c r="AJ64" s="3"/>
      <c r="AK64" s="3">
        <v>360</v>
      </c>
      <c r="AL64" s="3" t="s">
        <v>71</v>
      </c>
      <c r="AM64" s="3" t="s">
        <v>72</v>
      </c>
      <c r="AN64" s="3" t="s">
        <v>71</v>
      </c>
      <c r="AO64" s="3" t="s">
        <v>55</v>
      </c>
      <c r="AP64" s="3">
        <v>0</v>
      </c>
    </row>
    <row r="65" spans="1:42" ht="49.5" hidden="1" customHeight="1" x14ac:dyDescent="0.25">
      <c r="A65" s="3">
        <v>127</v>
      </c>
      <c r="B65" s="3" t="s">
        <v>260</v>
      </c>
      <c r="C65" s="3" t="s">
        <v>43</v>
      </c>
      <c r="D65" s="4" t="s">
        <v>81</v>
      </c>
      <c r="E65" s="3" t="s">
        <v>270</v>
      </c>
      <c r="F65" s="3" t="s">
        <v>271</v>
      </c>
      <c r="G65" s="3" t="s">
        <v>272</v>
      </c>
      <c r="H65" s="3" t="s">
        <v>48</v>
      </c>
      <c r="I65" s="3" t="s">
        <v>49</v>
      </c>
      <c r="J65" s="3" t="s">
        <v>49</v>
      </c>
      <c r="K65" s="3" t="s">
        <v>49</v>
      </c>
      <c r="L65" s="3" t="s">
        <v>50</v>
      </c>
      <c r="M65" s="4" t="s">
        <v>51</v>
      </c>
      <c r="N65" s="3" t="s">
        <v>49</v>
      </c>
      <c r="O65" s="3" t="s">
        <v>49</v>
      </c>
      <c r="P65" s="3" t="s">
        <v>49</v>
      </c>
      <c r="Q65" s="3" t="s">
        <v>49</v>
      </c>
      <c r="R65" s="3" t="s">
        <v>49</v>
      </c>
      <c r="S65" s="3" t="s">
        <v>49</v>
      </c>
      <c r="T65" s="3" t="s">
        <v>49</v>
      </c>
      <c r="U65" s="3" t="s">
        <v>49</v>
      </c>
      <c r="V65" s="3" t="s">
        <v>49</v>
      </c>
      <c r="W65" s="3" t="s">
        <v>49</v>
      </c>
      <c r="X65" s="3" t="s">
        <v>49</v>
      </c>
      <c r="Y65" s="3" t="s">
        <v>49</v>
      </c>
      <c r="Z65" s="3" t="s">
        <v>49</v>
      </c>
      <c r="AA65" s="3" t="s">
        <v>49</v>
      </c>
      <c r="AB65" s="3" t="s">
        <v>49</v>
      </c>
      <c r="AC65" s="3" t="s">
        <v>49</v>
      </c>
      <c r="AD65" s="3" t="s">
        <v>49</v>
      </c>
      <c r="AE65" s="3" t="s">
        <v>49</v>
      </c>
      <c r="AF65" s="3" t="s">
        <v>49</v>
      </c>
      <c r="AG65" s="3">
        <v>0</v>
      </c>
      <c r="AH65" s="3"/>
      <c r="AI65" s="3"/>
      <c r="AJ65" s="3"/>
      <c r="AK65" s="3">
        <v>360</v>
      </c>
      <c r="AL65" s="3" t="s">
        <v>71</v>
      </c>
      <c r="AM65" s="3" t="s">
        <v>72</v>
      </c>
      <c r="AN65" s="3" t="s">
        <v>71</v>
      </c>
      <c r="AO65" s="3" t="s">
        <v>55</v>
      </c>
      <c r="AP65" s="3">
        <v>0</v>
      </c>
    </row>
    <row r="66" spans="1:42" ht="49.5" customHeight="1" x14ac:dyDescent="0.25">
      <c r="A66" s="3"/>
      <c r="B66" s="3"/>
      <c r="C66" s="3"/>
      <c r="D66" s="3"/>
      <c r="E66" s="3"/>
      <c r="F66" s="3"/>
      <c r="G66" s="5"/>
      <c r="H66" s="3"/>
      <c r="I66" s="3"/>
      <c r="J66" s="3"/>
      <c r="K66" s="3"/>
      <c r="L66" s="3"/>
      <c r="M66" s="4"/>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row>
    <row r="67" spans="1:42" ht="49.5" customHeight="1" x14ac:dyDescent="0.25">
      <c r="A67" s="3"/>
      <c r="B67" s="3"/>
      <c r="C67" s="3"/>
      <c r="D67" s="3"/>
      <c r="E67" s="3"/>
      <c r="F67" s="3"/>
      <c r="G67" s="5"/>
      <c r="H67" s="3"/>
      <c r="I67" s="3"/>
      <c r="J67" s="3"/>
      <c r="K67" s="3"/>
      <c r="L67" s="3"/>
      <c r="M67" s="4"/>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row>
    <row r="68" spans="1:42" ht="49.5" customHeight="1" x14ac:dyDescent="0.25">
      <c r="A68" s="3"/>
      <c r="B68" s="3"/>
      <c r="C68" s="3"/>
      <c r="D68" s="3"/>
      <c r="E68" s="3"/>
      <c r="F68" s="3"/>
      <c r="G68" s="5"/>
      <c r="H68" s="3"/>
      <c r="I68" s="3"/>
      <c r="J68" s="3"/>
      <c r="K68" s="3"/>
      <c r="L68" s="3"/>
      <c r="M68" s="4"/>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row>
    <row r="69" spans="1:42" ht="49.5" customHeight="1" x14ac:dyDescent="0.25">
      <c r="A69" s="3"/>
      <c r="B69" s="3"/>
      <c r="C69" s="3"/>
      <c r="D69" s="3"/>
      <c r="E69" s="3"/>
      <c r="F69" s="3"/>
      <c r="G69" s="5"/>
      <c r="H69" s="3"/>
      <c r="I69" s="3"/>
      <c r="J69" s="3"/>
      <c r="K69" s="3"/>
      <c r="L69" s="3"/>
      <c r="M69" s="4"/>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row>
    <row r="70" spans="1:42" ht="49.5" customHeight="1" x14ac:dyDescent="0.25">
      <c r="A70" s="3"/>
      <c r="B70" s="3"/>
      <c r="C70" s="3"/>
      <c r="D70" s="3"/>
      <c r="E70" s="3"/>
      <c r="F70" s="3"/>
      <c r="G70" s="5"/>
      <c r="H70" s="3"/>
      <c r="I70" s="3"/>
      <c r="J70" s="3"/>
      <c r="K70" s="3"/>
      <c r="L70" s="3"/>
      <c r="M70" s="4"/>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row>
    <row r="71" spans="1:42" ht="49.5" customHeight="1" x14ac:dyDescent="0.25">
      <c r="A71" s="3"/>
      <c r="B71" s="3"/>
      <c r="C71" s="3"/>
      <c r="D71" s="3"/>
      <c r="E71" s="3"/>
      <c r="F71" s="3"/>
      <c r="G71" s="5"/>
      <c r="H71" s="3"/>
      <c r="I71" s="3"/>
      <c r="J71" s="3"/>
      <c r="K71" s="3"/>
      <c r="L71" s="3"/>
      <c r="M71" s="4"/>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row>
    <row r="72" spans="1:42" ht="49.5" customHeight="1" x14ac:dyDescent="0.25">
      <c r="A72" s="3"/>
      <c r="B72" s="3"/>
      <c r="C72" s="3"/>
      <c r="D72" s="3"/>
      <c r="E72" s="3"/>
      <c r="F72" s="3"/>
      <c r="G72" s="5"/>
      <c r="H72" s="3"/>
      <c r="I72" s="3"/>
      <c r="J72" s="3"/>
      <c r="K72" s="3"/>
      <c r="L72" s="3"/>
      <c r="M72" s="4"/>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row>
    <row r="73" spans="1:42" ht="49.5" customHeight="1" x14ac:dyDescent="0.25">
      <c r="A73" s="3"/>
      <c r="B73" s="3"/>
      <c r="C73" s="3"/>
      <c r="D73" s="3"/>
      <c r="E73" s="3"/>
      <c r="F73" s="3"/>
      <c r="G73" s="5"/>
      <c r="H73" s="3"/>
      <c r="I73" s="3"/>
      <c r="J73" s="3"/>
      <c r="K73" s="3"/>
      <c r="L73" s="3"/>
      <c r="M73" s="4"/>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row>
    <row r="74" spans="1:42" ht="49.5" customHeight="1" x14ac:dyDescent="0.25">
      <c r="A74" s="3"/>
      <c r="B74" s="3"/>
      <c r="C74" s="3"/>
      <c r="D74" s="3"/>
      <c r="E74" s="3"/>
      <c r="F74" s="3"/>
      <c r="G74" s="5"/>
      <c r="H74" s="3"/>
      <c r="I74" s="3"/>
      <c r="J74" s="3"/>
      <c r="K74" s="3"/>
      <c r="L74" s="3"/>
      <c r="M74" s="4"/>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row>
    <row r="75" spans="1:42" ht="49.5" customHeight="1" x14ac:dyDescent="0.25">
      <c r="A75" s="3"/>
      <c r="B75" s="3"/>
      <c r="C75" s="3"/>
      <c r="D75" s="3"/>
      <c r="E75" s="3"/>
      <c r="F75" s="3"/>
      <c r="G75" s="5"/>
      <c r="H75" s="3"/>
      <c r="I75" s="3"/>
      <c r="J75" s="3"/>
      <c r="K75" s="3"/>
      <c r="L75" s="3"/>
      <c r="M75" s="4"/>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row>
    <row r="76" spans="1:42" ht="49.5" customHeight="1" x14ac:dyDescent="0.25">
      <c r="A76" s="3"/>
      <c r="B76" s="3"/>
      <c r="C76" s="3"/>
      <c r="D76" s="3"/>
      <c r="E76" s="3"/>
      <c r="F76" s="3"/>
      <c r="G76" s="5"/>
      <c r="H76" s="3"/>
      <c r="I76" s="3"/>
      <c r="J76" s="3"/>
      <c r="K76" s="3"/>
      <c r="L76" s="3"/>
      <c r="M76" s="4"/>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row>
    <row r="77" spans="1:42" ht="49.5" customHeight="1" x14ac:dyDescent="0.25">
      <c r="A77" s="3"/>
      <c r="B77" s="3"/>
      <c r="C77" s="3"/>
      <c r="D77" s="3"/>
      <c r="E77" s="3"/>
      <c r="F77" s="3"/>
      <c r="G77" s="5"/>
      <c r="H77" s="3"/>
      <c r="I77" s="3"/>
      <c r="J77" s="3"/>
      <c r="K77" s="3"/>
      <c r="L77" s="3"/>
      <c r="M77" s="4"/>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row>
    <row r="78" spans="1:42" ht="49.5" customHeight="1" x14ac:dyDescent="0.25">
      <c r="A78" s="3"/>
      <c r="B78" s="3"/>
      <c r="C78" s="3"/>
      <c r="D78" s="3"/>
      <c r="E78" s="3"/>
      <c r="F78" s="3"/>
      <c r="G78" s="5"/>
      <c r="H78" s="3"/>
      <c r="I78" s="3"/>
      <c r="J78" s="3"/>
      <c r="K78" s="3"/>
      <c r="L78" s="3"/>
      <c r="M78" s="4"/>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row>
    <row r="79" spans="1:42" ht="49.5" customHeight="1" x14ac:dyDescent="0.25">
      <c r="A79" s="3"/>
      <c r="B79" s="3"/>
      <c r="C79" s="3"/>
      <c r="D79" s="3"/>
      <c r="E79" s="3"/>
      <c r="F79" s="3"/>
      <c r="G79" s="5"/>
      <c r="H79" s="3"/>
      <c r="I79" s="3"/>
      <c r="J79" s="3"/>
      <c r="K79" s="3"/>
      <c r="L79" s="3"/>
      <c r="M79" s="4"/>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row>
    <row r="80" spans="1:42" ht="49.5" customHeight="1" x14ac:dyDescent="0.25">
      <c r="A80" s="3"/>
      <c r="B80" s="3"/>
      <c r="C80" s="3"/>
      <c r="D80" s="3"/>
      <c r="E80" s="3"/>
      <c r="F80" s="3"/>
      <c r="G80" s="5"/>
      <c r="H80" s="3"/>
      <c r="I80" s="3"/>
      <c r="J80" s="3"/>
      <c r="K80" s="3"/>
      <c r="L80" s="3"/>
      <c r="M80" s="4"/>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row>
    <row r="81" spans="1:42" ht="49.5" customHeight="1" x14ac:dyDescent="0.25">
      <c r="A81" s="3"/>
      <c r="B81" s="3"/>
      <c r="C81" s="3"/>
      <c r="D81" s="3"/>
      <c r="E81" s="3"/>
      <c r="F81" s="3"/>
      <c r="G81" s="5"/>
      <c r="H81" s="3"/>
      <c r="I81" s="3"/>
      <c r="J81" s="3"/>
      <c r="K81" s="3"/>
      <c r="L81" s="3"/>
      <c r="M81" s="4"/>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1:42" ht="49.5" customHeight="1" x14ac:dyDescent="0.25">
      <c r="A82" s="3"/>
      <c r="B82" s="3"/>
      <c r="C82" s="3"/>
      <c r="D82" s="3"/>
      <c r="E82" s="3"/>
      <c r="F82" s="3"/>
      <c r="G82" s="5"/>
      <c r="H82" s="3"/>
      <c r="I82" s="3"/>
      <c r="J82" s="3"/>
      <c r="K82" s="3"/>
      <c r="L82" s="3"/>
      <c r="M82" s="4"/>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row>
    <row r="83" spans="1:42" ht="49.5" customHeight="1" x14ac:dyDescent="0.25">
      <c r="A83" s="3"/>
      <c r="B83" s="3"/>
      <c r="C83" s="3"/>
      <c r="D83" s="3"/>
      <c r="E83" s="3"/>
      <c r="F83" s="3"/>
      <c r="G83" s="5"/>
      <c r="H83" s="3"/>
      <c r="I83" s="3"/>
      <c r="J83" s="3"/>
      <c r="K83" s="3"/>
      <c r="L83" s="3"/>
      <c r="M83" s="4"/>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row>
    <row r="84" spans="1:42" ht="49.5" customHeight="1" x14ac:dyDescent="0.25">
      <c r="A84" s="3"/>
      <c r="B84" s="3"/>
      <c r="C84" s="3"/>
      <c r="D84" s="3"/>
      <c r="E84" s="3"/>
      <c r="F84" s="3"/>
      <c r="G84" s="5"/>
      <c r="H84" s="3"/>
      <c r="I84" s="3"/>
      <c r="J84" s="3"/>
      <c r="K84" s="3"/>
      <c r="L84" s="3"/>
      <c r="M84" s="4"/>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row>
    <row r="85" spans="1:42" ht="49.5" customHeight="1" x14ac:dyDescent="0.25">
      <c r="A85" s="3"/>
      <c r="B85" s="3"/>
      <c r="C85" s="3"/>
      <c r="D85" s="3"/>
      <c r="E85" s="3"/>
      <c r="F85" s="3"/>
      <c r="G85" s="5"/>
      <c r="H85" s="3"/>
      <c r="I85" s="3"/>
      <c r="J85" s="3"/>
      <c r="K85" s="3"/>
      <c r="L85" s="3"/>
      <c r="M85" s="4"/>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row>
    <row r="86" spans="1:42" ht="49.5" customHeight="1" x14ac:dyDescent="0.25">
      <c r="A86" s="3"/>
      <c r="B86" s="3"/>
      <c r="C86" s="3"/>
      <c r="D86" s="3"/>
      <c r="E86" s="3"/>
      <c r="F86" s="3"/>
      <c r="G86" s="5"/>
      <c r="H86" s="3"/>
      <c r="I86" s="3"/>
      <c r="J86" s="3"/>
      <c r="K86" s="3"/>
      <c r="L86" s="3"/>
      <c r="M86" s="4"/>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1:42" ht="49.5" customHeight="1" x14ac:dyDescent="0.25">
      <c r="A87" s="3"/>
      <c r="B87" s="3"/>
      <c r="C87" s="3"/>
      <c r="D87" s="3"/>
      <c r="E87" s="3"/>
      <c r="F87" s="3"/>
      <c r="G87" s="5"/>
      <c r="H87" s="3"/>
      <c r="I87" s="3"/>
      <c r="J87" s="3"/>
      <c r="K87" s="3"/>
      <c r="L87" s="3"/>
      <c r="M87" s="4"/>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1:42" ht="49.5" customHeight="1" x14ac:dyDescent="0.25">
      <c r="A88" s="3"/>
      <c r="B88" s="3"/>
      <c r="C88" s="3"/>
      <c r="D88" s="3"/>
      <c r="E88" s="3"/>
      <c r="F88" s="3"/>
      <c r="G88" s="5"/>
      <c r="H88" s="3"/>
      <c r="I88" s="3"/>
      <c r="J88" s="3"/>
      <c r="K88" s="3"/>
      <c r="L88" s="3"/>
      <c r="M88" s="4"/>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row r="89" spans="1:42" ht="49.5" customHeight="1" x14ac:dyDescent="0.25">
      <c r="A89" s="3"/>
      <c r="B89" s="3"/>
      <c r="C89" s="3"/>
      <c r="D89" s="3"/>
      <c r="E89" s="3"/>
      <c r="F89" s="3"/>
      <c r="G89" s="5"/>
      <c r="H89" s="3"/>
      <c r="I89" s="3"/>
      <c r="J89" s="3"/>
      <c r="K89" s="3"/>
      <c r="L89" s="3"/>
      <c r="M89" s="4"/>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row>
    <row r="90" spans="1:42" ht="49.5" customHeight="1" x14ac:dyDescent="0.25">
      <c r="A90" s="3"/>
      <c r="B90" s="3"/>
      <c r="C90" s="3"/>
      <c r="D90" s="3"/>
      <c r="E90" s="3"/>
      <c r="F90" s="3"/>
      <c r="G90" s="5"/>
      <c r="H90" s="3"/>
      <c r="I90" s="3"/>
      <c r="J90" s="3"/>
      <c r="K90" s="3"/>
      <c r="L90" s="3"/>
      <c r="M90" s="4"/>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row>
    <row r="91" spans="1:42" ht="49.5" customHeight="1" x14ac:dyDescent="0.25">
      <c r="A91" s="3"/>
      <c r="B91" s="3"/>
      <c r="C91" s="3"/>
      <c r="D91" s="3"/>
      <c r="E91" s="3"/>
      <c r="F91" s="3"/>
      <c r="G91" s="5"/>
      <c r="H91" s="3"/>
      <c r="I91" s="3"/>
      <c r="J91" s="3"/>
      <c r="K91" s="3"/>
      <c r="L91" s="3"/>
      <c r="M91" s="4"/>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row>
    <row r="92" spans="1:42" ht="49.5" customHeight="1" x14ac:dyDescent="0.25">
      <c r="A92" s="3"/>
      <c r="B92" s="3"/>
      <c r="C92" s="3"/>
      <c r="D92" s="3"/>
      <c r="E92" s="3"/>
      <c r="F92" s="3"/>
      <c r="G92" s="5"/>
      <c r="H92" s="3"/>
      <c r="I92" s="3"/>
      <c r="J92" s="3"/>
      <c r="K92" s="3"/>
      <c r="L92" s="3"/>
      <c r="M92" s="4"/>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row>
    <row r="93" spans="1:42" ht="49.5" customHeight="1" x14ac:dyDescent="0.25">
      <c r="A93" s="3"/>
      <c r="B93" s="3"/>
      <c r="C93" s="3"/>
      <c r="D93" s="3"/>
      <c r="E93" s="3"/>
      <c r="F93" s="3"/>
      <c r="G93" s="5"/>
      <c r="H93" s="3"/>
      <c r="I93" s="3"/>
      <c r="J93" s="3"/>
      <c r="K93" s="3"/>
      <c r="L93" s="3"/>
      <c r="M93" s="4"/>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row>
    <row r="94" spans="1:42" ht="49.5" customHeight="1" x14ac:dyDescent="0.25">
      <c r="A94" s="3"/>
      <c r="B94" s="3"/>
      <c r="C94" s="3"/>
      <c r="D94" s="3"/>
      <c r="E94" s="3"/>
      <c r="F94" s="3"/>
      <c r="G94" s="5"/>
      <c r="H94" s="3"/>
      <c r="I94" s="3"/>
      <c r="J94" s="3"/>
      <c r="K94" s="3"/>
      <c r="L94" s="3"/>
      <c r="M94" s="4"/>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row>
    <row r="95" spans="1:42" ht="49.5" customHeight="1" x14ac:dyDescent="0.25">
      <c r="A95" s="3"/>
      <c r="B95" s="3"/>
      <c r="C95" s="3"/>
      <c r="D95" s="3"/>
      <c r="E95" s="3"/>
      <c r="F95" s="3"/>
      <c r="G95" s="5"/>
      <c r="H95" s="3"/>
      <c r="I95" s="3"/>
      <c r="J95" s="3"/>
      <c r="K95" s="3"/>
      <c r="L95" s="3"/>
      <c r="M95" s="4"/>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row>
    <row r="96" spans="1:42" ht="49.5" customHeight="1" x14ac:dyDescent="0.25">
      <c r="A96" s="3"/>
      <c r="B96" s="3"/>
      <c r="C96" s="3"/>
      <c r="D96" s="3"/>
      <c r="E96" s="3"/>
      <c r="F96" s="3"/>
      <c r="G96" s="5"/>
      <c r="H96" s="3"/>
      <c r="I96" s="3"/>
      <c r="J96" s="3"/>
      <c r="K96" s="3"/>
      <c r="L96" s="3"/>
      <c r="M96" s="4"/>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row>
    <row r="97" spans="1:42" ht="49.5" customHeight="1" x14ac:dyDescent="0.25">
      <c r="A97" s="3"/>
      <c r="B97" s="3"/>
      <c r="C97" s="3"/>
      <c r="D97" s="3"/>
      <c r="E97" s="3"/>
      <c r="F97" s="3"/>
      <c r="G97" s="5"/>
      <c r="H97" s="3"/>
      <c r="I97" s="3"/>
      <c r="J97" s="3"/>
      <c r="K97" s="3"/>
      <c r="L97" s="3"/>
      <c r="M97" s="4"/>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row>
    <row r="98" spans="1:42" ht="49.5" customHeight="1" x14ac:dyDescent="0.25">
      <c r="A98" s="3"/>
      <c r="B98" s="3"/>
      <c r="C98" s="3"/>
      <c r="D98" s="3"/>
      <c r="E98" s="3"/>
      <c r="F98" s="3"/>
      <c r="G98" s="5"/>
      <c r="H98" s="3"/>
      <c r="I98" s="3"/>
      <c r="J98" s="3"/>
      <c r="K98" s="3"/>
      <c r="L98" s="3"/>
      <c r="M98" s="4"/>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row>
    <row r="99" spans="1:42" ht="49.5" customHeight="1" x14ac:dyDescent="0.25">
      <c r="A99" s="3"/>
      <c r="B99" s="3"/>
      <c r="C99" s="3"/>
      <c r="D99" s="3"/>
      <c r="E99" s="3"/>
      <c r="F99" s="3"/>
      <c r="G99" s="5"/>
      <c r="H99" s="3"/>
      <c r="I99" s="3"/>
      <c r="J99" s="3"/>
      <c r="K99" s="3"/>
      <c r="L99" s="3"/>
      <c r="M99" s="4"/>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ht="49.5" customHeight="1" x14ac:dyDescent="0.25">
      <c r="A100" s="3"/>
      <c r="B100" s="3"/>
      <c r="C100" s="3"/>
      <c r="D100" s="3"/>
      <c r="E100" s="3"/>
      <c r="F100" s="3"/>
      <c r="G100" s="5"/>
      <c r="H100" s="3"/>
      <c r="I100" s="3"/>
      <c r="J100" s="3"/>
      <c r="K100" s="3"/>
      <c r="L100" s="3"/>
      <c r="M100" s="4"/>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ht="49.5" customHeight="1" x14ac:dyDescent="0.25">
      <c r="A101" s="3"/>
      <c r="B101" s="3"/>
      <c r="C101" s="3"/>
      <c r="D101" s="3"/>
      <c r="E101" s="3"/>
      <c r="F101" s="3"/>
      <c r="G101" s="5"/>
      <c r="H101" s="3"/>
      <c r="I101" s="3"/>
      <c r="J101" s="3"/>
      <c r="K101" s="3"/>
      <c r="L101" s="3"/>
      <c r="M101" s="4"/>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ht="49.5" customHeight="1" x14ac:dyDescent="0.25">
      <c r="A102" s="3"/>
      <c r="B102" s="3"/>
      <c r="C102" s="3"/>
      <c r="D102" s="3"/>
      <c r="E102" s="3"/>
      <c r="F102" s="3"/>
      <c r="G102" s="5"/>
      <c r="H102" s="3"/>
      <c r="I102" s="3"/>
      <c r="J102" s="3"/>
      <c r="K102" s="3"/>
      <c r="L102" s="3"/>
      <c r="M102" s="4"/>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ht="49.5" customHeight="1" x14ac:dyDescent="0.25">
      <c r="A103" s="3"/>
      <c r="B103" s="3"/>
      <c r="C103" s="3"/>
      <c r="D103" s="3"/>
      <c r="E103" s="3"/>
      <c r="F103" s="3"/>
      <c r="G103" s="5"/>
      <c r="H103" s="3"/>
      <c r="I103" s="3"/>
      <c r="J103" s="3"/>
      <c r="K103" s="3"/>
      <c r="L103" s="3"/>
      <c r="M103" s="4"/>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ht="49.5" customHeight="1" x14ac:dyDescent="0.25">
      <c r="A104" s="3"/>
      <c r="B104" s="3"/>
      <c r="C104" s="3"/>
      <c r="D104" s="3"/>
      <c r="E104" s="3"/>
      <c r="F104" s="3"/>
      <c r="G104" s="5"/>
      <c r="H104" s="3"/>
      <c r="I104" s="3"/>
      <c r="J104" s="3"/>
      <c r="K104" s="3"/>
      <c r="L104" s="3"/>
      <c r="M104" s="4"/>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ht="49.5" customHeight="1" x14ac:dyDescent="0.25">
      <c r="A105" s="3"/>
      <c r="B105" s="3"/>
      <c r="C105" s="3"/>
      <c r="D105" s="3"/>
      <c r="E105" s="3"/>
      <c r="F105" s="3"/>
      <c r="G105" s="5"/>
      <c r="H105" s="3"/>
      <c r="I105" s="3"/>
      <c r="J105" s="3"/>
      <c r="K105" s="3"/>
      <c r="L105" s="3"/>
      <c r="M105" s="4"/>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ht="49.5" customHeight="1" x14ac:dyDescent="0.25">
      <c r="A106" s="3"/>
      <c r="B106" s="3"/>
      <c r="C106" s="3"/>
      <c r="D106" s="3"/>
      <c r="E106" s="3"/>
      <c r="F106" s="3"/>
      <c r="G106" s="5"/>
      <c r="H106" s="3"/>
      <c r="I106" s="3"/>
      <c r="J106" s="3"/>
      <c r="K106" s="3"/>
      <c r="L106" s="3"/>
      <c r="M106" s="4"/>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ht="49.5" customHeight="1" x14ac:dyDescent="0.25">
      <c r="A107" s="3"/>
      <c r="B107" s="3"/>
      <c r="C107" s="3"/>
      <c r="D107" s="3"/>
      <c r="E107" s="3"/>
      <c r="F107" s="3"/>
      <c r="G107" s="5"/>
      <c r="H107" s="3"/>
      <c r="I107" s="3"/>
      <c r="J107" s="3"/>
      <c r="K107" s="3"/>
      <c r="L107" s="3"/>
      <c r="M107" s="4"/>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ht="49.5" customHeight="1" x14ac:dyDescent="0.25">
      <c r="A108" s="3"/>
      <c r="B108" s="3"/>
      <c r="C108" s="3"/>
      <c r="D108" s="3"/>
      <c r="E108" s="3"/>
      <c r="F108" s="3"/>
      <c r="G108" s="5"/>
      <c r="H108" s="3"/>
      <c r="I108" s="3"/>
      <c r="J108" s="3"/>
      <c r="K108" s="3"/>
      <c r="L108" s="3"/>
      <c r="M108" s="4"/>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row r="109" spans="1:42" ht="49.5" customHeight="1" x14ac:dyDescent="0.25">
      <c r="A109" s="3"/>
      <c r="B109" s="3"/>
      <c r="C109" s="3"/>
      <c r="D109" s="3"/>
      <c r="E109" s="3"/>
      <c r="F109" s="3"/>
      <c r="G109" s="5"/>
      <c r="H109" s="3"/>
      <c r="I109" s="3"/>
      <c r="J109" s="3"/>
      <c r="K109" s="3"/>
      <c r="L109" s="3"/>
      <c r="M109" s="4"/>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row>
    <row r="110" spans="1:42" ht="49.5" customHeight="1" x14ac:dyDescent="0.25">
      <c r="A110" s="3"/>
      <c r="B110" s="3"/>
      <c r="C110" s="3"/>
      <c r="D110" s="3"/>
      <c r="E110" s="3"/>
      <c r="F110" s="3"/>
      <c r="G110" s="5"/>
      <c r="H110" s="3"/>
      <c r="I110" s="3"/>
      <c r="J110" s="3"/>
      <c r="K110" s="3"/>
      <c r="L110" s="3"/>
      <c r="M110" s="4"/>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row>
    <row r="111" spans="1:42" ht="49.5" customHeight="1" x14ac:dyDescent="0.25">
      <c r="A111" s="3"/>
      <c r="B111" s="3"/>
      <c r="C111" s="3"/>
      <c r="D111" s="3"/>
      <c r="E111" s="3"/>
      <c r="F111" s="3"/>
      <c r="G111" s="5"/>
      <c r="H111" s="3"/>
      <c r="I111" s="3"/>
      <c r="J111" s="3"/>
      <c r="K111" s="3"/>
      <c r="L111" s="3"/>
      <c r="M111" s="4"/>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row>
    <row r="112" spans="1:42" ht="49.5" customHeight="1" x14ac:dyDescent="0.25">
      <c r="A112" s="3"/>
      <c r="B112" s="3"/>
      <c r="C112" s="3"/>
      <c r="D112" s="3"/>
      <c r="E112" s="3"/>
      <c r="F112" s="3"/>
      <c r="G112" s="5"/>
      <c r="H112" s="3"/>
      <c r="I112" s="3"/>
      <c r="J112" s="3"/>
      <c r="K112" s="3"/>
      <c r="L112" s="3"/>
      <c r="M112" s="4"/>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row>
    <row r="113" spans="1:42" ht="49.5" customHeight="1" x14ac:dyDescent="0.25">
      <c r="A113" s="3"/>
      <c r="B113" s="3"/>
      <c r="C113" s="3"/>
      <c r="D113" s="3"/>
      <c r="E113" s="3"/>
      <c r="F113" s="3"/>
      <c r="G113" s="5"/>
      <c r="H113" s="3"/>
      <c r="I113" s="3"/>
      <c r="J113" s="3"/>
      <c r="K113" s="3"/>
      <c r="L113" s="3"/>
      <c r="M113" s="4"/>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row>
    <row r="114" spans="1:42" ht="49.5" customHeight="1" x14ac:dyDescent="0.25">
      <c r="A114" s="3"/>
      <c r="B114" s="3"/>
      <c r="C114" s="3"/>
      <c r="D114" s="3"/>
      <c r="E114" s="3"/>
      <c r="F114" s="3"/>
      <c r="G114" s="5"/>
      <c r="H114" s="3"/>
      <c r="I114" s="3"/>
      <c r="J114" s="3"/>
      <c r="K114" s="3"/>
      <c r="L114" s="3"/>
      <c r="M114" s="4"/>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row>
    <row r="115" spans="1:42" ht="49.5" customHeight="1" x14ac:dyDescent="0.25">
      <c r="A115" s="3"/>
      <c r="B115" s="3"/>
      <c r="C115" s="3"/>
      <c r="D115" s="3"/>
      <c r="E115" s="3"/>
      <c r="F115" s="3"/>
      <c r="G115" s="5"/>
      <c r="H115" s="3"/>
      <c r="I115" s="3"/>
      <c r="J115" s="3"/>
      <c r="K115" s="3"/>
      <c r="L115" s="3"/>
      <c r="M115" s="4"/>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row>
    <row r="116" spans="1:42" ht="49.5" customHeight="1" x14ac:dyDescent="0.25">
      <c r="A116" s="3"/>
      <c r="B116" s="3"/>
      <c r="C116" s="3"/>
      <c r="D116" s="3"/>
      <c r="E116" s="3"/>
      <c r="F116" s="3"/>
      <c r="G116" s="5"/>
      <c r="H116" s="3"/>
      <c r="I116" s="3"/>
      <c r="J116" s="3"/>
      <c r="K116" s="3"/>
      <c r="L116" s="3"/>
      <c r="M116" s="4"/>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row>
    <row r="117" spans="1:42" ht="49.5" customHeight="1" x14ac:dyDescent="0.25">
      <c r="A117" s="3"/>
      <c r="B117" s="3"/>
      <c r="C117" s="3"/>
      <c r="D117" s="3"/>
      <c r="E117" s="3"/>
      <c r="F117" s="3"/>
      <c r="G117" s="5"/>
      <c r="H117" s="3"/>
      <c r="I117" s="3"/>
      <c r="J117" s="3"/>
      <c r="K117" s="3"/>
      <c r="L117" s="3"/>
      <c r="M117" s="4"/>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row>
    <row r="118" spans="1:42" ht="49.5" customHeight="1" x14ac:dyDescent="0.25">
      <c r="A118" s="3"/>
      <c r="B118" s="3"/>
      <c r="C118" s="3"/>
      <c r="D118" s="3"/>
      <c r="E118" s="3"/>
      <c r="F118" s="3"/>
      <c r="G118" s="5"/>
      <c r="H118" s="3"/>
      <c r="I118" s="3"/>
      <c r="J118" s="3"/>
      <c r="K118" s="3"/>
      <c r="L118" s="3"/>
      <c r="M118" s="4"/>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row>
    <row r="119" spans="1:42" ht="49.5" customHeight="1" x14ac:dyDescent="0.25">
      <c r="A119" s="3"/>
      <c r="B119" s="3"/>
      <c r="C119" s="3"/>
      <c r="D119" s="3"/>
      <c r="E119" s="3"/>
      <c r="F119" s="3"/>
      <c r="G119" s="5"/>
      <c r="H119" s="3"/>
      <c r="I119" s="3"/>
      <c r="J119" s="3"/>
      <c r="K119" s="3"/>
      <c r="L119" s="3"/>
      <c r="M119" s="4"/>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row>
    <row r="120" spans="1:42" ht="49.5" customHeight="1" x14ac:dyDescent="0.25">
      <c r="A120" s="3"/>
      <c r="B120" s="3"/>
      <c r="C120" s="3"/>
      <c r="D120" s="3"/>
      <c r="E120" s="3"/>
      <c r="F120" s="3"/>
      <c r="G120" s="5"/>
      <c r="H120" s="3"/>
      <c r="I120" s="3"/>
      <c r="J120" s="3"/>
      <c r="K120" s="3"/>
      <c r="L120" s="3"/>
      <c r="M120" s="4"/>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1:42" ht="49.5" customHeight="1" x14ac:dyDescent="0.25">
      <c r="A121" s="3"/>
      <c r="B121" s="3"/>
      <c r="C121" s="3"/>
      <c r="D121" s="3"/>
      <c r="E121" s="3"/>
      <c r="F121" s="3"/>
      <c r="G121" s="5"/>
      <c r="H121" s="3"/>
      <c r="I121" s="3"/>
      <c r="J121" s="3"/>
      <c r="K121" s="3"/>
      <c r="L121" s="3"/>
      <c r="M121" s="4"/>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row>
    <row r="122" spans="1:42" ht="49.5" customHeight="1" x14ac:dyDescent="0.25">
      <c r="A122" s="3"/>
      <c r="B122" s="3"/>
      <c r="C122" s="3"/>
      <c r="D122" s="3"/>
      <c r="E122" s="3"/>
      <c r="F122" s="3"/>
      <c r="G122" s="5"/>
      <c r="H122" s="3"/>
      <c r="I122" s="3"/>
      <c r="J122" s="3"/>
      <c r="K122" s="3"/>
      <c r="L122" s="3"/>
      <c r="M122" s="4"/>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row>
    <row r="123" spans="1:42" ht="49.5" customHeight="1" x14ac:dyDescent="0.25">
      <c r="A123" s="3"/>
      <c r="B123" s="3"/>
      <c r="C123" s="3"/>
      <c r="D123" s="3"/>
      <c r="E123" s="3"/>
      <c r="F123" s="3"/>
      <c r="G123" s="5"/>
      <c r="H123" s="3"/>
      <c r="I123" s="3"/>
      <c r="J123" s="3"/>
      <c r="K123" s="3"/>
      <c r="L123" s="3"/>
      <c r="M123" s="4"/>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row>
    <row r="124" spans="1:42" ht="49.5" customHeight="1" x14ac:dyDescent="0.25">
      <c r="A124" s="3"/>
      <c r="B124" s="3"/>
      <c r="C124" s="3"/>
      <c r="D124" s="3"/>
      <c r="E124" s="3"/>
      <c r="F124" s="3"/>
      <c r="G124" s="5"/>
      <c r="H124" s="3"/>
      <c r="I124" s="3"/>
      <c r="J124" s="3"/>
      <c r="K124" s="3"/>
      <c r="L124" s="3"/>
      <c r="M124" s="4"/>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row>
    <row r="125" spans="1:42" ht="49.5" customHeight="1" x14ac:dyDescent="0.25">
      <c r="A125" s="3"/>
      <c r="B125" s="3"/>
      <c r="C125" s="3"/>
      <c r="D125" s="3"/>
      <c r="E125" s="3"/>
      <c r="F125" s="3"/>
      <c r="G125" s="5"/>
      <c r="H125" s="3"/>
      <c r="I125" s="3"/>
      <c r="J125" s="3"/>
      <c r="K125" s="3"/>
      <c r="L125" s="3"/>
      <c r="M125" s="4"/>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row>
    <row r="126" spans="1:42" ht="49.5" customHeight="1" x14ac:dyDescent="0.25">
      <c r="A126" s="3"/>
      <c r="B126" s="3"/>
      <c r="C126" s="3"/>
      <c r="D126" s="3"/>
      <c r="E126" s="3"/>
      <c r="F126" s="3"/>
      <c r="G126" s="5"/>
      <c r="H126" s="3"/>
      <c r="I126" s="3"/>
      <c r="J126" s="3"/>
      <c r="K126" s="3"/>
      <c r="L126" s="3"/>
      <c r="M126" s="4"/>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row>
    <row r="127" spans="1:42" ht="49.5" customHeight="1" x14ac:dyDescent="0.25">
      <c r="A127" s="3"/>
      <c r="B127" s="3"/>
      <c r="C127" s="3"/>
      <c r="D127" s="3"/>
      <c r="E127" s="3"/>
      <c r="F127" s="3"/>
      <c r="G127" s="5"/>
      <c r="H127" s="3"/>
      <c r="I127" s="3"/>
      <c r="J127" s="3"/>
      <c r="K127" s="3"/>
      <c r="L127" s="3"/>
      <c r="M127" s="4"/>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row>
    <row r="128" spans="1:42" ht="49.5" customHeight="1" x14ac:dyDescent="0.25">
      <c r="A128" s="3"/>
      <c r="B128" s="3"/>
      <c r="C128" s="3"/>
      <c r="D128" s="3"/>
      <c r="E128" s="3"/>
      <c r="F128" s="3"/>
      <c r="G128" s="5"/>
      <c r="H128" s="3"/>
      <c r="I128" s="3"/>
      <c r="J128" s="3"/>
      <c r="K128" s="3"/>
      <c r="L128" s="3"/>
      <c r="M128" s="4"/>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row>
    <row r="129" spans="1:42" ht="49.5" customHeight="1" x14ac:dyDescent="0.25">
      <c r="A129" s="3"/>
      <c r="B129" s="3"/>
      <c r="C129" s="3"/>
      <c r="D129" s="3"/>
      <c r="E129" s="3"/>
      <c r="F129" s="3"/>
      <c r="G129" s="5"/>
      <c r="H129" s="3"/>
      <c r="I129" s="3"/>
      <c r="J129" s="3"/>
      <c r="K129" s="3"/>
      <c r="L129" s="3"/>
      <c r="M129" s="4"/>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row>
    <row r="130" spans="1:42" ht="49.5" customHeight="1" x14ac:dyDescent="0.25">
      <c r="A130" s="3"/>
      <c r="B130" s="3"/>
      <c r="C130" s="3"/>
      <c r="D130" s="3"/>
      <c r="E130" s="3"/>
      <c r="F130" s="3"/>
      <c r="G130" s="5"/>
      <c r="H130" s="3"/>
      <c r="I130" s="3"/>
      <c r="J130" s="3"/>
      <c r="K130" s="3"/>
      <c r="L130" s="3"/>
      <c r="M130" s="4"/>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row>
    <row r="131" spans="1:42" ht="49.5" customHeight="1" x14ac:dyDescent="0.25">
      <c r="A131" s="3"/>
      <c r="B131" s="3"/>
      <c r="C131" s="3"/>
      <c r="D131" s="3"/>
      <c r="E131" s="3"/>
      <c r="F131" s="3"/>
      <c r="G131" s="5"/>
      <c r="H131" s="3"/>
      <c r="I131" s="3"/>
      <c r="J131" s="3"/>
      <c r="K131" s="3"/>
      <c r="L131" s="3"/>
      <c r="M131" s="4"/>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row>
    <row r="132" spans="1:42" ht="49.5" customHeight="1" x14ac:dyDescent="0.25">
      <c r="A132" s="3"/>
      <c r="B132" s="3"/>
      <c r="C132" s="3"/>
      <c r="D132" s="3"/>
      <c r="E132" s="3"/>
      <c r="F132" s="3"/>
      <c r="G132" s="5"/>
      <c r="H132" s="3"/>
      <c r="I132" s="3"/>
      <c r="J132" s="3"/>
      <c r="K132" s="3"/>
      <c r="L132" s="3"/>
      <c r="M132" s="4"/>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row>
    <row r="133" spans="1:42" ht="49.5" customHeight="1" x14ac:dyDescent="0.25">
      <c r="A133" s="3"/>
      <c r="B133" s="3"/>
      <c r="C133" s="3"/>
      <c r="D133" s="3"/>
      <c r="E133" s="4"/>
      <c r="F133" s="3"/>
      <c r="G133" s="5"/>
      <c r="H133" s="3"/>
      <c r="I133" s="3"/>
      <c r="J133" s="3"/>
      <c r="K133" s="3"/>
      <c r="L133" s="3"/>
      <c r="M133" s="4"/>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row>
    <row r="134" spans="1:42" ht="49.5" customHeight="1" x14ac:dyDescent="0.25">
      <c r="A134" s="3"/>
      <c r="B134" s="3"/>
      <c r="C134" s="3"/>
      <c r="D134" s="3"/>
      <c r="E134" s="3"/>
      <c r="F134" s="3"/>
      <c r="G134" s="5"/>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row>
    <row r="135" spans="1:42" ht="49.5" customHeight="1" x14ac:dyDescent="0.25">
      <c r="A135" s="3"/>
      <c r="B135" s="3"/>
      <c r="C135" s="3"/>
      <c r="D135" s="4"/>
      <c r="E135" s="4"/>
      <c r="F135" s="3"/>
      <c r="G135" s="5"/>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row>
    <row r="136" spans="1:42" ht="49.5" customHeight="1" x14ac:dyDescent="0.25">
      <c r="A136" s="3"/>
      <c r="B136" s="3"/>
      <c r="C136" s="3"/>
      <c r="D136" s="4"/>
      <c r="E136" s="3"/>
      <c r="F136" s="3"/>
      <c r="G136" s="5"/>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row>
    <row r="137" spans="1:42" ht="49.5" customHeight="1" x14ac:dyDescent="0.25">
      <c r="A137" s="3"/>
      <c r="B137" s="3"/>
      <c r="C137" s="3"/>
      <c r="D137" s="4"/>
      <c r="E137" s="3"/>
      <c r="F137" s="4"/>
      <c r="G137" s="5"/>
      <c r="H137" s="3"/>
      <c r="I137" s="3"/>
      <c r="J137" s="3"/>
      <c r="K137" s="3"/>
      <c r="L137" s="3"/>
      <c r="M137" s="4"/>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row>
    <row r="138" spans="1:42" ht="49.5" customHeight="1" x14ac:dyDescent="0.25">
      <c r="A138" s="3"/>
      <c r="B138" s="3"/>
      <c r="C138" s="3"/>
      <c r="D138" s="4"/>
      <c r="E138" s="3"/>
      <c r="F138" s="4"/>
      <c r="G138" s="5"/>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row>
    <row r="139" spans="1:42" ht="49.5" customHeight="1" x14ac:dyDescent="0.25">
      <c r="A139" s="3"/>
      <c r="B139" s="3"/>
      <c r="C139" s="3"/>
      <c r="D139" s="4"/>
      <c r="E139" s="3"/>
      <c r="F139" s="4"/>
      <c r="G139" s="5"/>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row>
    <row r="140" spans="1:42" ht="49.5" customHeight="1" x14ac:dyDescent="0.25">
      <c r="A140" s="3"/>
      <c r="B140" s="3"/>
      <c r="C140" s="3"/>
      <c r="D140" s="4"/>
      <c r="E140" s="3"/>
      <c r="F140" s="3"/>
      <c r="G140" s="5"/>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row>
    <row r="141" spans="1:42" ht="49.5" customHeight="1" x14ac:dyDescent="0.25">
      <c r="A141" s="3"/>
      <c r="B141" s="3"/>
      <c r="C141" s="3"/>
      <c r="D141" s="4"/>
      <c r="E141" s="3"/>
      <c r="F141" s="3"/>
      <c r="G141" s="5"/>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row>
    <row r="142" spans="1:42" ht="49.5" customHeight="1" x14ac:dyDescent="0.25">
      <c r="A142" s="3"/>
      <c r="B142" s="3"/>
      <c r="C142" s="3"/>
      <c r="D142" s="4"/>
      <c r="E142" s="3"/>
      <c r="F142" s="4"/>
      <c r="G142" s="5"/>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row>
    <row r="143" spans="1:42" ht="49.5" customHeight="1" x14ac:dyDescent="0.25">
      <c r="A143" s="3"/>
      <c r="B143" s="3"/>
      <c r="C143" s="3"/>
      <c r="D143" s="4"/>
      <c r="E143" s="3"/>
      <c r="F143" s="4"/>
      <c r="G143" s="5"/>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row>
    <row r="144" spans="1:42" ht="49.5" customHeight="1" x14ac:dyDescent="0.25">
      <c r="A144" s="3"/>
      <c r="B144" s="3"/>
      <c r="C144" s="3"/>
      <c r="D144" s="4"/>
      <c r="E144" s="3"/>
      <c r="F144" s="4"/>
      <c r="G144" s="5"/>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row>
    <row r="145" spans="1:42" ht="49.5" customHeight="1" x14ac:dyDescent="0.25">
      <c r="A145" s="3"/>
      <c r="B145" s="3"/>
      <c r="C145" s="3"/>
      <c r="D145" s="4"/>
      <c r="E145" s="3"/>
      <c r="F145" s="4"/>
      <c r="G145" s="5"/>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row>
    <row r="146" spans="1:42" ht="49.5" customHeight="1" x14ac:dyDescent="0.25">
      <c r="A146" s="3"/>
      <c r="B146" s="3"/>
      <c r="C146" s="3"/>
      <c r="D146" s="4"/>
      <c r="E146" s="4"/>
      <c r="F146" s="4"/>
      <c r="G146" s="5"/>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row>
    <row r="147" spans="1:42" ht="49.5" customHeight="1" x14ac:dyDescent="0.25">
      <c r="A147" s="3"/>
      <c r="B147" s="3"/>
      <c r="C147" s="3"/>
      <c r="D147" s="4"/>
      <c r="E147" s="3"/>
      <c r="F147" s="4"/>
      <c r="G147" s="5"/>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row>
    <row r="148" spans="1:42" ht="49.5" customHeight="1" x14ac:dyDescent="0.25">
      <c r="A148" s="3"/>
      <c r="B148" s="3"/>
      <c r="C148" s="3"/>
      <c r="D148" s="4"/>
      <c r="E148" s="3"/>
      <c r="F148" s="3"/>
      <c r="G148" s="5"/>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row>
    <row r="149" spans="1:42" ht="49.5" customHeight="1" x14ac:dyDescent="0.25">
      <c r="A149" s="3"/>
      <c r="B149" s="3"/>
      <c r="C149" s="3"/>
      <c r="D149" s="3"/>
      <c r="E149" s="4"/>
      <c r="F149" s="4"/>
      <c r="G149" s="5"/>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row>
    <row r="150" spans="1:42" ht="49.5" customHeight="1" x14ac:dyDescent="0.25">
      <c r="A150" s="3"/>
      <c r="B150" s="3"/>
      <c r="C150" s="3"/>
      <c r="D150" s="4"/>
      <c r="E150" s="4"/>
      <c r="F150" s="4"/>
      <c r="G150" s="5"/>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row>
    <row r="151" spans="1:42" ht="49.5" customHeight="1" x14ac:dyDescent="0.25">
      <c r="A151" s="3"/>
      <c r="B151" s="3"/>
      <c r="C151" s="3"/>
      <c r="D151" s="3"/>
      <c r="E151" s="3"/>
      <c r="F151" s="4"/>
      <c r="G151" s="5"/>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row>
    <row r="152" spans="1:42" ht="49.5" customHeight="1" x14ac:dyDescent="0.25">
      <c r="A152" s="3"/>
      <c r="B152" s="3"/>
      <c r="C152" s="3"/>
      <c r="D152" s="3"/>
      <c r="E152" s="3"/>
      <c r="F152" s="4"/>
      <c r="G152" s="5"/>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row>
    <row r="153" spans="1:42" ht="49.5" customHeight="1" x14ac:dyDescent="0.25">
      <c r="A153" s="3"/>
      <c r="B153" s="3"/>
      <c r="C153" s="3"/>
      <c r="D153" s="4"/>
      <c r="E153" s="4"/>
      <c r="F153" s="4"/>
      <c r="G153" s="5"/>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row>
    <row r="154" spans="1:42" ht="49.5" customHeight="1" x14ac:dyDescent="0.25">
      <c r="A154" s="3"/>
      <c r="B154" s="3"/>
      <c r="C154" s="3"/>
      <c r="D154" s="3"/>
      <c r="E154" s="3"/>
      <c r="F154" s="4"/>
      <c r="G154" s="5"/>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row>
    <row r="155" spans="1:42" ht="49.5" customHeight="1" x14ac:dyDescent="0.25">
      <c r="A155" s="3"/>
      <c r="B155" s="3"/>
      <c r="C155" s="3"/>
      <c r="D155" s="3"/>
      <c r="E155" s="3"/>
      <c r="F155" s="4"/>
      <c r="G155" s="5"/>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row>
    <row r="156" spans="1:42" ht="49.5" customHeight="1" x14ac:dyDescent="0.25">
      <c r="A156" s="3"/>
      <c r="B156" s="3"/>
      <c r="C156" s="3"/>
      <c r="D156" s="3"/>
      <c r="E156" s="3"/>
      <c r="F156" s="3"/>
      <c r="G156" s="5"/>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row>
    <row r="157" spans="1:42" ht="49.5" customHeight="1" x14ac:dyDescent="0.25">
      <c r="A157" s="3"/>
      <c r="B157" s="3"/>
      <c r="C157" s="3"/>
      <c r="D157" s="4"/>
      <c r="E157" s="3"/>
      <c r="F157" s="4"/>
      <c r="G157" s="5"/>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row>
    <row r="158" spans="1:42" ht="49.5" customHeight="1" x14ac:dyDescent="0.25">
      <c r="A158" s="3"/>
      <c r="B158" s="3"/>
      <c r="C158" s="3"/>
      <c r="D158" s="4"/>
      <c r="E158" s="3"/>
      <c r="F158" s="3"/>
      <c r="G158" s="5"/>
      <c r="H158" s="3"/>
      <c r="I158" s="3"/>
      <c r="J158" s="3"/>
      <c r="K158" s="3"/>
      <c r="L158" s="3"/>
      <c r="M158" s="4"/>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row>
    <row r="159" spans="1:42" ht="49.5" customHeight="1" x14ac:dyDescent="0.25">
      <c r="A159" s="3"/>
      <c r="B159" s="3"/>
      <c r="C159" s="3"/>
      <c r="D159" s="4"/>
      <c r="E159" s="3"/>
      <c r="F159" s="3"/>
      <c r="G159" s="5"/>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row>
    <row r="160" spans="1:42" ht="49.5" customHeight="1" x14ac:dyDescent="0.25">
      <c r="A160" s="3"/>
      <c r="B160" s="3"/>
      <c r="C160" s="3"/>
      <c r="D160" s="4"/>
      <c r="E160" s="4"/>
      <c r="F160" s="4"/>
      <c r="G160" s="5"/>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row>
    <row r="161" spans="1:42" ht="49.5" customHeight="1" x14ac:dyDescent="0.25">
      <c r="A161" s="3"/>
      <c r="B161" s="3"/>
      <c r="C161" s="3"/>
      <c r="D161" s="4"/>
      <c r="E161" s="3"/>
      <c r="F161" s="3"/>
      <c r="G161" s="5"/>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row>
    <row r="162" spans="1:42" ht="49.5" customHeight="1" x14ac:dyDescent="0.25">
      <c r="A162" s="3"/>
      <c r="B162" s="3"/>
      <c r="C162" s="3"/>
      <c r="D162" s="4"/>
      <c r="E162" s="3"/>
      <c r="F162" s="4"/>
      <c r="G162" s="5"/>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row>
    <row r="163" spans="1:42" ht="49.5" customHeight="1" x14ac:dyDescent="0.25">
      <c r="A163" s="3"/>
      <c r="B163" s="3"/>
      <c r="C163" s="3"/>
      <c r="D163" s="4"/>
      <c r="E163" s="3"/>
      <c r="F163" s="3"/>
      <c r="G163" s="5"/>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row>
    <row r="164" spans="1:42" ht="49.5" customHeight="1" x14ac:dyDescent="0.25">
      <c r="A164" s="3"/>
      <c r="B164" s="3"/>
      <c r="C164" s="3"/>
      <c r="D164" s="4"/>
      <c r="E164" s="3"/>
      <c r="F164" s="3"/>
      <c r="G164" s="5"/>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row>
    <row r="165" spans="1:42" ht="49.5" customHeight="1" x14ac:dyDescent="0.25">
      <c r="A165" s="3"/>
      <c r="B165" s="3"/>
      <c r="C165" s="3"/>
      <c r="D165" s="3"/>
      <c r="E165" s="3"/>
      <c r="F165" s="4"/>
      <c r="G165" s="5"/>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row>
    <row r="166" spans="1:42" ht="49.5" customHeight="1" x14ac:dyDescent="0.25">
      <c r="A166" s="3"/>
      <c r="B166" s="3"/>
      <c r="C166" s="3"/>
      <c r="D166" s="4"/>
      <c r="E166" s="3"/>
      <c r="F166" s="4"/>
      <c r="G166" s="5"/>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row>
    <row r="167" spans="1:42" ht="49.5" customHeight="1" x14ac:dyDescent="0.25">
      <c r="A167" s="3"/>
      <c r="B167" s="3"/>
      <c r="C167" s="3"/>
      <c r="D167" s="4"/>
      <c r="E167" s="3"/>
      <c r="F167" s="4"/>
      <c r="G167" s="5"/>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row>
    <row r="168" spans="1:42" ht="49.5" customHeight="1" x14ac:dyDescent="0.25">
      <c r="A168" s="3"/>
      <c r="B168" s="3"/>
      <c r="C168" s="3"/>
      <c r="D168" s="4"/>
      <c r="E168" s="3"/>
      <c r="F168" s="3"/>
      <c r="G168" s="5"/>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row>
    <row r="169" spans="1:42" ht="49.5" customHeight="1" x14ac:dyDescent="0.25">
      <c r="A169" s="3"/>
      <c r="B169" s="3"/>
      <c r="C169" s="3"/>
      <c r="D169" s="4"/>
      <c r="E169" s="3"/>
      <c r="F169" s="4"/>
      <c r="G169" s="5"/>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row>
    <row r="170" spans="1:42" ht="49.5" customHeight="1" x14ac:dyDescent="0.25">
      <c r="A170" s="3"/>
      <c r="B170" s="3"/>
      <c r="C170" s="3"/>
      <c r="D170" s="4"/>
      <c r="E170" s="4"/>
      <c r="F170" s="4"/>
      <c r="G170" s="5"/>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row>
    <row r="171" spans="1:42" ht="49.5" customHeight="1" x14ac:dyDescent="0.25">
      <c r="A171" s="3"/>
      <c r="B171" s="3"/>
      <c r="C171" s="3"/>
      <c r="D171" s="4"/>
      <c r="E171" s="3"/>
      <c r="F171" s="3"/>
      <c r="G171" s="5"/>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row>
    <row r="172" spans="1:42" ht="49.5" customHeight="1" x14ac:dyDescent="0.25">
      <c r="A172" s="3"/>
      <c r="B172" s="3"/>
      <c r="C172" s="3"/>
      <c r="D172" s="4"/>
      <c r="E172" s="3"/>
      <c r="F172" s="3"/>
      <c r="G172" s="5"/>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row>
    <row r="173" spans="1:42" ht="49.5" customHeight="1" x14ac:dyDescent="0.25">
      <c r="A173" s="3"/>
      <c r="B173" s="3"/>
      <c r="C173" s="3"/>
      <c r="D173" s="4"/>
      <c r="E173" s="3"/>
      <c r="F173" s="4"/>
      <c r="G173" s="5"/>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row>
    <row r="174" spans="1:42" ht="49.5" customHeight="1" x14ac:dyDescent="0.25">
      <c r="A174" s="3"/>
      <c r="B174" s="3"/>
      <c r="C174" s="3"/>
      <c r="D174" s="4"/>
      <c r="E174" s="3"/>
      <c r="F174" s="3"/>
      <c r="G174" s="5"/>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row>
    <row r="175" spans="1:42" ht="49.5" customHeight="1" x14ac:dyDescent="0.25">
      <c r="A175" s="3"/>
      <c r="B175" s="3"/>
      <c r="C175" s="3"/>
      <c r="D175" s="4"/>
      <c r="E175" s="3"/>
      <c r="F175" s="3"/>
      <c r="G175" s="5"/>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row>
    <row r="176" spans="1:42" ht="49.5" customHeight="1" x14ac:dyDescent="0.25">
      <c r="A176" s="3"/>
      <c r="B176" s="3"/>
      <c r="C176" s="3"/>
      <c r="D176" s="4"/>
      <c r="E176" s="3"/>
      <c r="F176" s="4"/>
      <c r="G176" s="5"/>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row>
    <row r="177" spans="1:42" ht="49.5" customHeight="1" x14ac:dyDescent="0.25">
      <c r="A177" s="3"/>
      <c r="B177" s="3"/>
      <c r="C177" s="3"/>
      <c r="D177" s="4"/>
      <c r="E177" s="3"/>
      <c r="F177" s="4"/>
      <c r="G177" s="5"/>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row>
    <row r="178" spans="1:42" ht="49.5" customHeight="1" x14ac:dyDescent="0.25">
      <c r="A178" s="3"/>
      <c r="B178" s="3"/>
      <c r="C178" s="3"/>
      <c r="D178" s="4"/>
      <c r="E178" s="3"/>
      <c r="F178" s="4"/>
      <c r="G178" s="5"/>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row>
    <row r="179" spans="1:42" ht="49.5" customHeight="1" x14ac:dyDescent="0.25">
      <c r="A179" s="3"/>
      <c r="B179" s="3"/>
      <c r="C179" s="3"/>
      <c r="D179" s="4"/>
      <c r="E179" s="3"/>
      <c r="F179" s="3"/>
      <c r="G179" s="5"/>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row>
    <row r="180" spans="1:42" ht="49.5" customHeight="1" x14ac:dyDescent="0.25">
      <c r="A180" s="3"/>
      <c r="B180" s="3"/>
      <c r="C180" s="3"/>
      <c r="D180" s="3"/>
      <c r="E180" s="3"/>
      <c r="F180" s="4"/>
      <c r="G180" s="5"/>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row>
    <row r="181" spans="1:42" ht="49.5" customHeight="1" x14ac:dyDescent="0.25">
      <c r="A181" s="3"/>
      <c r="B181" s="3"/>
      <c r="C181" s="3"/>
      <c r="D181" s="4"/>
      <c r="E181" s="3"/>
      <c r="F181" s="3"/>
      <c r="G181" s="5"/>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row>
    <row r="182" spans="1:42" ht="49.5" customHeight="1" x14ac:dyDescent="0.25">
      <c r="A182" s="3"/>
      <c r="B182" s="3"/>
      <c r="C182" s="3"/>
      <c r="D182" s="4"/>
      <c r="E182" s="3"/>
      <c r="F182" s="4"/>
      <c r="G182" s="5"/>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row>
    <row r="183" spans="1:42" ht="49.5" customHeight="1" x14ac:dyDescent="0.25">
      <c r="A183" s="3"/>
      <c r="B183" s="3"/>
      <c r="C183" s="3"/>
      <c r="D183" s="4"/>
      <c r="E183" s="3"/>
      <c r="F183" s="4"/>
      <c r="G183" s="5"/>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row>
    <row r="184" spans="1:42" ht="49.5" customHeight="1" x14ac:dyDescent="0.25">
      <c r="A184" s="3"/>
      <c r="B184" s="3"/>
      <c r="C184" s="3"/>
      <c r="D184" s="4"/>
      <c r="E184" s="3"/>
      <c r="F184" s="3"/>
      <c r="G184" s="5"/>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row>
    <row r="185" spans="1:42" ht="49.5" customHeight="1" x14ac:dyDescent="0.25">
      <c r="A185" s="3"/>
      <c r="B185" s="3"/>
      <c r="C185" s="3"/>
      <c r="D185" s="4"/>
      <c r="E185" s="3"/>
      <c r="F185" s="3"/>
      <c r="G185" s="5"/>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row>
    <row r="186" spans="1:42" ht="49.5" customHeight="1" x14ac:dyDescent="0.25">
      <c r="A186" s="3"/>
      <c r="B186" s="3"/>
      <c r="C186" s="3"/>
      <c r="D186" s="3"/>
      <c r="E186" s="3"/>
      <c r="F186" s="4"/>
      <c r="G186" s="5"/>
      <c r="H186" s="3"/>
      <c r="I186" s="3"/>
      <c r="J186" s="3"/>
      <c r="K186" s="3"/>
      <c r="L186" s="3"/>
      <c r="M186" s="4"/>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row>
    <row r="187" spans="1:42" ht="49.5" customHeight="1" x14ac:dyDescent="0.25">
      <c r="A187" s="3"/>
      <c r="B187" s="3"/>
      <c r="C187" s="3"/>
      <c r="D187" s="3"/>
      <c r="E187" s="3"/>
      <c r="F187" s="4"/>
      <c r="G187" s="5"/>
      <c r="H187" s="3"/>
      <c r="I187" s="3"/>
      <c r="J187" s="3"/>
      <c r="K187" s="3"/>
      <c r="L187" s="3"/>
      <c r="M187" s="4"/>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row>
    <row r="188" spans="1:42" ht="49.5" customHeight="1" x14ac:dyDescent="0.25">
      <c r="A188" s="3"/>
      <c r="B188" s="3"/>
      <c r="C188" s="3"/>
      <c r="D188" s="4"/>
      <c r="E188" s="3"/>
      <c r="F188" s="4"/>
      <c r="G188" s="5"/>
      <c r="H188" s="3"/>
      <c r="I188" s="3"/>
      <c r="J188" s="3"/>
      <c r="K188" s="3"/>
      <c r="L188" s="3"/>
      <c r="M188" s="4"/>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row>
    <row r="189" spans="1:42" ht="49.5" customHeight="1" x14ac:dyDescent="0.25">
      <c r="A189" s="3"/>
      <c r="B189" s="3"/>
      <c r="C189" s="3"/>
      <c r="D189" s="4"/>
      <c r="E189" s="4"/>
      <c r="F189" s="3"/>
      <c r="G189" s="5"/>
      <c r="H189" s="3"/>
      <c r="I189" s="3"/>
      <c r="J189" s="3"/>
      <c r="K189" s="3"/>
      <c r="L189" s="3"/>
      <c r="M189" s="4"/>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row>
    <row r="190" spans="1:42" ht="49.5" customHeight="1" x14ac:dyDescent="0.25">
      <c r="A190" s="3"/>
      <c r="B190" s="3"/>
      <c r="C190" s="3"/>
      <c r="D190" s="4"/>
      <c r="E190" s="3"/>
      <c r="F190" s="4"/>
      <c r="G190" s="5"/>
      <c r="H190" s="3"/>
      <c r="I190" s="3"/>
      <c r="J190" s="3"/>
      <c r="K190" s="3"/>
      <c r="L190" s="3"/>
      <c r="M190" s="4"/>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row>
    <row r="191" spans="1:42" ht="49.5" customHeight="1" x14ac:dyDescent="0.25">
      <c r="A191" s="3"/>
      <c r="B191" s="3"/>
      <c r="C191" s="3"/>
      <c r="D191" s="4"/>
      <c r="E191" s="3"/>
      <c r="F191" s="3"/>
      <c r="G191" s="5"/>
      <c r="H191" s="3"/>
      <c r="I191" s="3"/>
      <c r="J191" s="3"/>
      <c r="K191" s="3"/>
      <c r="L191" s="3"/>
      <c r="M191" s="4"/>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row>
    <row r="192" spans="1:42" ht="49.5" customHeight="1" x14ac:dyDescent="0.25">
      <c r="A192" s="3"/>
      <c r="B192" s="3"/>
      <c r="C192" s="3"/>
      <c r="D192" s="4"/>
      <c r="E192" s="3"/>
      <c r="F192" s="3"/>
      <c r="G192" s="5"/>
      <c r="H192" s="3"/>
      <c r="I192" s="3"/>
      <c r="J192" s="3"/>
      <c r="K192" s="3"/>
      <c r="L192" s="3"/>
      <c r="M192" s="4"/>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row>
    <row r="193" spans="1:42" ht="49.5" customHeight="1" x14ac:dyDescent="0.25">
      <c r="A193" s="3"/>
      <c r="B193" s="3"/>
      <c r="C193" s="3"/>
      <c r="D193" s="4"/>
      <c r="E193" s="3"/>
      <c r="F193" s="3"/>
      <c r="G193" s="5"/>
      <c r="H193" s="3"/>
      <c r="I193" s="3"/>
      <c r="J193" s="3"/>
      <c r="K193" s="3"/>
      <c r="L193" s="3"/>
      <c r="M193" s="4"/>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row>
    <row r="194" spans="1:42" ht="49.5" customHeight="1" x14ac:dyDescent="0.25">
      <c r="A194" s="3"/>
      <c r="B194" s="3"/>
      <c r="C194" s="3"/>
      <c r="D194" s="4"/>
      <c r="E194" s="3"/>
      <c r="F194" s="3"/>
      <c r="G194" s="5"/>
      <c r="H194" s="3"/>
      <c r="I194" s="3"/>
      <c r="J194" s="3"/>
      <c r="K194" s="3"/>
      <c r="L194" s="3"/>
      <c r="M194" s="4"/>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row>
    <row r="195" spans="1:42" ht="49.5" customHeight="1" x14ac:dyDescent="0.25">
      <c r="A195" s="3"/>
      <c r="B195" s="3"/>
      <c r="C195" s="3"/>
      <c r="D195" s="4"/>
      <c r="E195" s="3"/>
      <c r="F195" s="3"/>
      <c r="G195" s="5"/>
      <c r="H195" s="3"/>
      <c r="I195" s="3"/>
      <c r="J195" s="3"/>
      <c r="K195" s="3"/>
      <c r="L195" s="3"/>
      <c r="M195" s="4"/>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row>
    <row r="196" spans="1:42" ht="49.5" customHeight="1" x14ac:dyDescent="0.25">
      <c r="A196" s="3"/>
      <c r="B196" s="3"/>
      <c r="C196" s="3"/>
      <c r="D196" s="4"/>
      <c r="E196" s="3"/>
      <c r="F196" s="3"/>
      <c r="G196" s="5"/>
      <c r="H196" s="3"/>
      <c r="I196" s="3"/>
      <c r="J196" s="3"/>
      <c r="K196" s="3"/>
      <c r="L196" s="3"/>
      <c r="M196" s="4"/>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row>
    <row r="197" spans="1:42" ht="15.75" hidden="1" customHeight="1" x14ac:dyDescent="0.25">
      <c r="A197" s="6">
        <v>60</v>
      </c>
      <c r="B197" s="6" t="s">
        <v>273</v>
      </c>
      <c r="C197" s="6" t="s">
        <v>274</v>
      </c>
      <c r="D197" s="7" t="s">
        <v>81</v>
      </c>
      <c r="E197" s="6" t="s">
        <v>239</v>
      </c>
      <c r="F197" s="6" t="s">
        <v>240</v>
      </c>
      <c r="G197" s="8" t="s">
        <v>246</v>
      </c>
      <c r="H197" s="6" t="s">
        <v>48</v>
      </c>
      <c r="I197" s="6" t="s">
        <v>48</v>
      </c>
      <c r="J197" s="6" t="s">
        <v>48</v>
      </c>
      <c r="K197" s="6" t="s">
        <v>48</v>
      </c>
      <c r="L197" s="6" t="s">
        <v>64</v>
      </c>
      <c r="M197" s="7" t="s">
        <v>275</v>
      </c>
      <c r="N197" s="6" t="s">
        <v>48</v>
      </c>
      <c r="O197" s="6" t="s">
        <v>49</v>
      </c>
      <c r="P197" s="6" t="s">
        <v>48</v>
      </c>
      <c r="Q197" s="6" t="s">
        <v>48</v>
      </c>
      <c r="R197" s="6" t="s">
        <v>48</v>
      </c>
      <c r="S197" s="6" t="s">
        <v>49</v>
      </c>
      <c r="T197" s="6" t="s">
        <v>48</v>
      </c>
      <c r="U197" s="6" t="s">
        <v>48</v>
      </c>
      <c r="V197" s="6" t="s">
        <v>49</v>
      </c>
      <c r="W197" s="6" t="s">
        <v>48</v>
      </c>
      <c r="X197" s="6" t="s">
        <v>48</v>
      </c>
      <c r="Y197" s="6" t="s">
        <v>48</v>
      </c>
      <c r="Z197" s="6" t="s">
        <v>48</v>
      </c>
      <c r="AA197" s="6" t="s">
        <v>48</v>
      </c>
      <c r="AB197" s="6" t="s">
        <v>48</v>
      </c>
      <c r="AC197" s="6" t="s">
        <v>49</v>
      </c>
      <c r="AD197" s="6" t="s">
        <v>49</v>
      </c>
      <c r="AE197" s="6" t="s">
        <v>49</v>
      </c>
      <c r="AF197" s="6" t="s">
        <v>49</v>
      </c>
      <c r="AG197" s="6">
        <v>12</v>
      </c>
      <c r="AH197" s="6">
        <v>3</v>
      </c>
      <c r="AI197" s="6" t="s">
        <v>276</v>
      </c>
      <c r="AJ197" s="6" t="s">
        <v>92</v>
      </c>
      <c r="AO197" s="6" t="s">
        <v>85</v>
      </c>
      <c r="AP197" s="6" t="s">
        <v>85</v>
      </c>
    </row>
    <row r="198" spans="1:42" ht="15.75" hidden="1" customHeight="1" x14ac:dyDescent="0.25">
      <c r="A198" s="6">
        <v>60</v>
      </c>
      <c r="B198" s="6" t="s">
        <v>273</v>
      </c>
      <c r="C198" s="6" t="s">
        <v>274</v>
      </c>
      <c r="D198" s="7" t="s">
        <v>81</v>
      </c>
      <c r="E198" s="6" t="s">
        <v>239</v>
      </c>
      <c r="F198" s="6" t="s">
        <v>240</v>
      </c>
      <c r="G198" s="8" t="s">
        <v>246</v>
      </c>
      <c r="H198" s="6" t="s">
        <v>48</v>
      </c>
      <c r="I198" s="6" t="s">
        <v>48</v>
      </c>
      <c r="J198" s="6" t="s">
        <v>48</v>
      </c>
      <c r="K198" s="6" t="s">
        <v>48</v>
      </c>
      <c r="L198" s="6" t="s">
        <v>64</v>
      </c>
      <c r="M198" s="7" t="s">
        <v>275</v>
      </c>
      <c r="N198" s="6" t="s">
        <v>48</v>
      </c>
      <c r="O198" s="6" t="s">
        <v>49</v>
      </c>
      <c r="P198" s="6" t="s">
        <v>48</v>
      </c>
      <c r="Q198" s="6" t="s">
        <v>48</v>
      </c>
      <c r="R198" s="6" t="s">
        <v>48</v>
      </c>
      <c r="S198" s="6" t="s">
        <v>49</v>
      </c>
      <c r="T198" s="6" t="s">
        <v>48</v>
      </c>
      <c r="U198" s="6" t="s">
        <v>48</v>
      </c>
      <c r="V198" s="6" t="s">
        <v>49</v>
      </c>
      <c r="W198" s="6" t="s">
        <v>48</v>
      </c>
      <c r="X198" s="6" t="s">
        <v>48</v>
      </c>
      <c r="Y198" s="6" t="s">
        <v>48</v>
      </c>
      <c r="Z198" s="6" t="s">
        <v>48</v>
      </c>
      <c r="AA198" s="6" t="s">
        <v>48</v>
      </c>
      <c r="AB198" s="6" t="s">
        <v>48</v>
      </c>
      <c r="AC198" s="6" t="s">
        <v>49</v>
      </c>
      <c r="AD198" s="6" t="s">
        <v>49</v>
      </c>
      <c r="AE198" s="6" t="s">
        <v>49</v>
      </c>
      <c r="AF198" s="6" t="s">
        <v>49</v>
      </c>
      <c r="AG198" s="6">
        <v>12</v>
      </c>
      <c r="AH198" s="6">
        <v>3</v>
      </c>
      <c r="AI198" s="6" t="s">
        <v>276</v>
      </c>
      <c r="AJ198" s="6" t="s">
        <v>92</v>
      </c>
      <c r="AO198" s="6" t="s">
        <v>277</v>
      </c>
      <c r="AP198" s="6" t="s">
        <v>277</v>
      </c>
    </row>
    <row r="199" spans="1:42" ht="15.75" hidden="1" customHeight="1" x14ac:dyDescent="0.25">
      <c r="A199" s="6">
        <v>61</v>
      </c>
      <c r="B199" s="6" t="s">
        <v>247</v>
      </c>
      <c r="C199" s="6" t="s">
        <v>43</v>
      </c>
      <c r="D199" s="6" t="s">
        <v>44</v>
      </c>
      <c r="E199" s="6" t="s">
        <v>248</v>
      </c>
      <c r="F199" s="7" t="s">
        <v>249</v>
      </c>
      <c r="G199" s="8" t="s">
        <v>250</v>
      </c>
      <c r="H199" s="6" t="s">
        <v>48</v>
      </c>
      <c r="I199" s="6" t="s">
        <v>49</v>
      </c>
      <c r="J199" s="6" t="s">
        <v>49</v>
      </c>
      <c r="K199" s="6" t="s">
        <v>49</v>
      </c>
      <c r="L199" s="6" t="s">
        <v>50</v>
      </c>
      <c r="M199" s="6" t="s">
        <v>51</v>
      </c>
      <c r="N199" s="6" t="s">
        <v>49</v>
      </c>
      <c r="O199" s="6" t="s">
        <v>49</v>
      </c>
      <c r="P199" s="6" t="s">
        <v>49</v>
      </c>
      <c r="Q199" s="6" t="s">
        <v>49</v>
      </c>
      <c r="R199" s="6" t="s">
        <v>49</v>
      </c>
      <c r="S199" s="6" t="s">
        <v>49</v>
      </c>
      <c r="T199" s="6" t="s">
        <v>49</v>
      </c>
      <c r="U199" s="6" t="s">
        <v>49</v>
      </c>
      <c r="V199" s="6" t="s">
        <v>49</v>
      </c>
      <c r="W199" s="6" t="s">
        <v>49</v>
      </c>
      <c r="X199" s="6" t="s">
        <v>49</v>
      </c>
      <c r="Y199" s="6" t="s">
        <v>49</v>
      </c>
      <c r="Z199" s="6" t="s">
        <v>49</v>
      </c>
      <c r="AA199" s="6" t="s">
        <v>49</v>
      </c>
      <c r="AB199" s="6" t="s">
        <v>49</v>
      </c>
      <c r="AC199" s="6" t="s">
        <v>49</v>
      </c>
      <c r="AD199" s="6" t="s">
        <v>49</v>
      </c>
      <c r="AE199" s="6" t="s">
        <v>49</v>
      </c>
      <c r="AF199" s="6" t="s">
        <v>49</v>
      </c>
      <c r="AG199" s="6">
        <v>0</v>
      </c>
      <c r="AK199" s="6">
        <v>42</v>
      </c>
      <c r="AL199" s="6" t="s">
        <v>71</v>
      </c>
      <c r="AM199" s="6" t="s">
        <v>53</v>
      </c>
      <c r="AN199" s="6" t="s">
        <v>54</v>
      </c>
      <c r="AO199" s="6" t="s">
        <v>55</v>
      </c>
      <c r="AP199" s="6">
        <v>0</v>
      </c>
    </row>
    <row r="200" spans="1:42" ht="15.75" hidden="1" customHeight="1" x14ac:dyDescent="0.25">
      <c r="A200" s="6">
        <v>62</v>
      </c>
      <c r="B200" s="6" t="s">
        <v>247</v>
      </c>
      <c r="C200" s="6" t="s">
        <v>43</v>
      </c>
      <c r="D200" s="6" t="s">
        <v>44</v>
      </c>
      <c r="E200" s="6" t="s">
        <v>251</v>
      </c>
      <c r="F200" s="7" t="s">
        <v>252</v>
      </c>
      <c r="G200" s="8" t="s">
        <v>253</v>
      </c>
      <c r="H200" s="6" t="s">
        <v>48</v>
      </c>
      <c r="I200" s="6" t="s">
        <v>48</v>
      </c>
      <c r="J200" s="6" t="s">
        <v>48</v>
      </c>
      <c r="K200" s="6" t="s">
        <v>48</v>
      </c>
      <c r="L200" s="6" t="s">
        <v>64</v>
      </c>
      <c r="M200" s="7" t="s">
        <v>275</v>
      </c>
      <c r="N200" s="6" t="s">
        <v>48</v>
      </c>
      <c r="O200" s="6" t="s">
        <v>48</v>
      </c>
      <c r="P200" s="6" t="s">
        <v>49</v>
      </c>
      <c r="Q200" s="6" t="s">
        <v>49</v>
      </c>
      <c r="R200" s="6" t="s">
        <v>48</v>
      </c>
      <c r="S200" s="6" t="s">
        <v>48</v>
      </c>
      <c r="T200" s="6" t="s">
        <v>49</v>
      </c>
      <c r="U200" s="6" t="s">
        <v>49</v>
      </c>
      <c r="V200" s="6" t="s">
        <v>48</v>
      </c>
      <c r="W200" s="6" t="s">
        <v>48</v>
      </c>
      <c r="X200" s="6" t="s">
        <v>48</v>
      </c>
      <c r="Y200" s="6" t="s">
        <v>48</v>
      </c>
      <c r="Z200" s="6" t="s">
        <v>48</v>
      </c>
      <c r="AA200" s="6" t="s">
        <v>48</v>
      </c>
      <c r="AB200" s="6" t="s">
        <v>49</v>
      </c>
      <c r="AC200" s="6" t="s">
        <v>49</v>
      </c>
      <c r="AD200" s="6" t="s">
        <v>49</v>
      </c>
      <c r="AE200" s="6" t="s">
        <v>49</v>
      </c>
      <c r="AF200" s="6" t="s">
        <v>49</v>
      </c>
      <c r="AG200" s="6">
        <v>10</v>
      </c>
      <c r="AH200" s="6">
        <v>1</v>
      </c>
      <c r="AI200" s="6" t="s">
        <v>278</v>
      </c>
      <c r="AJ200" s="6" t="s">
        <v>66</v>
      </c>
      <c r="AO200" s="6" t="s">
        <v>60</v>
      </c>
      <c r="AP200" s="6" t="s">
        <v>60</v>
      </c>
    </row>
    <row r="201" spans="1:42" ht="15.75" hidden="1" customHeight="1" x14ac:dyDescent="0.25">
      <c r="A201" s="6">
        <v>63</v>
      </c>
      <c r="B201" s="6" t="s">
        <v>247</v>
      </c>
      <c r="C201" s="6" t="s">
        <v>43</v>
      </c>
      <c r="D201" s="7" t="s">
        <v>81</v>
      </c>
      <c r="E201" s="6" t="s">
        <v>254</v>
      </c>
      <c r="F201" s="7" t="s">
        <v>279</v>
      </c>
      <c r="G201" s="8" t="s">
        <v>256</v>
      </c>
      <c r="H201" s="6" t="s">
        <v>48</v>
      </c>
      <c r="I201" s="6" t="s">
        <v>49</v>
      </c>
      <c r="J201" s="6" t="s">
        <v>49</v>
      </c>
      <c r="K201" s="6" t="s">
        <v>49</v>
      </c>
      <c r="L201" s="6" t="s">
        <v>50</v>
      </c>
      <c r="M201" s="6" t="s">
        <v>115</v>
      </c>
      <c r="N201" s="6" t="s">
        <v>49</v>
      </c>
      <c r="O201" s="6" t="s">
        <v>49</v>
      </c>
      <c r="P201" s="6" t="s">
        <v>49</v>
      </c>
      <c r="Q201" s="6" t="s">
        <v>49</v>
      </c>
      <c r="R201" s="6" t="s">
        <v>49</v>
      </c>
      <c r="S201" s="6" t="s">
        <v>49</v>
      </c>
      <c r="T201" s="6" t="s">
        <v>49</v>
      </c>
      <c r="U201" s="6" t="s">
        <v>49</v>
      </c>
      <c r="V201" s="6" t="s">
        <v>49</v>
      </c>
      <c r="W201" s="6" t="s">
        <v>49</v>
      </c>
      <c r="X201" s="6" t="s">
        <v>49</v>
      </c>
      <c r="Y201" s="6" t="s">
        <v>49</v>
      </c>
      <c r="Z201" s="6" t="s">
        <v>49</v>
      </c>
      <c r="AA201" s="6" t="s">
        <v>49</v>
      </c>
      <c r="AB201" s="6" t="s">
        <v>49</v>
      </c>
      <c r="AC201" s="6" t="s">
        <v>49</v>
      </c>
      <c r="AD201" s="6" t="s">
        <v>49</v>
      </c>
      <c r="AE201" s="6" t="s">
        <v>49</v>
      </c>
      <c r="AF201" s="6" t="s">
        <v>49</v>
      </c>
      <c r="AG201" s="6">
        <v>0</v>
      </c>
      <c r="AK201" s="6">
        <v>42</v>
      </c>
      <c r="AL201" s="6" t="s">
        <v>71</v>
      </c>
      <c r="AM201" s="6" t="s">
        <v>72</v>
      </c>
      <c r="AN201" s="6" t="s">
        <v>71</v>
      </c>
      <c r="AO201" s="6" t="s">
        <v>55</v>
      </c>
      <c r="AP201" s="6">
        <v>0</v>
      </c>
    </row>
    <row r="202" spans="1:42" ht="15.75" hidden="1" customHeight="1" x14ac:dyDescent="0.25">
      <c r="A202" s="6">
        <v>64</v>
      </c>
      <c r="B202" s="6" t="s">
        <v>42</v>
      </c>
      <c r="C202" s="6" t="s">
        <v>43</v>
      </c>
      <c r="D202" s="6" t="s">
        <v>44</v>
      </c>
      <c r="E202" s="6" t="s">
        <v>45</v>
      </c>
      <c r="F202" s="6" t="s">
        <v>46</v>
      </c>
      <c r="G202" s="8" t="s">
        <v>47</v>
      </c>
      <c r="H202" s="6" t="s">
        <v>48</v>
      </c>
      <c r="I202" s="6" t="s">
        <v>49</v>
      </c>
      <c r="J202" s="6" t="s">
        <v>49</v>
      </c>
      <c r="K202" s="6" t="s">
        <v>49</v>
      </c>
      <c r="L202" s="6" t="s">
        <v>50</v>
      </c>
      <c r="M202" s="6" t="s">
        <v>51</v>
      </c>
      <c r="N202" s="6" t="s">
        <v>49</v>
      </c>
      <c r="O202" s="6" t="s">
        <v>49</v>
      </c>
      <c r="P202" s="6" t="s">
        <v>49</v>
      </c>
      <c r="Q202" s="6" t="s">
        <v>49</v>
      </c>
      <c r="R202" s="6" t="s">
        <v>49</v>
      </c>
      <c r="S202" s="6" t="s">
        <v>49</v>
      </c>
      <c r="T202" s="6" t="s">
        <v>49</v>
      </c>
      <c r="U202" s="6" t="s">
        <v>49</v>
      </c>
      <c r="V202" s="6" t="s">
        <v>49</v>
      </c>
      <c r="W202" s="6" t="s">
        <v>49</v>
      </c>
      <c r="X202" s="6" t="s">
        <v>49</v>
      </c>
      <c r="Y202" s="6" t="s">
        <v>49</v>
      </c>
      <c r="Z202" s="6" t="s">
        <v>49</v>
      </c>
      <c r="AA202" s="6" t="s">
        <v>49</v>
      </c>
      <c r="AB202" s="6" t="s">
        <v>49</v>
      </c>
      <c r="AC202" s="6" t="s">
        <v>49</v>
      </c>
      <c r="AD202" s="6" t="s">
        <v>49</v>
      </c>
      <c r="AE202" s="6" t="s">
        <v>49</v>
      </c>
      <c r="AF202" s="6" t="s">
        <v>49</v>
      </c>
      <c r="AG202" s="6">
        <v>0</v>
      </c>
      <c r="AK202" s="6">
        <v>3389</v>
      </c>
      <c r="AL202" s="6" t="s">
        <v>52</v>
      </c>
      <c r="AM202" s="6" t="s">
        <v>53</v>
      </c>
      <c r="AN202" s="6" t="s">
        <v>54</v>
      </c>
      <c r="AO202" s="6" t="s">
        <v>55</v>
      </c>
      <c r="AP202" s="6">
        <v>0</v>
      </c>
    </row>
    <row r="203" spans="1:42" ht="15.75" hidden="1" customHeight="1" x14ac:dyDescent="0.25">
      <c r="A203" s="6">
        <v>65</v>
      </c>
      <c r="B203" s="6" t="s">
        <v>42</v>
      </c>
      <c r="C203" s="6" t="s">
        <v>43</v>
      </c>
      <c r="D203" s="6" t="s">
        <v>44</v>
      </c>
      <c r="E203" s="6" t="s">
        <v>56</v>
      </c>
      <c r="F203" s="6" t="s">
        <v>57</v>
      </c>
      <c r="G203" s="8" t="s">
        <v>58</v>
      </c>
      <c r="H203" s="6" t="s">
        <v>48</v>
      </c>
      <c r="I203" s="6" t="s">
        <v>49</v>
      </c>
      <c r="J203" s="6" t="s">
        <v>49</v>
      </c>
      <c r="K203" s="6" t="s">
        <v>49</v>
      </c>
      <c r="L203" s="6" t="s">
        <v>50</v>
      </c>
      <c r="M203" s="6" t="s">
        <v>51</v>
      </c>
      <c r="N203" s="6" t="s">
        <v>49</v>
      </c>
      <c r="O203" s="6" t="s">
        <v>49</v>
      </c>
      <c r="P203" s="6" t="s">
        <v>49</v>
      </c>
      <c r="Q203" s="6" t="s">
        <v>49</v>
      </c>
      <c r="R203" s="6" t="s">
        <v>49</v>
      </c>
      <c r="S203" s="6" t="s">
        <v>49</v>
      </c>
      <c r="T203" s="6" t="s">
        <v>49</v>
      </c>
      <c r="U203" s="6" t="s">
        <v>49</v>
      </c>
      <c r="V203" s="6" t="s">
        <v>49</v>
      </c>
      <c r="W203" s="6" t="s">
        <v>49</v>
      </c>
      <c r="X203" s="6" t="s">
        <v>49</v>
      </c>
      <c r="Y203" s="6" t="s">
        <v>49</v>
      </c>
      <c r="Z203" s="6" t="s">
        <v>49</v>
      </c>
      <c r="AA203" s="6" t="s">
        <v>49</v>
      </c>
      <c r="AB203" s="6" t="s">
        <v>49</v>
      </c>
      <c r="AC203" s="6" t="s">
        <v>49</v>
      </c>
      <c r="AD203" s="6" t="s">
        <v>49</v>
      </c>
      <c r="AE203" s="6" t="s">
        <v>49</v>
      </c>
      <c r="AF203" s="6" t="s">
        <v>49</v>
      </c>
      <c r="AG203" s="6">
        <v>0</v>
      </c>
      <c r="AK203" s="6">
        <v>4</v>
      </c>
      <c r="AL203" s="6" t="s">
        <v>59</v>
      </c>
      <c r="AM203" s="6" t="s">
        <v>53</v>
      </c>
      <c r="AN203" s="6" t="s">
        <v>54</v>
      </c>
      <c r="AO203" s="6" t="s">
        <v>60</v>
      </c>
      <c r="AP203" s="6">
        <v>0</v>
      </c>
    </row>
    <row r="204" spans="1:42" ht="15.75" hidden="1" customHeight="1" x14ac:dyDescent="0.25">
      <c r="A204" s="6">
        <v>66</v>
      </c>
      <c r="B204" s="6" t="s">
        <v>42</v>
      </c>
      <c r="C204" s="6" t="s">
        <v>43</v>
      </c>
      <c r="D204" s="6" t="s">
        <v>44</v>
      </c>
      <c r="E204" s="6" t="s">
        <v>61</v>
      </c>
      <c r="F204" s="6" t="s">
        <v>62</v>
      </c>
      <c r="G204" s="8" t="s">
        <v>63</v>
      </c>
      <c r="H204" s="6" t="s">
        <v>48</v>
      </c>
      <c r="I204" s="6" t="s">
        <v>48</v>
      </c>
      <c r="J204" s="6" t="s">
        <v>48</v>
      </c>
      <c r="K204" s="6" t="s">
        <v>48</v>
      </c>
      <c r="L204" s="6" t="s">
        <v>64</v>
      </c>
      <c r="M204" s="6" t="s">
        <v>51</v>
      </c>
      <c r="N204" s="6" t="s">
        <v>48</v>
      </c>
      <c r="O204" s="6" t="s">
        <v>48</v>
      </c>
      <c r="P204" s="6" t="s">
        <v>49</v>
      </c>
      <c r="Q204" s="6" t="s">
        <v>49</v>
      </c>
      <c r="R204" s="6" t="s">
        <v>48</v>
      </c>
      <c r="S204" s="6" t="s">
        <v>48</v>
      </c>
      <c r="T204" s="6" t="s">
        <v>48</v>
      </c>
      <c r="U204" s="6" t="s">
        <v>49</v>
      </c>
      <c r="V204" s="6" t="s">
        <v>49</v>
      </c>
      <c r="W204" s="6" t="s">
        <v>48</v>
      </c>
      <c r="X204" s="6" t="s">
        <v>48</v>
      </c>
      <c r="Y204" s="6" t="s">
        <v>48</v>
      </c>
      <c r="Z204" s="6" t="s">
        <v>48</v>
      </c>
      <c r="AA204" s="6" t="s">
        <v>49</v>
      </c>
      <c r="AB204" s="6" t="s">
        <v>49</v>
      </c>
      <c r="AC204" s="6" t="s">
        <v>49</v>
      </c>
      <c r="AD204" s="6" t="s">
        <v>49</v>
      </c>
      <c r="AE204" s="6" t="s">
        <v>49</v>
      </c>
      <c r="AF204" s="6" t="s">
        <v>49</v>
      </c>
      <c r="AG204" s="6">
        <v>9</v>
      </c>
      <c r="AI204" s="6" t="s">
        <v>65</v>
      </c>
      <c r="AJ204" s="6" t="s">
        <v>66</v>
      </c>
      <c r="AK204" s="6">
        <v>0</v>
      </c>
      <c r="AL204" s="6" t="s">
        <v>54</v>
      </c>
      <c r="AM204" s="6" t="s">
        <v>67</v>
      </c>
      <c r="AN204" s="6" t="s">
        <v>52</v>
      </c>
    </row>
    <row r="205" spans="1:42" ht="15.75" hidden="1" customHeight="1" x14ac:dyDescent="0.25">
      <c r="A205" s="6">
        <v>67</v>
      </c>
      <c r="B205" s="6" t="s">
        <v>42</v>
      </c>
      <c r="C205" s="6" t="s">
        <v>43</v>
      </c>
      <c r="D205" s="6" t="s">
        <v>44</v>
      </c>
      <c r="E205" s="7" t="s">
        <v>68</v>
      </c>
      <c r="F205" s="6" t="s">
        <v>69</v>
      </c>
      <c r="G205" s="8" t="s">
        <v>70</v>
      </c>
      <c r="H205" s="6" t="s">
        <v>48</v>
      </c>
      <c r="I205" s="6" t="s">
        <v>49</v>
      </c>
      <c r="J205" s="6" t="s">
        <v>49</v>
      </c>
      <c r="K205" s="6" t="s">
        <v>49</v>
      </c>
      <c r="L205" s="6" t="s">
        <v>50</v>
      </c>
      <c r="M205" s="6" t="s">
        <v>51</v>
      </c>
      <c r="N205" s="6" t="s">
        <v>49</v>
      </c>
      <c r="O205" s="6" t="s">
        <v>49</v>
      </c>
      <c r="P205" s="6" t="s">
        <v>49</v>
      </c>
      <c r="Q205" s="6" t="s">
        <v>49</v>
      </c>
      <c r="R205" s="6" t="s">
        <v>49</v>
      </c>
      <c r="S205" s="6" t="s">
        <v>49</v>
      </c>
      <c r="T205" s="6" t="s">
        <v>49</v>
      </c>
      <c r="U205" s="6" t="s">
        <v>49</v>
      </c>
      <c r="V205" s="6" t="s">
        <v>49</v>
      </c>
      <c r="W205" s="6" t="s">
        <v>49</v>
      </c>
      <c r="X205" s="6" t="s">
        <v>49</v>
      </c>
      <c r="Y205" s="6" t="s">
        <v>49</v>
      </c>
      <c r="Z205" s="6" t="s">
        <v>49</v>
      </c>
      <c r="AA205" s="6" t="s">
        <v>49</v>
      </c>
      <c r="AB205" s="6" t="s">
        <v>49</v>
      </c>
      <c r="AC205" s="6" t="s">
        <v>49</v>
      </c>
      <c r="AD205" s="6" t="s">
        <v>49</v>
      </c>
      <c r="AE205" s="6" t="s">
        <v>49</v>
      </c>
      <c r="AF205" s="6" t="s">
        <v>49</v>
      </c>
      <c r="AG205" s="6">
        <v>0</v>
      </c>
      <c r="AK205" s="6">
        <v>200</v>
      </c>
      <c r="AL205" s="6" t="s">
        <v>71</v>
      </c>
      <c r="AM205" s="6" t="s">
        <v>72</v>
      </c>
      <c r="AN205" s="6" t="s">
        <v>71</v>
      </c>
      <c r="AO205" s="6" t="s">
        <v>55</v>
      </c>
      <c r="AP205" s="6">
        <v>0</v>
      </c>
    </row>
    <row r="206" spans="1:42" ht="15.75" hidden="1" customHeight="1" x14ac:dyDescent="0.25">
      <c r="A206" s="6">
        <v>68</v>
      </c>
      <c r="B206" s="6" t="s">
        <v>42</v>
      </c>
      <c r="C206" s="6" t="s">
        <v>43</v>
      </c>
      <c r="D206" s="6" t="s">
        <v>44</v>
      </c>
      <c r="E206" s="6" t="s">
        <v>73</v>
      </c>
      <c r="F206" s="6" t="s">
        <v>74</v>
      </c>
      <c r="G206" s="8" t="s">
        <v>75</v>
      </c>
      <c r="H206" s="6" t="s">
        <v>48</v>
      </c>
      <c r="I206" s="6" t="s">
        <v>49</v>
      </c>
      <c r="J206" s="6" t="s">
        <v>49</v>
      </c>
      <c r="K206" s="6" t="s">
        <v>49</v>
      </c>
      <c r="L206" s="6" t="s">
        <v>50</v>
      </c>
      <c r="M206" s="6" t="s">
        <v>51</v>
      </c>
      <c r="N206" s="6" t="s">
        <v>49</v>
      </c>
      <c r="O206" s="6" t="s">
        <v>49</v>
      </c>
      <c r="P206" s="6" t="s">
        <v>49</v>
      </c>
      <c r="Q206" s="6" t="s">
        <v>49</v>
      </c>
      <c r="R206" s="6" t="s">
        <v>49</v>
      </c>
      <c r="S206" s="6" t="s">
        <v>49</v>
      </c>
      <c r="T206" s="6" t="s">
        <v>49</v>
      </c>
      <c r="U206" s="6" t="s">
        <v>49</v>
      </c>
      <c r="V206" s="6" t="s">
        <v>49</v>
      </c>
      <c r="W206" s="6" t="s">
        <v>49</v>
      </c>
      <c r="X206" s="6" t="s">
        <v>49</v>
      </c>
      <c r="Y206" s="6" t="s">
        <v>49</v>
      </c>
      <c r="Z206" s="6" t="s">
        <v>49</v>
      </c>
      <c r="AA206" s="6" t="s">
        <v>49</v>
      </c>
      <c r="AB206" s="6" t="s">
        <v>49</v>
      </c>
      <c r="AC206" s="6" t="s">
        <v>49</v>
      </c>
      <c r="AD206" s="6" t="s">
        <v>49</v>
      </c>
      <c r="AE206" s="6" t="s">
        <v>49</v>
      </c>
      <c r="AF206" s="6" t="s">
        <v>49</v>
      </c>
      <c r="AG206" s="6">
        <v>0</v>
      </c>
      <c r="AK206" s="6">
        <v>48</v>
      </c>
      <c r="AL206" s="6" t="s">
        <v>71</v>
      </c>
      <c r="AM206" s="6" t="s">
        <v>72</v>
      </c>
      <c r="AN206" s="6" t="s">
        <v>71</v>
      </c>
      <c r="AO206" s="6" t="s">
        <v>55</v>
      </c>
      <c r="AP206" s="6">
        <v>0</v>
      </c>
    </row>
    <row r="207" spans="1:42" ht="15.75" hidden="1" customHeight="1" x14ac:dyDescent="0.25">
      <c r="A207" s="6">
        <v>69</v>
      </c>
      <c r="B207" s="6" t="s">
        <v>42</v>
      </c>
      <c r="C207" s="6" t="s">
        <v>43</v>
      </c>
      <c r="D207" s="6" t="s">
        <v>44</v>
      </c>
      <c r="E207" s="7" t="s">
        <v>76</v>
      </c>
      <c r="F207" s="6" t="s">
        <v>77</v>
      </c>
      <c r="G207" s="8" t="s">
        <v>78</v>
      </c>
      <c r="H207" s="6" t="s">
        <v>48</v>
      </c>
      <c r="I207" s="6" t="s">
        <v>49</v>
      </c>
      <c r="J207" s="6" t="s">
        <v>49</v>
      </c>
      <c r="K207" s="6" t="s">
        <v>49</v>
      </c>
      <c r="L207" s="6" t="s">
        <v>50</v>
      </c>
      <c r="M207" s="6" t="s">
        <v>51</v>
      </c>
      <c r="N207" s="6" t="s">
        <v>49</v>
      </c>
      <c r="O207" s="6" t="s">
        <v>49</v>
      </c>
      <c r="P207" s="6" t="s">
        <v>49</v>
      </c>
      <c r="Q207" s="6" t="s">
        <v>49</v>
      </c>
      <c r="R207" s="6" t="s">
        <v>49</v>
      </c>
      <c r="S207" s="6" t="s">
        <v>49</v>
      </c>
      <c r="T207" s="6" t="s">
        <v>49</v>
      </c>
      <c r="U207" s="6" t="s">
        <v>49</v>
      </c>
      <c r="V207" s="6" t="s">
        <v>49</v>
      </c>
      <c r="W207" s="6" t="s">
        <v>49</v>
      </c>
      <c r="X207" s="6" t="s">
        <v>49</v>
      </c>
      <c r="Y207" s="6" t="s">
        <v>49</v>
      </c>
      <c r="Z207" s="6" t="s">
        <v>49</v>
      </c>
      <c r="AA207" s="6" t="s">
        <v>49</v>
      </c>
      <c r="AB207" s="6" t="s">
        <v>49</v>
      </c>
      <c r="AC207" s="6" t="s">
        <v>49</v>
      </c>
      <c r="AD207" s="6" t="s">
        <v>49</v>
      </c>
      <c r="AE207" s="6" t="s">
        <v>49</v>
      </c>
      <c r="AF207" s="6" t="s">
        <v>49</v>
      </c>
      <c r="AG207" s="6">
        <v>0</v>
      </c>
      <c r="AK207" s="6">
        <v>60</v>
      </c>
      <c r="AL207" s="6" t="s">
        <v>71</v>
      </c>
      <c r="AM207" s="6" t="s">
        <v>79</v>
      </c>
      <c r="AN207" s="6" t="s">
        <v>54</v>
      </c>
      <c r="AO207" s="6" t="s">
        <v>55</v>
      </c>
      <c r="AP207" s="6">
        <v>0</v>
      </c>
    </row>
    <row r="208" spans="1:42" ht="15.75" hidden="1" customHeight="1" x14ac:dyDescent="0.25">
      <c r="A208" s="6">
        <v>70</v>
      </c>
      <c r="B208" s="6" t="s">
        <v>80</v>
      </c>
      <c r="C208" s="6" t="s">
        <v>43</v>
      </c>
      <c r="D208" s="7" t="s">
        <v>81</v>
      </c>
      <c r="E208" s="6" t="s">
        <v>82</v>
      </c>
      <c r="F208" s="6" t="s">
        <v>83</v>
      </c>
      <c r="G208" s="8" t="s">
        <v>84</v>
      </c>
      <c r="H208" s="6" t="s">
        <v>48</v>
      </c>
      <c r="I208" s="6" t="s">
        <v>49</v>
      </c>
      <c r="J208" s="6" t="s">
        <v>49</v>
      </c>
      <c r="K208" s="6" t="s">
        <v>49</v>
      </c>
      <c r="L208" s="6" t="s">
        <v>50</v>
      </c>
      <c r="M208" s="6" t="s">
        <v>51</v>
      </c>
      <c r="N208" s="6" t="s">
        <v>49</v>
      </c>
      <c r="O208" s="6" t="s">
        <v>49</v>
      </c>
      <c r="P208" s="6" t="s">
        <v>49</v>
      </c>
      <c r="Q208" s="6" t="s">
        <v>49</v>
      </c>
      <c r="R208" s="6" t="s">
        <v>49</v>
      </c>
      <c r="S208" s="6" t="s">
        <v>49</v>
      </c>
      <c r="T208" s="6" t="s">
        <v>49</v>
      </c>
      <c r="U208" s="6" t="s">
        <v>49</v>
      </c>
      <c r="V208" s="6" t="s">
        <v>49</v>
      </c>
      <c r="W208" s="6" t="s">
        <v>49</v>
      </c>
      <c r="X208" s="6" t="s">
        <v>49</v>
      </c>
      <c r="Y208" s="6" t="s">
        <v>49</v>
      </c>
      <c r="Z208" s="6" t="s">
        <v>49</v>
      </c>
      <c r="AA208" s="6" t="s">
        <v>49</v>
      </c>
      <c r="AB208" s="6" t="s">
        <v>49</v>
      </c>
      <c r="AC208" s="6" t="s">
        <v>49</v>
      </c>
      <c r="AD208" s="6" t="s">
        <v>49</v>
      </c>
      <c r="AE208" s="6" t="s">
        <v>49</v>
      </c>
      <c r="AF208" s="6" t="s">
        <v>49</v>
      </c>
      <c r="AG208" s="6">
        <v>0</v>
      </c>
      <c r="AK208" s="6">
        <v>1260</v>
      </c>
      <c r="AL208" s="6" t="s">
        <v>52</v>
      </c>
      <c r="AM208" s="6" t="s">
        <v>72</v>
      </c>
      <c r="AN208" s="6" t="s">
        <v>71</v>
      </c>
      <c r="AO208" s="6" t="s">
        <v>85</v>
      </c>
      <c r="AP208" s="6">
        <v>0</v>
      </c>
    </row>
    <row r="209" spans="1:42" ht="15.75" hidden="1" customHeight="1" x14ac:dyDescent="0.25">
      <c r="A209" s="6">
        <v>71</v>
      </c>
      <c r="B209" s="6" t="s">
        <v>80</v>
      </c>
      <c r="C209" s="6" t="s">
        <v>43</v>
      </c>
      <c r="D209" s="7" t="s">
        <v>81</v>
      </c>
      <c r="E209" s="6" t="s">
        <v>86</v>
      </c>
      <c r="F209" s="6" t="s">
        <v>87</v>
      </c>
      <c r="G209" s="8" t="s">
        <v>88</v>
      </c>
      <c r="H209" s="6" t="s">
        <v>48</v>
      </c>
      <c r="I209" s="6" t="s">
        <v>49</v>
      </c>
      <c r="J209" s="6" t="s">
        <v>49</v>
      </c>
      <c r="K209" s="6" t="s">
        <v>49</v>
      </c>
      <c r="L209" s="6" t="s">
        <v>50</v>
      </c>
      <c r="M209" s="6" t="s">
        <v>51</v>
      </c>
      <c r="N209" s="6" t="s">
        <v>49</v>
      </c>
      <c r="O209" s="6" t="s">
        <v>49</v>
      </c>
      <c r="P209" s="6" t="s">
        <v>49</v>
      </c>
      <c r="Q209" s="6" t="s">
        <v>49</v>
      </c>
      <c r="R209" s="6" t="s">
        <v>49</v>
      </c>
      <c r="S209" s="6" t="s">
        <v>49</v>
      </c>
      <c r="T209" s="6" t="s">
        <v>49</v>
      </c>
      <c r="U209" s="6" t="s">
        <v>49</v>
      </c>
      <c r="V209" s="6" t="s">
        <v>49</v>
      </c>
      <c r="W209" s="6" t="s">
        <v>49</v>
      </c>
      <c r="X209" s="6" t="s">
        <v>49</v>
      </c>
      <c r="Y209" s="6" t="s">
        <v>49</v>
      </c>
      <c r="Z209" s="6" t="s">
        <v>49</v>
      </c>
      <c r="AA209" s="6" t="s">
        <v>49</v>
      </c>
      <c r="AB209" s="6" t="s">
        <v>49</v>
      </c>
      <c r="AC209" s="6" t="s">
        <v>49</v>
      </c>
      <c r="AD209" s="6" t="s">
        <v>49</v>
      </c>
      <c r="AE209" s="6" t="s">
        <v>49</v>
      </c>
      <c r="AF209" s="6" t="s">
        <v>49</v>
      </c>
      <c r="AG209" s="6">
        <v>0</v>
      </c>
      <c r="AK209" s="6">
        <v>250</v>
      </c>
      <c r="AL209" s="6" t="s">
        <v>71</v>
      </c>
      <c r="AM209" s="6" t="s">
        <v>72</v>
      </c>
      <c r="AN209" s="6" t="s">
        <v>71</v>
      </c>
      <c r="AO209" s="6" t="s">
        <v>55</v>
      </c>
      <c r="AP209" s="6">
        <v>0</v>
      </c>
    </row>
    <row r="210" spans="1:42" ht="15.75" hidden="1" customHeight="1" x14ac:dyDescent="0.25">
      <c r="A210" s="6">
        <v>72</v>
      </c>
      <c r="B210" s="6" t="s">
        <v>80</v>
      </c>
      <c r="C210" s="6" t="s">
        <v>43</v>
      </c>
      <c r="D210" s="7" t="s">
        <v>81</v>
      </c>
      <c r="E210" s="6" t="s">
        <v>89</v>
      </c>
      <c r="F210" s="6" t="s">
        <v>90</v>
      </c>
      <c r="G210" s="8" t="s">
        <v>91</v>
      </c>
      <c r="H210" s="6" t="s">
        <v>48</v>
      </c>
      <c r="I210" s="6" t="s">
        <v>48</v>
      </c>
      <c r="J210" s="6" t="s">
        <v>48</v>
      </c>
      <c r="K210" s="6" t="s">
        <v>48</v>
      </c>
      <c r="L210" s="6" t="s">
        <v>64</v>
      </c>
      <c r="M210" s="6" t="s">
        <v>49</v>
      </c>
      <c r="N210" s="6" t="s">
        <v>48</v>
      </c>
      <c r="O210" s="6" t="s">
        <v>48</v>
      </c>
      <c r="P210" s="6" t="s">
        <v>48</v>
      </c>
      <c r="Q210" s="6" t="s">
        <v>48</v>
      </c>
      <c r="R210" s="6" t="s">
        <v>48</v>
      </c>
      <c r="S210" s="6" t="s">
        <v>48</v>
      </c>
      <c r="T210" s="6" t="s">
        <v>48</v>
      </c>
      <c r="U210" s="6" t="s">
        <v>49</v>
      </c>
      <c r="V210" s="6" t="s">
        <v>48</v>
      </c>
      <c r="W210" s="6" t="s">
        <v>48</v>
      </c>
      <c r="X210" s="6" t="s">
        <v>48</v>
      </c>
      <c r="Y210" s="6" t="s">
        <v>49</v>
      </c>
      <c r="Z210" s="6" t="s">
        <v>48</v>
      </c>
      <c r="AA210" s="6" t="s">
        <v>48</v>
      </c>
      <c r="AB210" s="6" t="s">
        <v>48</v>
      </c>
      <c r="AC210" s="6" t="s">
        <v>49</v>
      </c>
      <c r="AD210" s="6" t="s">
        <v>48</v>
      </c>
      <c r="AE210" s="6" t="s">
        <v>49</v>
      </c>
      <c r="AF210" s="6" t="s">
        <v>49</v>
      </c>
      <c r="AG210" s="6">
        <v>14</v>
      </c>
      <c r="AI210" s="6" t="s">
        <v>65</v>
      </c>
      <c r="AJ210" s="6" t="s">
        <v>92</v>
      </c>
      <c r="AK210" s="6">
        <v>0</v>
      </c>
      <c r="AL210" s="6" t="s">
        <v>54</v>
      </c>
    </row>
    <row r="211" spans="1:42" ht="15.75" hidden="1" customHeight="1" x14ac:dyDescent="0.25">
      <c r="A211" s="6">
        <v>73</v>
      </c>
      <c r="B211" s="6" t="s">
        <v>93</v>
      </c>
      <c r="C211" s="6" t="s">
        <v>43</v>
      </c>
      <c r="D211" s="7" t="s">
        <v>81</v>
      </c>
      <c r="E211" s="6" t="s">
        <v>94</v>
      </c>
      <c r="F211" s="7" t="s">
        <v>95</v>
      </c>
      <c r="G211" s="8" t="s">
        <v>96</v>
      </c>
      <c r="H211" s="6" t="s">
        <v>48</v>
      </c>
      <c r="I211" s="6" t="s">
        <v>49</v>
      </c>
      <c r="J211" s="6" t="s">
        <v>49</v>
      </c>
      <c r="K211" s="6" t="s">
        <v>49</v>
      </c>
      <c r="L211" s="6" t="s">
        <v>50</v>
      </c>
      <c r="M211" s="6" t="s">
        <v>97</v>
      </c>
      <c r="N211" s="6" t="s">
        <v>49</v>
      </c>
      <c r="O211" s="6" t="s">
        <v>49</v>
      </c>
      <c r="P211" s="6" t="s">
        <v>49</v>
      </c>
      <c r="Q211" s="6" t="s">
        <v>49</v>
      </c>
      <c r="R211" s="6" t="s">
        <v>49</v>
      </c>
      <c r="S211" s="6" t="s">
        <v>49</v>
      </c>
      <c r="T211" s="6" t="s">
        <v>49</v>
      </c>
      <c r="U211" s="6" t="s">
        <v>49</v>
      </c>
      <c r="V211" s="6" t="s">
        <v>49</v>
      </c>
      <c r="W211" s="6" t="s">
        <v>49</v>
      </c>
      <c r="X211" s="6" t="s">
        <v>49</v>
      </c>
      <c r="Y211" s="6" t="s">
        <v>49</v>
      </c>
      <c r="Z211" s="6" t="s">
        <v>49</v>
      </c>
      <c r="AA211" s="6" t="s">
        <v>49</v>
      </c>
      <c r="AB211" s="6" t="s">
        <v>49</v>
      </c>
      <c r="AC211" s="6" t="s">
        <v>49</v>
      </c>
      <c r="AD211" s="6" t="s">
        <v>49</v>
      </c>
      <c r="AE211" s="6" t="s">
        <v>49</v>
      </c>
      <c r="AF211" s="6" t="s">
        <v>49</v>
      </c>
      <c r="AG211" s="6">
        <v>0</v>
      </c>
      <c r="AK211" s="6">
        <v>4</v>
      </c>
      <c r="AL211" s="6" t="s">
        <v>59</v>
      </c>
      <c r="AM211" s="6" t="s">
        <v>72</v>
      </c>
      <c r="AN211" s="6" t="s">
        <v>71</v>
      </c>
      <c r="AO211" s="6" t="s">
        <v>55</v>
      </c>
      <c r="AP211" s="6">
        <v>0</v>
      </c>
    </row>
    <row r="212" spans="1:42" ht="15.75" hidden="1" customHeight="1" x14ac:dyDescent="0.25">
      <c r="A212" s="6">
        <v>74</v>
      </c>
      <c r="B212" s="6" t="s">
        <v>98</v>
      </c>
      <c r="C212" s="6" t="s">
        <v>43</v>
      </c>
      <c r="D212" s="7" t="s">
        <v>81</v>
      </c>
      <c r="E212" s="6" t="s">
        <v>99</v>
      </c>
      <c r="F212" s="6" t="s">
        <v>100</v>
      </c>
      <c r="G212" s="8" t="s">
        <v>101</v>
      </c>
      <c r="H212" s="6" t="s">
        <v>48</v>
      </c>
      <c r="I212" s="6" t="s">
        <v>49</v>
      </c>
      <c r="J212" s="6" t="s">
        <v>49</v>
      </c>
      <c r="K212" s="6" t="s">
        <v>49</v>
      </c>
      <c r="L212" s="6" t="s">
        <v>50</v>
      </c>
      <c r="M212" s="6" t="s">
        <v>51</v>
      </c>
      <c r="N212" s="6" t="s">
        <v>49</v>
      </c>
      <c r="O212" s="6" t="s">
        <v>49</v>
      </c>
      <c r="P212" s="6" t="s">
        <v>49</v>
      </c>
      <c r="Q212" s="6" t="s">
        <v>49</v>
      </c>
      <c r="R212" s="6" t="s">
        <v>49</v>
      </c>
      <c r="S212" s="6" t="s">
        <v>49</v>
      </c>
      <c r="T212" s="6" t="s">
        <v>49</v>
      </c>
      <c r="U212" s="6" t="s">
        <v>49</v>
      </c>
      <c r="V212" s="6" t="s">
        <v>49</v>
      </c>
      <c r="W212" s="6" t="s">
        <v>49</v>
      </c>
      <c r="X212" s="6" t="s">
        <v>49</v>
      </c>
      <c r="Y212" s="6" t="s">
        <v>49</v>
      </c>
      <c r="Z212" s="6" t="s">
        <v>49</v>
      </c>
      <c r="AA212" s="6" t="s">
        <v>49</v>
      </c>
      <c r="AB212" s="6" t="s">
        <v>49</v>
      </c>
      <c r="AC212" s="6" t="s">
        <v>49</v>
      </c>
      <c r="AD212" s="6" t="s">
        <v>49</v>
      </c>
      <c r="AE212" s="6" t="s">
        <v>49</v>
      </c>
      <c r="AF212" s="6" t="s">
        <v>49</v>
      </c>
      <c r="AG212" s="6">
        <v>0</v>
      </c>
      <c r="AK212" s="6">
        <v>6</v>
      </c>
      <c r="AL212" s="6" t="s">
        <v>59</v>
      </c>
      <c r="AM212" s="6" t="s">
        <v>72</v>
      </c>
      <c r="AN212" s="6" t="s">
        <v>71</v>
      </c>
      <c r="AO212" s="6" t="s">
        <v>55</v>
      </c>
      <c r="AP212" s="6">
        <v>0</v>
      </c>
    </row>
    <row r="213" spans="1:42" ht="15.75" hidden="1" customHeight="1" x14ac:dyDescent="0.25">
      <c r="A213" s="6">
        <v>75</v>
      </c>
      <c r="B213" s="6" t="s">
        <v>98</v>
      </c>
      <c r="C213" s="6" t="s">
        <v>43</v>
      </c>
      <c r="D213" s="7" t="s">
        <v>81</v>
      </c>
      <c r="E213" s="6" t="s">
        <v>102</v>
      </c>
      <c r="F213" s="6" t="s">
        <v>103</v>
      </c>
      <c r="G213" s="8" t="s">
        <v>104</v>
      </c>
      <c r="H213" s="6" t="s">
        <v>48</v>
      </c>
      <c r="I213" s="6" t="s">
        <v>48</v>
      </c>
      <c r="J213" s="6" t="s">
        <v>48</v>
      </c>
      <c r="K213" s="6" t="s">
        <v>48</v>
      </c>
      <c r="L213" s="6" t="s">
        <v>64</v>
      </c>
      <c r="M213" s="6" t="s">
        <v>49</v>
      </c>
      <c r="N213" s="6" t="s">
        <v>48</v>
      </c>
      <c r="O213" s="6" t="s">
        <v>49</v>
      </c>
      <c r="P213" s="6" t="s">
        <v>49</v>
      </c>
      <c r="Q213" s="6" t="s">
        <v>49</v>
      </c>
      <c r="R213" s="6" t="s">
        <v>48</v>
      </c>
      <c r="S213" s="6" t="s">
        <v>49</v>
      </c>
      <c r="T213" s="6" t="s">
        <v>49</v>
      </c>
      <c r="U213" s="6" t="s">
        <v>49</v>
      </c>
      <c r="V213" s="6" t="s">
        <v>49</v>
      </c>
      <c r="W213" s="6" t="s">
        <v>48</v>
      </c>
      <c r="X213" s="6" t="s">
        <v>48</v>
      </c>
      <c r="Y213" s="6" t="s">
        <v>48</v>
      </c>
      <c r="Z213" s="6" t="s">
        <v>49</v>
      </c>
      <c r="AA213" s="6" t="s">
        <v>48</v>
      </c>
      <c r="AB213" s="6" t="s">
        <v>49</v>
      </c>
      <c r="AC213" s="6" t="s">
        <v>49</v>
      </c>
      <c r="AD213" s="6" t="s">
        <v>49</v>
      </c>
      <c r="AE213" s="6" t="s">
        <v>49</v>
      </c>
      <c r="AF213" s="6" t="s">
        <v>49</v>
      </c>
      <c r="AG213" s="6">
        <v>6</v>
      </c>
      <c r="AI213" s="6" t="s">
        <v>65</v>
      </c>
      <c r="AJ213" s="6" t="s">
        <v>66</v>
      </c>
      <c r="AK213" s="6">
        <v>0</v>
      </c>
      <c r="AL213" s="6" t="s">
        <v>54</v>
      </c>
    </row>
    <row r="214" spans="1:42" ht="15.75" hidden="1" customHeight="1" x14ac:dyDescent="0.25">
      <c r="A214" s="6">
        <v>76</v>
      </c>
      <c r="B214" s="6" t="s">
        <v>105</v>
      </c>
      <c r="C214" s="6" t="s">
        <v>43</v>
      </c>
      <c r="D214" s="7" t="s">
        <v>81</v>
      </c>
      <c r="E214" s="6" t="s">
        <v>106</v>
      </c>
      <c r="F214" s="7" t="s">
        <v>107</v>
      </c>
      <c r="G214" s="8" t="s">
        <v>108</v>
      </c>
      <c r="H214" s="6" t="s">
        <v>48</v>
      </c>
      <c r="I214" s="6" t="s">
        <v>49</v>
      </c>
      <c r="J214" s="6" t="s">
        <v>49</v>
      </c>
      <c r="K214" s="6" t="s">
        <v>49</v>
      </c>
      <c r="L214" s="6" t="s">
        <v>50</v>
      </c>
      <c r="M214" s="6" t="s">
        <v>51</v>
      </c>
      <c r="N214" s="6" t="s">
        <v>49</v>
      </c>
      <c r="O214" s="6" t="s">
        <v>49</v>
      </c>
      <c r="P214" s="6" t="s">
        <v>49</v>
      </c>
      <c r="Q214" s="6" t="s">
        <v>49</v>
      </c>
      <c r="R214" s="6" t="s">
        <v>49</v>
      </c>
      <c r="S214" s="6" t="s">
        <v>49</v>
      </c>
      <c r="T214" s="6" t="s">
        <v>49</v>
      </c>
      <c r="U214" s="6" t="s">
        <v>49</v>
      </c>
      <c r="V214" s="6" t="s">
        <v>49</v>
      </c>
      <c r="W214" s="6" t="s">
        <v>49</v>
      </c>
      <c r="X214" s="6" t="s">
        <v>49</v>
      </c>
      <c r="Y214" s="6" t="s">
        <v>49</v>
      </c>
      <c r="Z214" s="6" t="s">
        <v>49</v>
      </c>
      <c r="AA214" s="6" t="s">
        <v>49</v>
      </c>
      <c r="AB214" s="6" t="s">
        <v>49</v>
      </c>
      <c r="AC214" s="6" t="s">
        <v>49</v>
      </c>
      <c r="AD214" s="6" t="s">
        <v>49</v>
      </c>
      <c r="AE214" s="6" t="s">
        <v>49</v>
      </c>
      <c r="AF214" s="6" t="s">
        <v>49</v>
      </c>
      <c r="AG214" s="6">
        <v>0</v>
      </c>
      <c r="AK214" s="6">
        <v>228</v>
      </c>
      <c r="AL214" s="6" t="s">
        <v>71</v>
      </c>
      <c r="AM214" s="6" t="s">
        <v>72</v>
      </c>
      <c r="AN214" s="6" t="s">
        <v>71</v>
      </c>
      <c r="AO214" s="6" t="s">
        <v>55</v>
      </c>
      <c r="AP214" s="6">
        <v>0</v>
      </c>
    </row>
    <row r="215" spans="1:42" ht="15.75" hidden="1" customHeight="1" x14ac:dyDescent="0.25">
      <c r="A215" s="6">
        <v>77</v>
      </c>
      <c r="B215" s="6" t="s">
        <v>105</v>
      </c>
      <c r="C215" s="6" t="s">
        <v>43</v>
      </c>
      <c r="D215" s="7" t="s">
        <v>81</v>
      </c>
      <c r="E215" s="6" t="s">
        <v>109</v>
      </c>
      <c r="F215" s="7" t="s">
        <v>110</v>
      </c>
      <c r="G215" s="8" t="s">
        <v>111</v>
      </c>
      <c r="H215" s="6" t="s">
        <v>48</v>
      </c>
      <c r="I215" s="6" t="s">
        <v>49</v>
      </c>
      <c r="J215" s="6" t="s">
        <v>49</v>
      </c>
      <c r="K215" s="6" t="s">
        <v>49</v>
      </c>
      <c r="L215" s="6" t="s">
        <v>50</v>
      </c>
      <c r="M215" s="6" t="s">
        <v>51</v>
      </c>
      <c r="N215" s="6" t="s">
        <v>49</v>
      </c>
      <c r="O215" s="6" t="s">
        <v>49</v>
      </c>
      <c r="P215" s="6" t="s">
        <v>49</v>
      </c>
      <c r="Q215" s="6" t="s">
        <v>49</v>
      </c>
      <c r="R215" s="6" t="s">
        <v>49</v>
      </c>
      <c r="S215" s="6" t="s">
        <v>49</v>
      </c>
      <c r="T215" s="6" t="s">
        <v>49</v>
      </c>
      <c r="U215" s="6" t="s">
        <v>49</v>
      </c>
      <c r="V215" s="6" t="s">
        <v>49</v>
      </c>
      <c r="W215" s="6" t="s">
        <v>49</v>
      </c>
      <c r="X215" s="6" t="s">
        <v>49</v>
      </c>
      <c r="Y215" s="6" t="s">
        <v>49</v>
      </c>
      <c r="Z215" s="6" t="s">
        <v>49</v>
      </c>
      <c r="AA215" s="6" t="s">
        <v>49</v>
      </c>
      <c r="AB215" s="6" t="s">
        <v>49</v>
      </c>
      <c r="AC215" s="6" t="s">
        <v>49</v>
      </c>
      <c r="AD215" s="6" t="s">
        <v>49</v>
      </c>
      <c r="AE215" s="6" t="s">
        <v>49</v>
      </c>
      <c r="AF215" s="6" t="s">
        <v>49</v>
      </c>
      <c r="AG215" s="6">
        <v>0</v>
      </c>
      <c r="AK215" s="6">
        <v>400</v>
      </c>
      <c r="AL215" s="6" t="s">
        <v>71</v>
      </c>
      <c r="AM215" s="6" t="s">
        <v>72</v>
      </c>
      <c r="AN215" s="6" t="s">
        <v>71</v>
      </c>
      <c r="AO215" s="6" t="s">
        <v>55</v>
      </c>
      <c r="AP215" s="6">
        <v>0</v>
      </c>
    </row>
    <row r="216" spans="1:42" ht="15.75" hidden="1" customHeight="1" x14ac:dyDescent="0.25">
      <c r="A216" s="6">
        <v>78</v>
      </c>
      <c r="B216" s="6" t="s">
        <v>105</v>
      </c>
      <c r="C216" s="6" t="s">
        <v>43</v>
      </c>
      <c r="D216" s="7" t="s">
        <v>81</v>
      </c>
      <c r="E216" s="6" t="s">
        <v>112</v>
      </c>
      <c r="F216" s="7" t="s">
        <v>113</v>
      </c>
      <c r="G216" s="8" t="s">
        <v>114</v>
      </c>
      <c r="H216" s="6" t="s">
        <v>48</v>
      </c>
      <c r="I216" s="6" t="s">
        <v>49</v>
      </c>
      <c r="J216" s="6" t="s">
        <v>49</v>
      </c>
      <c r="K216" s="6" t="s">
        <v>49</v>
      </c>
      <c r="L216" s="6" t="s">
        <v>50</v>
      </c>
      <c r="M216" s="6" t="s">
        <v>115</v>
      </c>
      <c r="N216" s="6" t="s">
        <v>49</v>
      </c>
      <c r="O216" s="6" t="s">
        <v>49</v>
      </c>
      <c r="P216" s="6" t="s">
        <v>49</v>
      </c>
      <c r="Q216" s="6" t="s">
        <v>49</v>
      </c>
      <c r="R216" s="6" t="s">
        <v>49</v>
      </c>
      <c r="S216" s="6" t="s">
        <v>49</v>
      </c>
      <c r="T216" s="6" t="s">
        <v>49</v>
      </c>
      <c r="U216" s="6" t="s">
        <v>49</v>
      </c>
      <c r="V216" s="6" t="s">
        <v>49</v>
      </c>
      <c r="W216" s="6" t="s">
        <v>49</v>
      </c>
      <c r="X216" s="6" t="s">
        <v>49</v>
      </c>
      <c r="Y216" s="6" t="s">
        <v>49</v>
      </c>
      <c r="Z216" s="6" t="s">
        <v>49</v>
      </c>
      <c r="AA216" s="6" t="s">
        <v>49</v>
      </c>
      <c r="AB216" s="6" t="s">
        <v>49</v>
      </c>
      <c r="AC216" s="6" t="s">
        <v>49</v>
      </c>
      <c r="AD216" s="6" t="s">
        <v>49</v>
      </c>
      <c r="AE216" s="6" t="s">
        <v>49</v>
      </c>
      <c r="AF216" s="6" t="s">
        <v>49</v>
      </c>
      <c r="AG216" s="6">
        <v>0</v>
      </c>
      <c r="AK216" s="6">
        <v>230</v>
      </c>
      <c r="AL216" s="6" t="s">
        <v>71</v>
      </c>
      <c r="AM216" s="6" t="s">
        <v>72</v>
      </c>
      <c r="AN216" s="6" t="s">
        <v>71</v>
      </c>
      <c r="AO216" s="6" t="s">
        <v>55</v>
      </c>
      <c r="AP216" s="6">
        <v>0</v>
      </c>
    </row>
    <row r="217" spans="1:42" ht="15.75" hidden="1" customHeight="1" x14ac:dyDescent="0.25">
      <c r="A217" s="6">
        <v>79</v>
      </c>
      <c r="B217" s="6" t="s">
        <v>116</v>
      </c>
      <c r="C217" s="6" t="s">
        <v>43</v>
      </c>
      <c r="D217" s="7" t="s">
        <v>81</v>
      </c>
      <c r="E217" s="6" t="s">
        <v>117</v>
      </c>
      <c r="F217" s="7" t="s">
        <v>118</v>
      </c>
      <c r="G217" s="8" t="s">
        <v>119</v>
      </c>
      <c r="H217" s="6" t="s">
        <v>48</v>
      </c>
      <c r="I217" s="6" t="s">
        <v>49</v>
      </c>
      <c r="J217" s="6" t="s">
        <v>49</v>
      </c>
      <c r="K217" s="6" t="s">
        <v>49</v>
      </c>
      <c r="L217" s="6" t="s">
        <v>50</v>
      </c>
      <c r="M217" s="6" t="s">
        <v>97</v>
      </c>
      <c r="N217" s="6" t="s">
        <v>49</v>
      </c>
      <c r="O217" s="6" t="s">
        <v>49</v>
      </c>
      <c r="P217" s="6" t="s">
        <v>49</v>
      </c>
      <c r="Q217" s="6" t="s">
        <v>49</v>
      </c>
      <c r="R217" s="6" t="s">
        <v>49</v>
      </c>
      <c r="S217" s="6" t="s">
        <v>49</v>
      </c>
      <c r="T217" s="6" t="s">
        <v>49</v>
      </c>
      <c r="U217" s="6" t="s">
        <v>49</v>
      </c>
      <c r="V217" s="6" t="s">
        <v>49</v>
      </c>
      <c r="W217" s="6" t="s">
        <v>49</v>
      </c>
      <c r="X217" s="6" t="s">
        <v>49</v>
      </c>
      <c r="Y217" s="6" t="s">
        <v>49</v>
      </c>
      <c r="Z217" s="6" t="s">
        <v>49</v>
      </c>
      <c r="AA217" s="6" t="s">
        <v>49</v>
      </c>
      <c r="AB217" s="6" t="s">
        <v>49</v>
      </c>
      <c r="AC217" s="6" t="s">
        <v>49</v>
      </c>
      <c r="AD217" s="6" t="s">
        <v>49</v>
      </c>
      <c r="AE217" s="6" t="s">
        <v>49</v>
      </c>
      <c r="AF217" s="6" t="s">
        <v>49</v>
      </c>
      <c r="AG217" s="6">
        <v>0</v>
      </c>
      <c r="AK217" s="6">
        <v>12</v>
      </c>
      <c r="AL217" s="6" t="s">
        <v>59</v>
      </c>
      <c r="AM217" s="6" t="s">
        <v>72</v>
      </c>
      <c r="AN217" s="6" t="s">
        <v>71</v>
      </c>
      <c r="AO217" s="6" t="s">
        <v>55</v>
      </c>
      <c r="AP217" s="6">
        <v>0</v>
      </c>
    </row>
    <row r="218" spans="1:42" ht="15.75" hidden="1" customHeight="1" x14ac:dyDescent="0.25">
      <c r="A218" s="6">
        <v>80</v>
      </c>
      <c r="B218" s="6" t="s">
        <v>116</v>
      </c>
      <c r="C218" s="6" t="s">
        <v>43</v>
      </c>
      <c r="D218" s="7" t="s">
        <v>81</v>
      </c>
      <c r="E218" s="7" t="s">
        <v>120</v>
      </c>
      <c r="F218" s="6" t="s">
        <v>121</v>
      </c>
      <c r="G218" s="8" t="s">
        <v>122</v>
      </c>
      <c r="H218" s="6" t="s">
        <v>48</v>
      </c>
      <c r="I218" s="6" t="s">
        <v>49</v>
      </c>
      <c r="J218" s="6" t="s">
        <v>49</v>
      </c>
      <c r="K218" s="6" t="s">
        <v>49</v>
      </c>
      <c r="L218" s="6" t="s">
        <v>50</v>
      </c>
      <c r="M218" s="6" t="s">
        <v>51</v>
      </c>
      <c r="N218" s="6" t="s">
        <v>49</v>
      </c>
      <c r="O218" s="6" t="s">
        <v>49</v>
      </c>
      <c r="P218" s="6" t="s">
        <v>49</v>
      </c>
      <c r="Q218" s="6" t="s">
        <v>49</v>
      </c>
      <c r="R218" s="6" t="s">
        <v>49</v>
      </c>
      <c r="S218" s="6" t="s">
        <v>49</v>
      </c>
      <c r="T218" s="6" t="s">
        <v>49</v>
      </c>
      <c r="U218" s="6" t="s">
        <v>49</v>
      </c>
      <c r="V218" s="6" t="s">
        <v>49</v>
      </c>
      <c r="W218" s="6" t="s">
        <v>49</v>
      </c>
      <c r="X218" s="6" t="s">
        <v>49</v>
      </c>
      <c r="Y218" s="6" t="s">
        <v>49</v>
      </c>
      <c r="Z218" s="6" t="s">
        <v>49</v>
      </c>
      <c r="AA218" s="6" t="s">
        <v>49</v>
      </c>
      <c r="AB218" s="6" t="s">
        <v>49</v>
      </c>
      <c r="AC218" s="6" t="s">
        <v>49</v>
      </c>
      <c r="AD218" s="6" t="s">
        <v>49</v>
      </c>
      <c r="AE218" s="6" t="s">
        <v>49</v>
      </c>
      <c r="AF218" s="6" t="s">
        <v>49</v>
      </c>
      <c r="AG218" s="6">
        <v>0</v>
      </c>
      <c r="AK218" s="6">
        <v>6</v>
      </c>
      <c r="AL218" s="6" t="s">
        <v>59</v>
      </c>
      <c r="AM218" s="6" t="s">
        <v>79</v>
      </c>
      <c r="AN218" s="6" t="s">
        <v>54</v>
      </c>
      <c r="AO218" s="6" t="s">
        <v>60</v>
      </c>
      <c r="AP218" s="6">
        <v>0</v>
      </c>
    </row>
    <row r="219" spans="1:42" ht="15.75" hidden="1" customHeight="1" x14ac:dyDescent="0.25">
      <c r="A219" s="6">
        <v>81</v>
      </c>
      <c r="B219" s="6" t="s">
        <v>116</v>
      </c>
      <c r="C219" s="6" t="s">
        <v>43</v>
      </c>
      <c r="D219" s="7" t="s">
        <v>81</v>
      </c>
      <c r="E219" s="6" t="s">
        <v>123</v>
      </c>
      <c r="F219" s="6" t="s">
        <v>124</v>
      </c>
      <c r="G219" s="8" t="s">
        <v>125</v>
      </c>
      <c r="H219" s="6" t="s">
        <v>48</v>
      </c>
      <c r="I219" s="6" t="s">
        <v>49</v>
      </c>
      <c r="J219" s="6" t="s">
        <v>49</v>
      </c>
      <c r="K219" s="6" t="s">
        <v>49</v>
      </c>
      <c r="L219" s="6" t="s">
        <v>50</v>
      </c>
      <c r="M219" s="6" t="s">
        <v>49</v>
      </c>
      <c r="N219" s="6" t="s">
        <v>49</v>
      </c>
      <c r="O219" s="6" t="s">
        <v>49</v>
      </c>
      <c r="P219" s="6" t="s">
        <v>49</v>
      </c>
      <c r="Q219" s="6" t="s">
        <v>49</v>
      </c>
      <c r="R219" s="6" t="s">
        <v>49</v>
      </c>
      <c r="S219" s="6" t="s">
        <v>49</v>
      </c>
      <c r="T219" s="6" t="s">
        <v>49</v>
      </c>
      <c r="U219" s="6" t="s">
        <v>49</v>
      </c>
      <c r="V219" s="6" t="s">
        <v>49</v>
      </c>
      <c r="W219" s="6" t="s">
        <v>49</v>
      </c>
      <c r="X219" s="6" t="s">
        <v>49</v>
      </c>
      <c r="Y219" s="6" t="s">
        <v>49</v>
      </c>
      <c r="Z219" s="6" t="s">
        <v>49</v>
      </c>
      <c r="AA219" s="6" t="s">
        <v>49</v>
      </c>
      <c r="AB219" s="6" t="s">
        <v>49</v>
      </c>
      <c r="AC219" s="6" t="s">
        <v>49</v>
      </c>
      <c r="AD219" s="6" t="s">
        <v>49</v>
      </c>
      <c r="AE219" s="6" t="s">
        <v>49</v>
      </c>
      <c r="AF219" s="6" t="s">
        <v>49</v>
      </c>
      <c r="AG219" s="6">
        <v>0</v>
      </c>
      <c r="AK219" s="6">
        <v>1</v>
      </c>
      <c r="AL219" s="6" t="s">
        <v>54</v>
      </c>
      <c r="AM219" s="6" t="s">
        <v>72</v>
      </c>
      <c r="AN219" s="6" t="s">
        <v>71</v>
      </c>
      <c r="AO219" s="6" t="s">
        <v>55</v>
      </c>
      <c r="AP219" s="6">
        <v>0</v>
      </c>
    </row>
    <row r="220" spans="1:42" ht="15.75" hidden="1" customHeight="1" x14ac:dyDescent="0.25">
      <c r="A220" s="6">
        <v>82</v>
      </c>
      <c r="B220" s="6" t="s">
        <v>126</v>
      </c>
      <c r="C220" s="6" t="s">
        <v>43</v>
      </c>
      <c r="D220" s="6" t="s">
        <v>44</v>
      </c>
      <c r="E220" s="6" t="s">
        <v>127</v>
      </c>
      <c r="F220" s="6" t="s">
        <v>128</v>
      </c>
      <c r="G220" s="8" t="s">
        <v>129</v>
      </c>
      <c r="H220" s="6" t="s">
        <v>48</v>
      </c>
      <c r="I220" s="6" t="s">
        <v>49</v>
      </c>
      <c r="J220" s="6" t="s">
        <v>49</v>
      </c>
      <c r="K220" s="6" t="s">
        <v>49</v>
      </c>
      <c r="L220" s="6" t="s">
        <v>50</v>
      </c>
      <c r="M220" s="6" t="s">
        <v>51</v>
      </c>
      <c r="N220" s="6" t="s">
        <v>49</v>
      </c>
      <c r="O220" s="6" t="s">
        <v>49</v>
      </c>
      <c r="P220" s="6" t="s">
        <v>49</v>
      </c>
      <c r="Q220" s="6" t="s">
        <v>49</v>
      </c>
      <c r="R220" s="6" t="s">
        <v>49</v>
      </c>
      <c r="S220" s="6" t="s">
        <v>49</v>
      </c>
      <c r="T220" s="6" t="s">
        <v>49</v>
      </c>
      <c r="U220" s="6" t="s">
        <v>49</v>
      </c>
      <c r="V220" s="6" t="s">
        <v>49</v>
      </c>
      <c r="W220" s="6" t="s">
        <v>49</v>
      </c>
      <c r="X220" s="6" t="s">
        <v>49</v>
      </c>
      <c r="Y220" s="6" t="s">
        <v>49</v>
      </c>
      <c r="Z220" s="6" t="s">
        <v>49</v>
      </c>
      <c r="AA220" s="6" t="s">
        <v>49</v>
      </c>
      <c r="AB220" s="6" t="s">
        <v>49</v>
      </c>
      <c r="AC220" s="6" t="s">
        <v>49</v>
      </c>
      <c r="AD220" s="6" t="s">
        <v>49</v>
      </c>
      <c r="AE220" s="6" t="s">
        <v>49</v>
      </c>
      <c r="AF220" s="6" t="s">
        <v>49</v>
      </c>
      <c r="AG220" s="6">
        <v>0</v>
      </c>
      <c r="AK220" s="6">
        <v>968</v>
      </c>
      <c r="AL220" s="6" t="s">
        <v>52</v>
      </c>
      <c r="AM220" s="6" t="s">
        <v>130</v>
      </c>
      <c r="AN220" s="6" t="s">
        <v>71</v>
      </c>
      <c r="AO220" s="6" t="s">
        <v>85</v>
      </c>
      <c r="AP220" s="6">
        <v>0</v>
      </c>
    </row>
    <row r="221" spans="1:42" ht="15.75" hidden="1" customHeight="1" x14ac:dyDescent="0.25">
      <c r="A221" s="6">
        <v>83</v>
      </c>
      <c r="B221" s="6" t="s">
        <v>126</v>
      </c>
      <c r="C221" s="6" t="s">
        <v>43</v>
      </c>
      <c r="D221" s="6" t="s">
        <v>44</v>
      </c>
      <c r="E221" s="6" t="s">
        <v>131</v>
      </c>
      <c r="F221" s="7" t="s">
        <v>132</v>
      </c>
      <c r="G221" s="8" t="s">
        <v>133</v>
      </c>
      <c r="H221" s="6" t="s">
        <v>48</v>
      </c>
      <c r="I221" s="6" t="s">
        <v>49</v>
      </c>
      <c r="J221" s="6" t="s">
        <v>49</v>
      </c>
      <c r="K221" s="6" t="s">
        <v>49</v>
      </c>
      <c r="L221" s="6" t="s">
        <v>50</v>
      </c>
      <c r="M221" s="6" t="s">
        <v>51</v>
      </c>
      <c r="N221" s="6" t="s">
        <v>49</v>
      </c>
      <c r="O221" s="6" t="s">
        <v>49</v>
      </c>
      <c r="P221" s="6" t="s">
        <v>49</v>
      </c>
      <c r="Q221" s="6" t="s">
        <v>49</v>
      </c>
      <c r="R221" s="6" t="s">
        <v>49</v>
      </c>
      <c r="S221" s="6" t="s">
        <v>49</v>
      </c>
      <c r="T221" s="6" t="s">
        <v>49</v>
      </c>
      <c r="U221" s="6" t="s">
        <v>49</v>
      </c>
      <c r="V221" s="6" t="s">
        <v>49</v>
      </c>
      <c r="W221" s="6" t="s">
        <v>49</v>
      </c>
      <c r="X221" s="6" t="s">
        <v>49</v>
      </c>
      <c r="Y221" s="6" t="s">
        <v>49</v>
      </c>
      <c r="Z221" s="6" t="s">
        <v>49</v>
      </c>
      <c r="AA221" s="6" t="s">
        <v>49</v>
      </c>
      <c r="AB221" s="6" t="s">
        <v>49</v>
      </c>
      <c r="AC221" s="6" t="s">
        <v>49</v>
      </c>
      <c r="AD221" s="6" t="s">
        <v>49</v>
      </c>
      <c r="AE221" s="6" t="s">
        <v>49</v>
      </c>
      <c r="AF221" s="6" t="s">
        <v>49</v>
      </c>
      <c r="AG221" s="6">
        <v>0</v>
      </c>
      <c r="AK221" s="6">
        <v>968</v>
      </c>
      <c r="AL221" s="6" t="s">
        <v>52</v>
      </c>
      <c r="AM221" s="6" t="s">
        <v>130</v>
      </c>
      <c r="AN221" s="6" t="s">
        <v>71</v>
      </c>
      <c r="AO221" s="6" t="s">
        <v>85</v>
      </c>
      <c r="AP221" s="6">
        <v>0</v>
      </c>
    </row>
    <row r="222" spans="1:42" ht="15.75" hidden="1" customHeight="1" x14ac:dyDescent="0.25">
      <c r="A222" s="6">
        <v>84</v>
      </c>
      <c r="B222" s="6" t="s">
        <v>126</v>
      </c>
      <c r="C222" s="6" t="s">
        <v>43</v>
      </c>
      <c r="D222" s="7" t="s">
        <v>81</v>
      </c>
      <c r="E222" s="7" t="s">
        <v>134</v>
      </c>
      <c r="F222" s="7" t="s">
        <v>135</v>
      </c>
      <c r="G222" s="9" t="s">
        <v>136</v>
      </c>
      <c r="H222" s="6" t="s">
        <v>48</v>
      </c>
      <c r="I222" s="6" t="s">
        <v>49</v>
      </c>
      <c r="J222" s="6" t="s">
        <v>49</v>
      </c>
      <c r="K222" s="6" t="s">
        <v>49</v>
      </c>
      <c r="L222" s="6" t="s">
        <v>50</v>
      </c>
      <c r="M222" s="6" t="s">
        <v>51</v>
      </c>
      <c r="N222" s="6" t="s">
        <v>49</v>
      </c>
      <c r="O222" s="6" t="s">
        <v>49</v>
      </c>
      <c r="P222" s="6" t="s">
        <v>49</v>
      </c>
      <c r="Q222" s="6" t="s">
        <v>49</v>
      </c>
      <c r="R222" s="6" t="s">
        <v>49</v>
      </c>
      <c r="S222" s="6" t="s">
        <v>49</v>
      </c>
      <c r="T222" s="6" t="s">
        <v>49</v>
      </c>
      <c r="U222" s="6" t="s">
        <v>49</v>
      </c>
      <c r="V222" s="6" t="s">
        <v>49</v>
      </c>
      <c r="W222" s="6" t="s">
        <v>49</v>
      </c>
      <c r="X222" s="6" t="s">
        <v>49</v>
      </c>
      <c r="Y222" s="6" t="s">
        <v>49</v>
      </c>
      <c r="Z222" s="6" t="s">
        <v>49</v>
      </c>
      <c r="AA222" s="6" t="s">
        <v>49</v>
      </c>
      <c r="AB222" s="6" t="s">
        <v>49</v>
      </c>
      <c r="AC222" s="6" t="s">
        <v>49</v>
      </c>
      <c r="AD222" s="6" t="s">
        <v>49</v>
      </c>
      <c r="AE222" s="6" t="s">
        <v>49</v>
      </c>
      <c r="AF222" s="6" t="s">
        <v>49</v>
      </c>
      <c r="AG222" s="6">
        <v>0</v>
      </c>
      <c r="AK222" s="6">
        <v>43076</v>
      </c>
      <c r="AL222" s="6">
        <v>1</v>
      </c>
      <c r="AM222" s="6" t="s">
        <v>130</v>
      </c>
      <c r="AN222" s="6" t="s">
        <v>71</v>
      </c>
      <c r="AO222" s="6" t="s">
        <v>85</v>
      </c>
      <c r="AP222" s="6">
        <v>0</v>
      </c>
    </row>
    <row r="223" spans="1:42" ht="15.75" hidden="1" customHeight="1" x14ac:dyDescent="0.25">
      <c r="A223" s="6">
        <v>85</v>
      </c>
      <c r="B223" s="6" t="s">
        <v>126</v>
      </c>
      <c r="C223" s="6" t="s">
        <v>43</v>
      </c>
      <c r="D223" s="6" t="s">
        <v>44</v>
      </c>
      <c r="E223" s="6" t="s">
        <v>137</v>
      </c>
      <c r="F223" s="7" t="s">
        <v>138</v>
      </c>
      <c r="G223" s="8" t="s">
        <v>139</v>
      </c>
      <c r="H223" s="6" t="s">
        <v>48</v>
      </c>
      <c r="I223" s="6" t="s">
        <v>49</v>
      </c>
      <c r="J223" s="6" t="s">
        <v>49</v>
      </c>
      <c r="K223" s="6" t="s">
        <v>49</v>
      </c>
      <c r="L223" s="6" t="s">
        <v>50</v>
      </c>
      <c r="M223" s="6" t="s">
        <v>51</v>
      </c>
      <c r="N223" s="6" t="s">
        <v>49</v>
      </c>
      <c r="O223" s="6" t="s">
        <v>49</v>
      </c>
      <c r="P223" s="6" t="s">
        <v>49</v>
      </c>
      <c r="Q223" s="6" t="s">
        <v>49</v>
      </c>
      <c r="R223" s="6" t="s">
        <v>49</v>
      </c>
      <c r="S223" s="6" t="s">
        <v>49</v>
      </c>
      <c r="T223" s="6" t="s">
        <v>49</v>
      </c>
      <c r="U223" s="6" t="s">
        <v>49</v>
      </c>
      <c r="V223" s="6" t="s">
        <v>49</v>
      </c>
      <c r="W223" s="6" t="s">
        <v>49</v>
      </c>
      <c r="X223" s="6" t="s">
        <v>49</v>
      </c>
      <c r="Y223" s="6" t="s">
        <v>49</v>
      </c>
      <c r="Z223" s="6" t="s">
        <v>49</v>
      </c>
      <c r="AA223" s="6" t="s">
        <v>49</v>
      </c>
      <c r="AB223" s="6" t="s">
        <v>49</v>
      </c>
      <c r="AC223" s="6" t="s">
        <v>49</v>
      </c>
      <c r="AD223" s="6" t="s">
        <v>49</v>
      </c>
      <c r="AE223" s="6" t="s">
        <v>49</v>
      </c>
      <c r="AF223" s="6" t="s">
        <v>49</v>
      </c>
      <c r="AG223" s="6">
        <v>0</v>
      </c>
      <c r="AK223" s="6">
        <v>125</v>
      </c>
      <c r="AL223" s="6" t="s">
        <v>71</v>
      </c>
      <c r="AM223" s="6" t="s">
        <v>130</v>
      </c>
      <c r="AN223" s="6" t="s">
        <v>71</v>
      </c>
      <c r="AO223" s="6" t="s">
        <v>55</v>
      </c>
      <c r="AP223" s="6">
        <v>0</v>
      </c>
    </row>
    <row r="224" spans="1:42" ht="15.75" hidden="1" customHeight="1" x14ac:dyDescent="0.25">
      <c r="A224" s="6">
        <v>86</v>
      </c>
      <c r="B224" s="6" t="s">
        <v>126</v>
      </c>
      <c r="C224" s="6" t="s">
        <v>43</v>
      </c>
      <c r="D224" s="6" t="s">
        <v>44</v>
      </c>
      <c r="E224" s="6" t="s">
        <v>140</v>
      </c>
      <c r="F224" s="7" t="s">
        <v>141</v>
      </c>
      <c r="G224" s="8" t="s">
        <v>142</v>
      </c>
      <c r="H224" s="6" t="s">
        <v>48</v>
      </c>
      <c r="I224" s="6" t="s">
        <v>49</v>
      </c>
      <c r="J224" s="6" t="s">
        <v>49</v>
      </c>
      <c r="K224" s="6" t="s">
        <v>49</v>
      </c>
      <c r="L224" s="6" t="s">
        <v>50</v>
      </c>
      <c r="M224" s="6" t="s">
        <v>51</v>
      </c>
      <c r="N224" s="6" t="s">
        <v>49</v>
      </c>
      <c r="O224" s="6" t="s">
        <v>49</v>
      </c>
      <c r="P224" s="6" t="s">
        <v>49</v>
      </c>
      <c r="Q224" s="6" t="s">
        <v>49</v>
      </c>
      <c r="R224" s="6" t="s">
        <v>49</v>
      </c>
      <c r="S224" s="6" t="s">
        <v>49</v>
      </c>
      <c r="T224" s="6" t="s">
        <v>49</v>
      </c>
      <c r="U224" s="6" t="s">
        <v>49</v>
      </c>
      <c r="V224" s="6" t="s">
        <v>49</v>
      </c>
      <c r="W224" s="6" t="s">
        <v>49</v>
      </c>
      <c r="X224" s="6" t="s">
        <v>49</v>
      </c>
      <c r="Y224" s="6" t="s">
        <v>49</v>
      </c>
      <c r="Z224" s="6" t="s">
        <v>49</v>
      </c>
      <c r="AA224" s="6" t="s">
        <v>49</v>
      </c>
      <c r="AB224" s="6" t="s">
        <v>49</v>
      </c>
      <c r="AC224" s="6" t="s">
        <v>49</v>
      </c>
      <c r="AD224" s="6" t="s">
        <v>49</v>
      </c>
      <c r="AE224" s="6" t="s">
        <v>49</v>
      </c>
      <c r="AF224" s="6" t="s">
        <v>49</v>
      </c>
      <c r="AG224" s="6">
        <v>0</v>
      </c>
      <c r="AK224" s="6">
        <v>2</v>
      </c>
      <c r="AL224" s="6" t="s">
        <v>54</v>
      </c>
      <c r="AM224" s="6" t="s">
        <v>143</v>
      </c>
      <c r="AN224" s="6" t="s">
        <v>59</v>
      </c>
      <c r="AO224" s="6" t="s">
        <v>60</v>
      </c>
      <c r="AP224" s="6">
        <v>0</v>
      </c>
    </row>
    <row r="225" spans="1:42" ht="15.75" hidden="1" customHeight="1" x14ac:dyDescent="0.25">
      <c r="A225" s="6">
        <v>87</v>
      </c>
      <c r="B225" s="6" t="s">
        <v>126</v>
      </c>
      <c r="C225" s="6" t="s">
        <v>43</v>
      </c>
      <c r="D225" s="6" t="s">
        <v>44</v>
      </c>
      <c r="E225" s="6" t="s">
        <v>144</v>
      </c>
      <c r="F225" s="6" t="s">
        <v>145</v>
      </c>
      <c r="G225" s="8" t="s">
        <v>146</v>
      </c>
      <c r="H225" s="6" t="s">
        <v>48</v>
      </c>
      <c r="I225" s="6" t="s">
        <v>48</v>
      </c>
      <c r="J225" s="6" t="s">
        <v>48</v>
      </c>
      <c r="K225" s="6" t="s">
        <v>48</v>
      </c>
      <c r="L225" s="6" t="s">
        <v>64</v>
      </c>
      <c r="M225" s="6" t="s">
        <v>51</v>
      </c>
      <c r="N225" s="6" t="s">
        <v>48</v>
      </c>
      <c r="O225" s="6" t="s">
        <v>48</v>
      </c>
      <c r="P225" s="6" t="s">
        <v>48</v>
      </c>
      <c r="Q225" s="6" t="s">
        <v>49</v>
      </c>
      <c r="R225" s="6" t="s">
        <v>48</v>
      </c>
      <c r="S225" s="6" t="s">
        <v>48</v>
      </c>
      <c r="T225" s="6" t="s">
        <v>48</v>
      </c>
      <c r="U225" s="6" t="s">
        <v>48</v>
      </c>
      <c r="V225" s="6" t="s">
        <v>49</v>
      </c>
      <c r="W225" s="6" t="s">
        <v>48</v>
      </c>
      <c r="X225" s="6" t="s">
        <v>48</v>
      </c>
      <c r="Y225" s="6" t="s">
        <v>48</v>
      </c>
      <c r="Z225" s="6" t="s">
        <v>48</v>
      </c>
      <c r="AA225" s="6" t="s">
        <v>48</v>
      </c>
      <c r="AB225" s="6" t="s">
        <v>48</v>
      </c>
      <c r="AC225" s="6" t="s">
        <v>49</v>
      </c>
      <c r="AD225" s="6" t="s">
        <v>48</v>
      </c>
      <c r="AE225" s="6" t="s">
        <v>48</v>
      </c>
      <c r="AF225" s="6" t="s">
        <v>49</v>
      </c>
      <c r="AG225" s="6">
        <v>15</v>
      </c>
      <c r="AI225" s="6" t="s">
        <v>65</v>
      </c>
      <c r="AJ225" s="6" t="s">
        <v>92</v>
      </c>
      <c r="AK225" s="6">
        <v>0</v>
      </c>
      <c r="AL225" s="6" t="s">
        <v>54</v>
      </c>
    </row>
    <row r="226" spans="1:42" ht="15.75" hidden="1" customHeight="1" x14ac:dyDescent="0.25">
      <c r="A226" s="6">
        <v>88</v>
      </c>
      <c r="B226" s="6" t="s">
        <v>126</v>
      </c>
      <c r="C226" s="6" t="s">
        <v>43</v>
      </c>
      <c r="D226" s="6" t="s">
        <v>44</v>
      </c>
      <c r="E226" s="6" t="s">
        <v>147</v>
      </c>
      <c r="F226" s="7" t="s">
        <v>148</v>
      </c>
      <c r="G226" s="8" t="s">
        <v>149</v>
      </c>
      <c r="H226" s="6" t="s">
        <v>48</v>
      </c>
      <c r="I226" s="6" t="s">
        <v>49</v>
      </c>
      <c r="J226" s="6" t="s">
        <v>49</v>
      </c>
      <c r="K226" s="6" t="s">
        <v>49</v>
      </c>
      <c r="L226" s="6" t="s">
        <v>50</v>
      </c>
      <c r="M226" s="6" t="s">
        <v>51</v>
      </c>
      <c r="N226" s="6" t="s">
        <v>49</v>
      </c>
      <c r="O226" s="6" t="s">
        <v>49</v>
      </c>
      <c r="P226" s="6" t="s">
        <v>49</v>
      </c>
      <c r="Q226" s="6" t="s">
        <v>49</v>
      </c>
      <c r="R226" s="6" t="s">
        <v>49</v>
      </c>
      <c r="S226" s="6" t="s">
        <v>49</v>
      </c>
      <c r="T226" s="6" t="s">
        <v>49</v>
      </c>
      <c r="U226" s="6" t="s">
        <v>49</v>
      </c>
      <c r="V226" s="6" t="s">
        <v>49</v>
      </c>
      <c r="W226" s="6" t="s">
        <v>49</v>
      </c>
      <c r="X226" s="6" t="s">
        <v>49</v>
      </c>
      <c r="Y226" s="6" t="s">
        <v>49</v>
      </c>
      <c r="Z226" s="6" t="s">
        <v>49</v>
      </c>
      <c r="AA226" s="6" t="s">
        <v>49</v>
      </c>
      <c r="AB226" s="6" t="s">
        <v>49</v>
      </c>
      <c r="AC226" s="6" t="s">
        <v>49</v>
      </c>
      <c r="AD226" s="6" t="s">
        <v>49</v>
      </c>
      <c r="AE226" s="6" t="s">
        <v>49</v>
      </c>
      <c r="AF226" s="6" t="s">
        <v>49</v>
      </c>
      <c r="AG226" s="6">
        <v>0</v>
      </c>
      <c r="AK226" s="6">
        <v>451</v>
      </c>
      <c r="AL226" s="6" t="s">
        <v>71</v>
      </c>
      <c r="AM226" s="6" t="s">
        <v>130</v>
      </c>
      <c r="AN226" s="6" t="s">
        <v>71</v>
      </c>
      <c r="AO226" s="6" t="s">
        <v>55</v>
      </c>
      <c r="AP226" s="6">
        <v>0</v>
      </c>
    </row>
    <row r="227" spans="1:42" ht="15.75" hidden="1" customHeight="1" x14ac:dyDescent="0.25">
      <c r="A227" s="6">
        <v>89</v>
      </c>
      <c r="B227" s="6" t="s">
        <v>150</v>
      </c>
      <c r="C227" s="6" t="s">
        <v>43</v>
      </c>
      <c r="D227" s="6" t="s">
        <v>44</v>
      </c>
      <c r="E227" s="6" t="s">
        <v>151</v>
      </c>
      <c r="F227" s="6" t="s">
        <v>152</v>
      </c>
      <c r="G227" s="8" t="s">
        <v>153</v>
      </c>
      <c r="H227" s="6" t="s">
        <v>48</v>
      </c>
      <c r="I227" s="6" t="s">
        <v>48</v>
      </c>
      <c r="J227" s="6" t="s">
        <v>48</v>
      </c>
      <c r="K227" s="6" t="s">
        <v>48</v>
      </c>
      <c r="L227" s="6" t="s">
        <v>64</v>
      </c>
      <c r="M227" s="6" t="s">
        <v>51</v>
      </c>
      <c r="N227" s="6" t="s">
        <v>49</v>
      </c>
      <c r="O227" s="6" t="s">
        <v>49</v>
      </c>
      <c r="P227" s="6" t="s">
        <v>49</v>
      </c>
      <c r="Q227" s="6" t="s">
        <v>49</v>
      </c>
      <c r="R227" s="6" t="s">
        <v>49</v>
      </c>
      <c r="S227" s="6" t="s">
        <v>49</v>
      </c>
      <c r="T227" s="6" t="s">
        <v>49</v>
      </c>
      <c r="U227" s="6" t="s">
        <v>49</v>
      </c>
      <c r="V227" s="6" t="s">
        <v>49</v>
      </c>
      <c r="W227" s="6" t="s">
        <v>49</v>
      </c>
      <c r="X227" s="6" t="s">
        <v>49</v>
      </c>
      <c r="Y227" s="6" t="s">
        <v>49</v>
      </c>
      <c r="Z227" s="6" t="s">
        <v>49</v>
      </c>
      <c r="AA227" s="6" t="s">
        <v>49</v>
      </c>
      <c r="AB227" s="6" t="s">
        <v>49</v>
      </c>
      <c r="AC227" s="6" t="s">
        <v>49</v>
      </c>
      <c r="AD227" s="6" t="s">
        <v>49</v>
      </c>
      <c r="AE227" s="6" t="s">
        <v>49</v>
      </c>
      <c r="AF227" s="6" t="s">
        <v>49</v>
      </c>
      <c r="AG227" s="6">
        <v>0</v>
      </c>
      <c r="AJ227" s="6" t="s">
        <v>55</v>
      </c>
      <c r="AK227" s="6">
        <v>20</v>
      </c>
      <c r="AL227" s="6" t="s">
        <v>59</v>
      </c>
      <c r="AM227" s="6" t="s">
        <v>130</v>
      </c>
      <c r="AN227" s="6" t="s">
        <v>71</v>
      </c>
    </row>
    <row r="228" spans="1:42" ht="15.75" hidden="1" customHeight="1" x14ac:dyDescent="0.25">
      <c r="A228" s="6">
        <v>90</v>
      </c>
      <c r="B228" s="6" t="s">
        <v>150</v>
      </c>
      <c r="C228" s="6" t="s">
        <v>43</v>
      </c>
      <c r="D228" s="6" t="s">
        <v>44</v>
      </c>
      <c r="E228" s="6" t="s">
        <v>154</v>
      </c>
      <c r="F228" s="6" t="s">
        <v>155</v>
      </c>
      <c r="G228" s="8" t="s">
        <v>156</v>
      </c>
      <c r="H228" s="6" t="s">
        <v>48</v>
      </c>
      <c r="I228" s="6" t="s">
        <v>49</v>
      </c>
      <c r="J228" s="6" t="s">
        <v>49</v>
      </c>
      <c r="K228" s="6" t="s">
        <v>49</v>
      </c>
      <c r="L228" s="6" t="s">
        <v>50</v>
      </c>
      <c r="M228" s="6" t="s">
        <v>51</v>
      </c>
      <c r="N228" s="6" t="s">
        <v>48</v>
      </c>
      <c r="O228" s="6" t="s">
        <v>49</v>
      </c>
      <c r="P228" s="6" t="s">
        <v>49</v>
      </c>
      <c r="Q228" s="6" t="s">
        <v>49</v>
      </c>
      <c r="R228" s="6" t="s">
        <v>48</v>
      </c>
      <c r="S228" s="6" t="s">
        <v>48</v>
      </c>
      <c r="T228" s="6" t="s">
        <v>49</v>
      </c>
      <c r="U228" s="6" t="s">
        <v>49</v>
      </c>
      <c r="V228" s="6" t="s">
        <v>49</v>
      </c>
      <c r="W228" s="6" t="s">
        <v>48</v>
      </c>
      <c r="X228" s="6" t="s">
        <v>48</v>
      </c>
      <c r="Y228" s="6" t="s">
        <v>48</v>
      </c>
      <c r="Z228" s="6" t="s">
        <v>48</v>
      </c>
      <c r="AA228" s="6" t="s">
        <v>48</v>
      </c>
      <c r="AB228" s="6" t="s">
        <v>48</v>
      </c>
      <c r="AC228" s="6" t="s">
        <v>49</v>
      </c>
      <c r="AD228" s="6" t="s">
        <v>49</v>
      </c>
      <c r="AE228" s="6" t="s">
        <v>49</v>
      </c>
      <c r="AF228" s="6" t="s">
        <v>49</v>
      </c>
      <c r="AG228" s="6">
        <v>9</v>
      </c>
      <c r="AI228" s="6" t="s">
        <v>157</v>
      </c>
      <c r="AK228" s="6">
        <v>0</v>
      </c>
      <c r="AL228" s="6" t="s">
        <v>54</v>
      </c>
      <c r="AM228" s="6" t="s">
        <v>130</v>
      </c>
      <c r="AN228" s="6" t="s">
        <v>71</v>
      </c>
      <c r="AO228" s="6" t="s">
        <v>55</v>
      </c>
      <c r="AP228" s="6">
        <v>0</v>
      </c>
    </row>
    <row r="229" spans="1:42" ht="15.75" hidden="1" customHeight="1" x14ac:dyDescent="0.25">
      <c r="A229" s="6">
        <v>91</v>
      </c>
      <c r="B229" s="6" t="s">
        <v>158</v>
      </c>
      <c r="C229" s="6" t="s">
        <v>43</v>
      </c>
      <c r="D229" s="7" t="s">
        <v>81</v>
      </c>
      <c r="E229" s="6" t="s">
        <v>159</v>
      </c>
      <c r="F229" s="6" t="s">
        <v>160</v>
      </c>
      <c r="G229" s="8" t="s">
        <v>161</v>
      </c>
      <c r="H229" s="6" t="s">
        <v>48</v>
      </c>
      <c r="I229" s="6" t="s">
        <v>49</v>
      </c>
      <c r="J229" s="6" t="s">
        <v>49</v>
      </c>
      <c r="K229" s="6" t="s">
        <v>49</v>
      </c>
      <c r="L229" s="6" t="s">
        <v>50</v>
      </c>
      <c r="M229" s="6" t="s">
        <v>49</v>
      </c>
      <c r="N229" s="6" t="s">
        <v>49</v>
      </c>
      <c r="O229" s="6" t="s">
        <v>49</v>
      </c>
      <c r="P229" s="6" t="s">
        <v>49</v>
      </c>
      <c r="Q229" s="6" t="s">
        <v>49</v>
      </c>
      <c r="R229" s="6" t="s">
        <v>49</v>
      </c>
      <c r="S229" s="6" t="s">
        <v>49</v>
      </c>
      <c r="T229" s="6" t="s">
        <v>49</v>
      </c>
      <c r="U229" s="6" t="s">
        <v>49</v>
      </c>
      <c r="V229" s="6" t="s">
        <v>49</v>
      </c>
      <c r="W229" s="6" t="s">
        <v>49</v>
      </c>
      <c r="X229" s="6" t="s">
        <v>49</v>
      </c>
      <c r="Y229" s="6" t="s">
        <v>49</v>
      </c>
      <c r="Z229" s="6" t="s">
        <v>49</v>
      </c>
      <c r="AA229" s="6" t="s">
        <v>49</v>
      </c>
      <c r="AB229" s="6" t="s">
        <v>49</v>
      </c>
      <c r="AC229" s="6" t="s">
        <v>49</v>
      </c>
      <c r="AD229" s="6" t="s">
        <v>49</v>
      </c>
      <c r="AE229" s="6" t="s">
        <v>49</v>
      </c>
      <c r="AF229" s="6" t="s">
        <v>49</v>
      </c>
      <c r="AG229" s="6">
        <v>0</v>
      </c>
      <c r="AK229" s="6">
        <v>365</v>
      </c>
      <c r="AL229" s="6" t="s">
        <v>71</v>
      </c>
      <c r="AM229" s="6" t="s">
        <v>72</v>
      </c>
      <c r="AN229" s="6" t="s">
        <v>71</v>
      </c>
      <c r="AO229" s="6" t="s">
        <v>55</v>
      </c>
      <c r="AP229" s="6">
        <v>0</v>
      </c>
    </row>
    <row r="230" spans="1:42" ht="15.75" hidden="1" customHeight="1" x14ac:dyDescent="0.25">
      <c r="A230" s="6">
        <v>92</v>
      </c>
      <c r="B230" s="6" t="s">
        <v>158</v>
      </c>
      <c r="C230" s="6" t="s">
        <v>43</v>
      </c>
      <c r="D230" s="7" t="s">
        <v>81</v>
      </c>
      <c r="E230" s="6" t="s">
        <v>162</v>
      </c>
      <c r="F230" s="6" t="s">
        <v>163</v>
      </c>
      <c r="G230" s="8" t="s">
        <v>164</v>
      </c>
      <c r="H230" s="6" t="s">
        <v>48</v>
      </c>
      <c r="I230" s="6" t="s">
        <v>49</v>
      </c>
      <c r="J230" s="6" t="s">
        <v>49</v>
      </c>
      <c r="K230" s="6" t="s">
        <v>49</v>
      </c>
      <c r="L230" s="6" t="s">
        <v>50</v>
      </c>
      <c r="M230" s="6" t="s">
        <v>49</v>
      </c>
      <c r="N230" s="6" t="s">
        <v>49</v>
      </c>
      <c r="O230" s="6" t="s">
        <v>49</v>
      </c>
      <c r="P230" s="6" t="s">
        <v>49</v>
      </c>
      <c r="Q230" s="6" t="s">
        <v>49</v>
      </c>
      <c r="R230" s="6" t="s">
        <v>49</v>
      </c>
      <c r="S230" s="6" t="s">
        <v>49</v>
      </c>
      <c r="T230" s="6" t="s">
        <v>49</v>
      </c>
      <c r="U230" s="6" t="s">
        <v>49</v>
      </c>
      <c r="V230" s="6" t="s">
        <v>49</v>
      </c>
      <c r="W230" s="6" t="s">
        <v>49</v>
      </c>
      <c r="X230" s="6" t="s">
        <v>49</v>
      </c>
      <c r="Y230" s="6" t="s">
        <v>49</v>
      </c>
      <c r="Z230" s="6" t="s">
        <v>49</v>
      </c>
      <c r="AA230" s="6" t="s">
        <v>49</v>
      </c>
      <c r="AB230" s="6" t="s">
        <v>49</v>
      </c>
      <c r="AC230" s="6" t="s">
        <v>49</v>
      </c>
      <c r="AD230" s="6" t="s">
        <v>49</v>
      </c>
      <c r="AE230" s="6" t="s">
        <v>49</v>
      </c>
      <c r="AF230" s="6" t="s">
        <v>49</v>
      </c>
      <c r="AG230" s="6">
        <v>0</v>
      </c>
      <c r="AK230" s="6">
        <v>365</v>
      </c>
      <c r="AL230" s="6" t="s">
        <v>71</v>
      </c>
      <c r="AM230" s="6" t="s">
        <v>72</v>
      </c>
      <c r="AN230" s="6" t="s">
        <v>71</v>
      </c>
      <c r="AO230" s="6" t="s">
        <v>55</v>
      </c>
      <c r="AP230" s="6">
        <v>0</v>
      </c>
    </row>
    <row r="231" spans="1:42" ht="15.75" hidden="1" customHeight="1" x14ac:dyDescent="0.25">
      <c r="A231" s="6">
        <v>93</v>
      </c>
      <c r="B231" s="6" t="s">
        <v>165</v>
      </c>
      <c r="C231" s="6" t="s">
        <v>43</v>
      </c>
      <c r="D231" s="7" t="s">
        <v>81</v>
      </c>
      <c r="E231" s="6" t="s">
        <v>166</v>
      </c>
      <c r="F231" s="6" t="s">
        <v>167</v>
      </c>
      <c r="G231" s="8" t="s">
        <v>168</v>
      </c>
      <c r="H231" s="6" t="s">
        <v>48</v>
      </c>
      <c r="I231" s="6" t="s">
        <v>49</v>
      </c>
      <c r="J231" s="6" t="s">
        <v>49</v>
      </c>
      <c r="K231" s="6" t="s">
        <v>49</v>
      </c>
      <c r="L231" s="6" t="s">
        <v>50</v>
      </c>
      <c r="M231" s="6" t="s">
        <v>51</v>
      </c>
      <c r="N231" s="6" t="s">
        <v>49</v>
      </c>
      <c r="O231" s="6" t="s">
        <v>49</v>
      </c>
      <c r="P231" s="6" t="s">
        <v>49</v>
      </c>
      <c r="Q231" s="6" t="s">
        <v>49</v>
      </c>
      <c r="R231" s="6" t="s">
        <v>49</v>
      </c>
      <c r="S231" s="6" t="s">
        <v>49</v>
      </c>
      <c r="T231" s="6" t="s">
        <v>49</v>
      </c>
      <c r="U231" s="6" t="s">
        <v>49</v>
      </c>
      <c r="V231" s="6" t="s">
        <v>49</v>
      </c>
      <c r="W231" s="6" t="s">
        <v>49</v>
      </c>
      <c r="X231" s="6" t="s">
        <v>49</v>
      </c>
      <c r="Y231" s="6" t="s">
        <v>49</v>
      </c>
      <c r="Z231" s="6" t="s">
        <v>49</v>
      </c>
      <c r="AA231" s="6" t="s">
        <v>49</v>
      </c>
      <c r="AB231" s="6" t="s">
        <v>49</v>
      </c>
      <c r="AC231" s="6" t="s">
        <v>49</v>
      </c>
      <c r="AD231" s="6" t="s">
        <v>49</v>
      </c>
      <c r="AE231" s="6" t="s">
        <v>49</v>
      </c>
      <c r="AF231" s="6" t="s">
        <v>49</v>
      </c>
      <c r="AG231" s="6">
        <v>0</v>
      </c>
      <c r="AK231" s="6">
        <v>12</v>
      </c>
      <c r="AL231" s="6" t="s">
        <v>59</v>
      </c>
      <c r="AM231" s="6" t="s">
        <v>143</v>
      </c>
      <c r="AN231" s="6" t="s">
        <v>59</v>
      </c>
      <c r="AO231" s="6" t="s">
        <v>55</v>
      </c>
      <c r="AP231" s="6">
        <v>0</v>
      </c>
    </row>
    <row r="232" spans="1:42" ht="15.75" hidden="1" customHeight="1" x14ac:dyDescent="0.25">
      <c r="A232" s="6">
        <v>94</v>
      </c>
      <c r="B232" s="6" t="s">
        <v>165</v>
      </c>
      <c r="C232" s="6" t="s">
        <v>43</v>
      </c>
      <c r="D232" s="6" t="s">
        <v>44</v>
      </c>
      <c r="E232" s="6" t="s">
        <v>169</v>
      </c>
      <c r="F232" s="7" t="s">
        <v>170</v>
      </c>
      <c r="G232" s="8" t="s">
        <v>171</v>
      </c>
      <c r="H232" s="6" t="s">
        <v>48</v>
      </c>
      <c r="I232" s="6" t="s">
        <v>49</v>
      </c>
      <c r="J232" s="6" t="s">
        <v>49</v>
      </c>
      <c r="K232" s="6" t="s">
        <v>49</v>
      </c>
      <c r="L232" s="6" t="s">
        <v>50</v>
      </c>
      <c r="M232" s="6" t="s">
        <v>49</v>
      </c>
      <c r="N232" s="6" t="s">
        <v>49</v>
      </c>
      <c r="O232" s="6" t="s">
        <v>49</v>
      </c>
      <c r="P232" s="6" t="s">
        <v>49</v>
      </c>
      <c r="Q232" s="6" t="s">
        <v>49</v>
      </c>
      <c r="R232" s="6" t="s">
        <v>49</v>
      </c>
      <c r="S232" s="6" t="s">
        <v>49</v>
      </c>
      <c r="T232" s="6" t="s">
        <v>49</v>
      </c>
      <c r="U232" s="6" t="s">
        <v>49</v>
      </c>
      <c r="V232" s="6" t="s">
        <v>49</v>
      </c>
      <c r="W232" s="6" t="s">
        <v>49</v>
      </c>
      <c r="X232" s="6" t="s">
        <v>49</v>
      </c>
      <c r="Y232" s="6" t="s">
        <v>49</v>
      </c>
      <c r="Z232" s="6" t="s">
        <v>49</v>
      </c>
      <c r="AA232" s="6" t="s">
        <v>49</v>
      </c>
      <c r="AB232" s="6" t="s">
        <v>49</v>
      </c>
      <c r="AC232" s="6" t="s">
        <v>49</v>
      </c>
      <c r="AD232" s="6" t="s">
        <v>49</v>
      </c>
      <c r="AE232" s="6" t="s">
        <v>49</v>
      </c>
      <c r="AF232" s="6" t="s">
        <v>49</v>
      </c>
      <c r="AG232" s="6">
        <v>0</v>
      </c>
      <c r="AK232" s="6">
        <v>2500</v>
      </c>
      <c r="AL232" s="6" t="s">
        <v>52</v>
      </c>
      <c r="AM232" s="6" t="s">
        <v>130</v>
      </c>
      <c r="AN232" s="6" t="s">
        <v>71</v>
      </c>
      <c r="AO232" s="6" t="s">
        <v>85</v>
      </c>
      <c r="AP232" s="6">
        <v>0</v>
      </c>
    </row>
    <row r="233" spans="1:42" ht="15.75" hidden="1" customHeight="1" x14ac:dyDescent="0.25">
      <c r="A233" s="6">
        <v>95</v>
      </c>
      <c r="B233" s="6" t="s">
        <v>165</v>
      </c>
      <c r="C233" s="6" t="s">
        <v>43</v>
      </c>
      <c r="D233" s="6" t="s">
        <v>44</v>
      </c>
      <c r="E233" s="6" t="s">
        <v>172</v>
      </c>
      <c r="F233" s="6" t="s">
        <v>173</v>
      </c>
      <c r="G233" s="8" t="s">
        <v>174</v>
      </c>
      <c r="H233" s="6" t="s">
        <v>48</v>
      </c>
      <c r="I233" s="6" t="s">
        <v>49</v>
      </c>
      <c r="J233" s="6" t="s">
        <v>49</v>
      </c>
      <c r="K233" s="6" t="s">
        <v>49</v>
      </c>
      <c r="L233" s="6" t="s">
        <v>50</v>
      </c>
      <c r="M233" s="6" t="s">
        <v>49</v>
      </c>
      <c r="N233" s="6" t="s">
        <v>49</v>
      </c>
      <c r="O233" s="6" t="s">
        <v>49</v>
      </c>
      <c r="P233" s="6" t="s">
        <v>49</v>
      </c>
      <c r="Q233" s="6" t="s">
        <v>49</v>
      </c>
      <c r="R233" s="6" t="s">
        <v>49</v>
      </c>
      <c r="S233" s="6" t="s">
        <v>49</v>
      </c>
      <c r="T233" s="6" t="s">
        <v>49</v>
      </c>
      <c r="U233" s="6" t="s">
        <v>49</v>
      </c>
      <c r="V233" s="6" t="s">
        <v>49</v>
      </c>
      <c r="W233" s="6" t="s">
        <v>49</v>
      </c>
      <c r="X233" s="6" t="s">
        <v>49</v>
      </c>
      <c r="Y233" s="6" t="s">
        <v>49</v>
      </c>
      <c r="Z233" s="6" t="s">
        <v>49</v>
      </c>
      <c r="AA233" s="6" t="s">
        <v>49</v>
      </c>
      <c r="AB233" s="6" t="s">
        <v>49</v>
      </c>
      <c r="AC233" s="6" t="s">
        <v>49</v>
      </c>
      <c r="AD233" s="6" t="s">
        <v>49</v>
      </c>
      <c r="AE233" s="6" t="s">
        <v>49</v>
      </c>
      <c r="AF233" s="6" t="s">
        <v>49</v>
      </c>
      <c r="AG233" s="6">
        <v>0</v>
      </c>
      <c r="AK233" s="6">
        <v>5160</v>
      </c>
      <c r="AL233" s="6">
        <v>1</v>
      </c>
      <c r="AM233" s="6" t="s">
        <v>130</v>
      </c>
      <c r="AN233" s="6" t="s">
        <v>71</v>
      </c>
      <c r="AO233" s="6" t="s">
        <v>85</v>
      </c>
      <c r="AP233" s="6">
        <v>0</v>
      </c>
    </row>
    <row r="234" spans="1:42" ht="15.75" hidden="1" customHeight="1" x14ac:dyDescent="0.25">
      <c r="A234" s="6">
        <v>96</v>
      </c>
      <c r="B234" s="6" t="s">
        <v>165</v>
      </c>
      <c r="C234" s="6" t="s">
        <v>43</v>
      </c>
      <c r="D234" s="6" t="s">
        <v>44</v>
      </c>
      <c r="E234" s="6" t="s">
        <v>175</v>
      </c>
      <c r="F234" s="7" t="s">
        <v>176</v>
      </c>
      <c r="G234" s="8" t="s">
        <v>177</v>
      </c>
      <c r="H234" s="6" t="s">
        <v>48</v>
      </c>
      <c r="I234" s="6" t="s">
        <v>48</v>
      </c>
      <c r="J234" s="6" t="s">
        <v>48</v>
      </c>
      <c r="K234" s="6" t="s">
        <v>48</v>
      </c>
      <c r="L234" s="6" t="s">
        <v>64</v>
      </c>
      <c r="M234" s="6" t="s">
        <v>49</v>
      </c>
      <c r="N234" s="6" t="s">
        <v>48</v>
      </c>
      <c r="O234" s="6" t="s">
        <v>48</v>
      </c>
      <c r="P234" s="6" t="s">
        <v>48</v>
      </c>
      <c r="Q234" s="6" t="s">
        <v>49</v>
      </c>
      <c r="R234" s="6" t="s">
        <v>48</v>
      </c>
      <c r="S234" s="6" t="s">
        <v>48</v>
      </c>
      <c r="T234" s="6" t="s">
        <v>48</v>
      </c>
      <c r="U234" s="6" t="s">
        <v>48</v>
      </c>
      <c r="V234" s="6" t="s">
        <v>49</v>
      </c>
      <c r="W234" s="6" t="s">
        <v>48</v>
      </c>
      <c r="X234" s="6" t="s">
        <v>48</v>
      </c>
      <c r="Y234" s="6" t="s">
        <v>48</v>
      </c>
      <c r="Z234" s="6" t="s">
        <v>48</v>
      </c>
      <c r="AA234" s="6" t="s">
        <v>48</v>
      </c>
      <c r="AB234" s="6" t="s">
        <v>48</v>
      </c>
      <c r="AC234" s="6" t="s">
        <v>49</v>
      </c>
      <c r="AD234" s="6" t="s">
        <v>49</v>
      </c>
      <c r="AE234" s="6" t="s">
        <v>49</v>
      </c>
      <c r="AF234" s="6" t="s">
        <v>49</v>
      </c>
      <c r="AG234" s="6">
        <v>13</v>
      </c>
      <c r="AI234" s="6" t="s">
        <v>65</v>
      </c>
      <c r="AJ234" s="6" t="s">
        <v>92</v>
      </c>
      <c r="AK234" s="6">
        <v>0</v>
      </c>
      <c r="AL234" s="6" t="s">
        <v>54</v>
      </c>
    </row>
    <row r="235" spans="1:42" ht="15.75" hidden="1" customHeight="1" x14ac:dyDescent="0.25">
      <c r="A235" s="6">
        <v>97</v>
      </c>
      <c r="B235" s="6" t="s">
        <v>178</v>
      </c>
      <c r="C235" s="6" t="s">
        <v>43</v>
      </c>
      <c r="D235" s="6" t="s">
        <v>44</v>
      </c>
      <c r="E235" s="6" t="s">
        <v>179</v>
      </c>
      <c r="F235" s="6" t="s">
        <v>180</v>
      </c>
      <c r="G235" s="8" t="s">
        <v>181</v>
      </c>
      <c r="H235" s="6" t="s">
        <v>48</v>
      </c>
      <c r="I235" s="6" t="s">
        <v>49</v>
      </c>
      <c r="J235" s="6" t="s">
        <v>49</v>
      </c>
      <c r="K235" s="6" t="s">
        <v>49</v>
      </c>
      <c r="L235" s="6" t="s">
        <v>50</v>
      </c>
      <c r="M235" s="6" t="s">
        <v>51</v>
      </c>
      <c r="N235" s="6" t="s">
        <v>49</v>
      </c>
      <c r="O235" s="6" t="s">
        <v>49</v>
      </c>
      <c r="P235" s="6" t="s">
        <v>49</v>
      </c>
      <c r="Q235" s="6" t="s">
        <v>49</v>
      </c>
      <c r="R235" s="6" t="s">
        <v>49</v>
      </c>
      <c r="S235" s="6" t="s">
        <v>49</v>
      </c>
      <c r="T235" s="6" t="s">
        <v>49</v>
      </c>
      <c r="U235" s="6" t="s">
        <v>49</v>
      </c>
      <c r="V235" s="6" t="s">
        <v>49</v>
      </c>
      <c r="W235" s="6" t="s">
        <v>49</v>
      </c>
      <c r="X235" s="6" t="s">
        <v>49</v>
      </c>
      <c r="Y235" s="6" t="s">
        <v>49</v>
      </c>
      <c r="Z235" s="6" t="s">
        <v>49</v>
      </c>
      <c r="AA235" s="6" t="s">
        <v>49</v>
      </c>
      <c r="AB235" s="6" t="s">
        <v>49</v>
      </c>
      <c r="AC235" s="6" t="s">
        <v>49</v>
      </c>
      <c r="AD235" s="6" t="s">
        <v>49</v>
      </c>
      <c r="AE235" s="6" t="s">
        <v>49</v>
      </c>
      <c r="AF235" s="6" t="s">
        <v>49</v>
      </c>
      <c r="AG235" s="6">
        <v>0</v>
      </c>
      <c r="AK235" s="6">
        <v>60</v>
      </c>
      <c r="AL235" s="6" t="s">
        <v>71</v>
      </c>
      <c r="AM235" s="6" t="s">
        <v>130</v>
      </c>
      <c r="AN235" s="6" t="s">
        <v>71</v>
      </c>
      <c r="AO235" s="6" t="s">
        <v>55</v>
      </c>
      <c r="AP235" s="6">
        <v>0</v>
      </c>
    </row>
    <row r="236" spans="1:42" ht="15.75" hidden="1" customHeight="1" x14ac:dyDescent="0.25">
      <c r="A236" s="6">
        <v>98</v>
      </c>
      <c r="B236" s="6" t="s">
        <v>178</v>
      </c>
      <c r="C236" s="6" t="s">
        <v>43</v>
      </c>
      <c r="D236" s="7" t="s">
        <v>81</v>
      </c>
      <c r="E236" s="6" t="s">
        <v>182</v>
      </c>
      <c r="F236" s="6" t="s">
        <v>183</v>
      </c>
      <c r="G236" s="8" t="s">
        <v>184</v>
      </c>
      <c r="H236" s="6" t="s">
        <v>48</v>
      </c>
      <c r="I236" s="6" t="s">
        <v>49</v>
      </c>
      <c r="J236" s="6" t="s">
        <v>49</v>
      </c>
      <c r="K236" s="6" t="s">
        <v>49</v>
      </c>
      <c r="L236" s="6" t="s">
        <v>50</v>
      </c>
      <c r="M236" s="6" t="s">
        <v>51</v>
      </c>
      <c r="N236" s="6" t="s">
        <v>49</v>
      </c>
      <c r="O236" s="6" t="s">
        <v>49</v>
      </c>
      <c r="P236" s="6" t="s">
        <v>49</v>
      </c>
      <c r="Q236" s="6" t="s">
        <v>49</v>
      </c>
      <c r="R236" s="6" t="s">
        <v>49</v>
      </c>
      <c r="S236" s="6" t="s">
        <v>49</v>
      </c>
      <c r="T236" s="6" t="s">
        <v>49</v>
      </c>
      <c r="U236" s="6" t="s">
        <v>49</v>
      </c>
      <c r="V236" s="6" t="s">
        <v>49</v>
      </c>
      <c r="W236" s="6" t="s">
        <v>49</v>
      </c>
      <c r="X236" s="6" t="s">
        <v>49</v>
      </c>
      <c r="Y236" s="6" t="s">
        <v>49</v>
      </c>
      <c r="Z236" s="6" t="s">
        <v>49</v>
      </c>
      <c r="AA236" s="6" t="s">
        <v>49</v>
      </c>
      <c r="AB236" s="6" t="s">
        <v>49</v>
      </c>
      <c r="AC236" s="6" t="s">
        <v>49</v>
      </c>
      <c r="AD236" s="6" t="s">
        <v>49</v>
      </c>
      <c r="AE236" s="6" t="s">
        <v>49</v>
      </c>
      <c r="AF236" s="6" t="s">
        <v>49</v>
      </c>
      <c r="AG236" s="6">
        <v>0</v>
      </c>
      <c r="AK236" s="6">
        <v>48</v>
      </c>
      <c r="AL236" s="6" t="s">
        <v>71</v>
      </c>
      <c r="AM236" s="6" t="s">
        <v>185</v>
      </c>
      <c r="AN236" s="6" t="s">
        <v>52</v>
      </c>
      <c r="AO236" s="6" t="s">
        <v>85</v>
      </c>
      <c r="AP236" s="6">
        <v>0</v>
      </c>
    </row>
    <row r="237" spans="1:42" ht="15.75" hidden="1" customHeight="1" x14ac:dyDescent="0.25">
      <c r="A237" s="6">
        <v>99</v>
      </c>
      <c r="B237" s="6" t="s">
        <v>178</v>
      </c>
      <c r="C237" s="6" t="s">
        <v>43</v>
      </c>
      <c r="D237" s="6" t="s">
        <v>44</v>
      </c>
      <c r="E237" s="6" t="s">
        <v>186</v>
      </c>
      <c r="F237" s="6" t="s">
        <v>187</v>
      </c>
      <c r="G237" s="8" t="s">
        <v>188</v>
      </c>
      <c r="H237" s="6" t="s">
        <v>48</v>
      </c>
      <c r="I237" s="6" t="s">
        <v>48</v>
      </c>
      <c r="J237" s="6" t="s">
        <v>48</v>
      </c>
      <c r="K237" s="6" t="s">
        <v>48</v>
      </c>
      <c r="L237" s="6" t="s">
        <v>64</v>
      </c>
      <c r="M237" s="6" t="s">
        <v>49</v>
      </c>
      <c r="N237" s="6" t="s">
        <v>48</v>
      </c>
      <c r="O237" s="6" t="s">
        <v>48</v>
      </c>
      <c r="P237" s="6" t="s">
        <v>49</v>
      </c>
      <c r="Q237" s="6" t="s">
        <v>49</v>
      </c>
      <c r="R237" s="6" t="s">
        <v>48</v>
      </c>
      <c r="S237" s="6" t="s">
        <v>48</v>
      </c>
      <c r="T237" s="6" t="s">
        <v>49</v>
      </c>
      <c r="U237" s="6" t="s">
        <v>49</v>
      </c>
      <c r="V237" s="6" t="s">
        <v>49</v>
      </c>
      <c r="W237" s="6" t="s">
        <v>48</v>
      </c>
      <c r="X237" s="6" t="s">
        <v>48</v>
      </c>
      <c r="Y237" s="6" t="s">
        <v>48</v>
      </c>
      <c r="Z237" s="6" t="s">
        <v>48</v>
      </c>
      <c r="AA237" s="6" t="s">
        <v>49</v>
      </c>
      <c r="AB237" s="6" t="s">
        <v>49</v>
      </c>
      <c r="AC237" s="6" t="s">
        <v>49</v>
      </c>
      <c r="AD237" s="6" t="s">
        <v>49</v>
      </c>
      <c r="AE237" s="6" t="s">
        <v>49</v>
      </c>
      <c r="AF237" s="6" t="s">
        <v>49</v>
      </c>
      <c r="AG237" s="6">
        <v>8</v>
      </c>
      <c r="AI237" s="6" t="s">
        <v>65</v>
      </c>
      <c r="AJ237" s="6" t="s">
        <v>66</v>
      </c>
      <c r="AK237" s="6">
        <v>0</v>
      </c>
      <c r="AL237" s="6" t="s">
        <v>54</v>
      </c>
    </row>
    <row r="238" spans="1:42" ht="15.75" hidden="1" customHeight="1" x14ac:dyDescent="0.25">
      <c r="A238" s="6">
        <v>100</v>
      </c>
      <c r="B238" s="6" t="s">
        <v>189</v>
      </c>
      <c r="C238" s="6" t="s">
        <v>43</v>
      </c>
      <c r="D238" s="7" t="s">
        <v>81</v>
      </c>
      <c r="E238" s="6" t="s">
        <v>190</v>
      </c>
      <c r="F238" s="6" t="s">
        <v>191</v>
      </c>
      <c r="G238" s="8" t="s">
        <v>192</v>
      </c>
      <c r="H238" s="6" t="s">
        <v>48</v>
      </c>
      <c r="I238" s="6" t="s">
        <v>49</v>
      </c>
      <c r="J238" s="6" t="s">
        <v>49</v>
      </c>
      <c r="K238" s="6" t="s">
        <v>49</v>
      </c>
      <c r="L238" s="6" t="s">
        <v>50</v>
      </c>
      <c r="M238" s="6" t="s">
        <v>51</v>
      </c>
      <c r="N238" s="6" t="s">
        <v>49</v>
      </c>
      <c r="O238" s="6" t="s">
        <v>49</v>
      </c>
      <c r="P238" s="6" t="s">
        <v>49</v>
      </c>
      <c r="Q238" s="6" t="s">
        <v>49</v>
      </c>
      <c r="R238" s="6" t="s">
        <v>49</v>
      </c>
      <c r="S238" s="6" t="s">
        <v>49</v>
      </c>
      <c r="T238" s="6" t="s">
        <v>49</v>
      </c>
      <c r="U238" s="6" t="s">
        <v>49</v>
      </c>
      <c r="V238" s="6" t="s">
        <v>49</v>
      </c>
      <c r="W238" s="6" t="s">
        <v>49</v>
      </c>
      <c r="X238" s="6" t="s">
        <v>49</v>
      </c>
      <c r="Y238" s="6" t="s">
        <v>49</v>
      </c>
      <c r="Z238" s="6" t="s">
        <v>49</v>
      </c>
      <c r="AA238" s="6" t="s">
        <v>49</v>
      </c>
      <c r="AB238" s="6" t="s">
        <v>49</v>
      </c>
      <c r="AC238" s="6" t="s">
        <v>49</v>
      </c>
      <c r="AD238" s="6" t="s">
        <v>49</v>
      </c>
      <c r="AE238" s="6" t="s">
        <v>49</v>
      </c>
      <c r="AF238" s="6" t="s">
        <v>49</v>
      </c>
      <c r="AG238" s="6">
        <v>0</v>
      </c>
      <c r="AK238" s="6">
        <v>4</v>
      </c>
      <c r="AL238" s="6" t="s">
        <v>59</v>
      </c>
      <c r="AM238" s="6" t="s">
        <v>72</v>
      </c>
      <c r="AN238" s="6" t="s">
        <v>71</v>
      </c>
      <c r="AO238" s="6" t="s">
        <v>55</v>
      </c>
      <c r="AP238" s="6">
        <v>0</v>
      </c>
    </row>
    <row r="239" spans="1:42" ht="15.75" hidden="1" customHeight="1" x14ac:dyDescent="0.25">
      <c r="A239" s="6">
        <v>101</v>
      </c>
      <c r="B239" s="6" t="s">
        <v>189</v>
      </c>
      <c r="C239" s="6" t="s">
        <v>43</v>
      </c>
      <c r="D239" s="7" t="s">
        <v>81</v>
      </c>
      <c r="E239" s="6" t="s">
        <v>193</v>
      </c>
      <c r="F239" s="6" t="s">
        <v>194</v>
      </c>
      <c r="G239" s="9" t="s">
        <v>195</v>
      </c>
      <c r="H239" s="6" t="s">
        <v>48</v>
      </c>
      <c r="I239" s="6" t="s">
        <v>49</v>
      </c>
      <c r="J239" s="6" t="s">
        <v>49</v>
      </c>
      <c r="K239" s="6" t="s">
        <v>49</v>
      </c>
      <c r="L239" s="6" t="s">
        <v>50</v>
      </c>
      <c r="M239" s="6" t="s">
        <v>51</v>
      </c>
      <c r="N239" s="6" t="s">
        <v>49</v>
      </c>
      <c r="O239" s="6" t="s">
        <v>49</v>
      </c>
      <c r="P239" s="6" t="s">
        <v>49</v>
      </c>
      <c r="Q239" s="6" t="s">
        <v>49</v>
      </c>
      <c r="R239" s="6" t="s">
        <v>49</v>
      </c>
      <c r="S239" s="6" t="s">
        <v>49</v>
      </c>
      <c r="T239" s="6" t="s">
        <v>49</v>
      </c>
      <c r="U239" s="6" t="s">
        <v>49</v>
      </c>
      <c r="V239" s="6" t="s">
        <v>49</v>
      </c>
      <c r="W239" s="6" t="s">
        <v>49</v>
      </c>
      <c r="X239" s="6" t="s">
        <v>49</v>
      </c>
      <c r="Y239" s="6" t="s">
        <v>49</v>
      </c>
      <c r="Z239" s="6" t="s">
        <v>49</v>
      </c>
      <c r="AA239" s="6" t="s">
        <v>49</v>
      </c>
      <c r="AB239" s="6" t="s">
        <v>49</v>
      </c>
      <c r="AC239" s="6" t="s">
        <v>49</v>
      </c>
      <c r="AD239" s="6" t="s">
        <v>49</v>
      </c>
      <c r="AE239" s="6" t="s">
        <v>49</v>
      </c>
      <c r="AF239" s="6" t="s">
        <v>49</v>
      </c>
      <c r="AG239" s="6">
        <v>0</v>
      </c>
      <c r="AK239" s="6">
        <v>10</v>
      </c>
      <c r="AL239" s="6" t="s">
        <v>59</v>
      </c>
      <c r="AM239" s="6" t="s">
        <v>72</v>
      </c>
      <c r="AN239" s="6" t="s">
        <v>71</v>
      </c>
      <c r="AO239" s="6" t="s">
        <v>55</v>
      </c>
      <c r="AP239" s="6">
        <v>0</v>
      </c>
    </row>
    <row r="240" spans="1:42" ht="15.75" hidden="1" customHeight="1" x14ac:dyDescent="0.25">
      <c r="A240" s="6">
        <v>102</v>
      </c>
      <c r="B240" s="6" t="s">
        <v>189</v>
      </c>
      <c r="C240" s="6" t="s">
        <v>43</v>
      </c>
      <c r="D240" s="7" t="s">
        <v>81</v>
      </c>
      <c r="E240" s="6" t="s">
        <v>196</v>
      </c>
      <c r="F240" s="6" t="s">
        <v>197</v>
      </c>
      <c r="G240" s="8" t="s">
        <v>198</v>
      </c>
      <c r="H240" s="6" t="s">
        <v>48</v>
      </c>
      <c r="I240" s="6" t="s">
        <v>49</v>
      </c>
      <c r="J240" s="6" t="s">
        <v>49</v>
      </c>
      <c r="K240" s="6" t="s">
        <v>49</v>
      </c>
      <c r="L240" s="6" t="s">
        <v>50</v>
      </c>
      <c r="M240" s="6" t="s">
        <v>51</v>
      </c>
      <c r="N240" s="6" t="s">
        <v>49</v>
      </c>
      <c r="O240" s="6" t="s">
        <v>49</v>
      </c>
      <c r="P240" s="6" t="s">
        <v>49</v>
      </c>
      <c r="Q240" s="6" t="s">
        <v>49</v>
      </c>
      <c r="R240" s="6" t="s">
        <v>49</v>
      </c>
      <c r="S240" s="6" t="s">
        <v>49</v>
      </c>
      <c r="T240" s="6" t="s">
        <v>49</v>
      </c>
      <c r="U240" s="6" t="s">
        <v>49</v>
      </c>
      <c r="V240" s="6" t="s">
        <v>49</v>
      </c>
      <c r="W240" s="6" t="s">
        <v>49</v>
      </c>
      <c r="X240" s="6" t="s">
        <v>49</v>
      </c>
      <c r="Y240" s="6" t="s">
        <v>49</v>
      </c>
      <c r="Z240" s="6" t="s">
        <v>49</v>
      </c>
      <c r="AA240" s="6" t="s">
        <v>49</v>
      </c>
      <c r="AB240" s="6" t="s">
        <v>49</v>
      </c>
      <c r="AC240" s="6" t="s">
        <v>49</v>
      </c>
      <c r="AD240" s="6" t="s">
        <v>49</v>
      </c>
      <c r="AE240" s="6" t="s">
        <v>49</v>
      </c>
      <c r="AF240" s="6" t="s">
        <v>49</v>
      </c>
      <c r="AG240" s="6">
        <v>0</v>
      </c>
      <c r="AK240" s="6">
        <v>3</v>
      </c>
      <c r="AL240" s="6" t="s">
        <v>59</v>
      </c>
      <c r="AM240" s="6" t="s">
        <v>72</v>
      </c>
      <c r="AN240" s="6" t="s">
        <v>71</v>
      </c>
      <c r="AO240" s="6" t="s">
        <v>55</v>
      </c>
      <c r="AP240" s="6">
        <v>0</v>
      </c>
    </row>
    <row r="241" spans="1:42" ht="15.75" hidden="1" customHeight="1" x14ac:dyDescent="0.25">
      <c r="A241" s="6">
        <v>103</v>
      </c>
      <c r="B241" s="6" t="s">
        <v>199</v>
      </c>
      <c r="C241" s="6" t="s">
        <v>43</v>
      </c>
      <c r="D241" s="7" t="s">
        <v>81</v>
      </c>
      <c r="E241" s="6" t="s">
        <v>200</v>
      </c>
      <c r="F241" s="7" t="s">
        <v>201</v>
      </c>
      <c r="G241" s="8" t="s">
        <v>202</v>
      </c>
      <c r="H241" s="6" t="s">
        <v>48</v>
      </c>
      <c r="I241" s="6" t="s">
        <v>49</v>
      </c>
      <c r="J241" s="6" t="s">
        <v>49</v>
      </c>
      <c r="K241" s="6" t="s">
        <v>49</v>
      </c>
      <c r="L241" s="6" t="s">
        <v>50</v>
      </c>
      <c r="M241" s="6" t="s">
        <v>51</v>
      </c>
      <c r="N241" s="6" t="s">
        <v>49</v>
      </c>
      <c r="O241" s="6" t="s">
        <v>49</v>
      </c>
      <c r="P241" s="6" t="s">
        <v>49</v>
      </c>
      <c r="Q241" s="6" t="s">
        <v>49</v>
      </c>
      <c r="R241" s="6" t="s">
        <v>49</v>
      </c>
      <c r="S241" s="6" t="s">
        <v>49</v>
      </c>
      <c r="T241" s="6" t="s">
        <v>49</v>
      </c>
      <c r="U241" s="6" t="s">
        <v>49</v>
      </c>
      <c r="V241" s="6" t="s">
        <v>49</v>
      </c>
      <c r="W241" s="6" t="s">
        <v>49</v>
      </c>
      <c r="X241" s="6" t="s">
        <v>49</v>
      </c>
      <c r="Y241" s="6" t="s">
        <v>49</v>
      </c>
      <c r="Z241" s="6" t="s">
        <v>49</v>
      </c>
      <c r="AA241" s="6" t="s">
        <v>49</v>
      </c>
      <c r="AB241" s="6" t="s">
        <v>49</v>
      </c>
      <c r="AC241" s="6" t="s">
        <v>49</v>
      </c>
      <c r="AD241" s="6" t="s">
        <v>49</v>
      </c>
      <c r="AE241" s="6" t="s">
        <v>49</v>
      </c>
      <c r="AF241" s="6" t="s">
        <v>49</v>
      </c>
      <c r="AG241" s="6">
        <v>0</v>
      </c>
      <c r="AK241" s="6">
        <v>13</v>
      </c>
      <c r="AL241" s="6" t="s">
        <v>59</v>
      </c>
      <c r="AM241" s="6" t="s">
        <v>203</v>
      </c>
      <c r="AN241" s="6" t="s">
        <v>59</v>
      </c>
      <c r="AO241" s="6" t="s">
        <v>55</v>
      </c>
      <c r="AP241" s="6">
        <v>0</v>
      </c>
    </row>
    <row r="242" spans="1:42" ht="15.75" hidden="1" customHeight="1" x14ac:dyDescent="0.25">
      <c r="A242" s="6">
        <v>104</v>
      </c>
      <c r="B242" s="6" t="s">
        <v>199</v>
      </c>
      <c r="C242" s="6" t="s">
        <v>43</v>
      </c>
      <c r="D242" s="7" t="s">
        <v>81</v>
      </c>
      <c r="E242" s="7" t="s">
        <v>204</v>
      </c>
      <c r="F242" s="7" t="s">
        <v>205</v>
      </c>
      <c r="G242" s="8" t="s">
        <v>206</v>
      </c>
      <c r="H242" s="6" t="s">
        <v>48</v>
      </c>
      <c r="I242" s="6" t="s">
        <v>49</v>
      </c>
      <c r="J242" s="6" t="s">
        <v>49</v>
      </c>
      <c r="K242" s="6" t="s">
        <v>49</v>
      </c>
      <c r="L242" s="6" t="s">
        <v>50</v>
      </c>
      <c r="M242" s="6" t="s">
        <v>51</v>
      </c>
      <c r="N242" s="6" t="s">
        <v>49</v>
      </c>
      <c r="O242" s="6" t="s">
        <v>49</v>
      </c>
      <c r="P242" s="6" t="s">
        <v>49</v>
      </c>
      <c r="Q242" s="6" t="s">
        <v>49</v>
      </c>
      <c r="R242" s="6" t="s">
        <v>49</v>
      </c>
      <c r="S242" s="6" t="s">
        <v>49</v>
      </c>
      <c r="T242" s="6" t="s">
        <v>49</v>
      </c>
      <c r="U242" s="6" t="s">
        <v>49</v>
      </c>
      <c r="V242" s="6" t="s">
        <v>49</v>
      </c>
      <c r="W242" s="6" t="s">
        <v>49</v>
      </c>
      <c r="X242" s="6" t="s">
        <v>49</v>
      </c>
      <c r="Y242" s="6" t="s">
        <v>49</v>
      </c>
      <c r="Z242" s="6" t="s">
        <v>49</v>
      </c>
      <c r="AA242" s="6" t="s">
        <v>49</v>
      </c>
      <c r="AB242" s="6" t="s">
        <v>49</v>
      </c>
      <c r="AC242" s="6" t="s">
        <v>49</v>
      </c>
      <c r="AD242" s="6" t="s">
        <v>49</v>
      </c>
      <c r="AE242" s="6" t="s">
        <v>49</v>
      </c>
      <c r="AF242" s="6" t="s">
        <v>49</v>
      </c>
      <c r="AG242" s="6">
        <v>0</v>
      </c>
      <c r="AK242" s="6">
        <v>13</v>
      </c>
      <c r="AL242" s="6" t="s">
        <v>59</v>
      </c>
      <c r="AM242" s="6" t="s">
        <v>203</v>
      </c>
      <c r="AN242" s="6" t="s">
        <v>59</v>
      </c>
      <c r="AO242" s="6" t="s">
        <v>55</v>
      </c>
      <c r="AP242" s="6">
        <v>0</v>
      </c>
    </row>
    <row r="243" spans="1:42" ht="15.75" hidden="1" customHeight="1" x14ac:dyDescent="0.25">
      <c r="A243" s="6">
        <v>105</v>
      </c>
      <c r="B243" s="6" t="s">
        <v>199</v>
      </c>
      <c r="C243" s="6" t="s">
        <v>43</v>
      </c>
      <c r="D243" s="6" t="s">
        <v>44</v>
      </c>
      <c r="E243" s="6" t="s">
        <v>207</v>
      </c>
      <c r="F243" s="6" t="s">
        <v>208</v>
      </c>
      <c r="G243" s="8" t="s">
        <v>209</v>
      </c>
      <c r="H243" s="6" t="s">
        <v>48</v>
      </c>
      <c r="I243" s="6" t="s">
        <v>49</v>
      </c>
      <c r="J243" s="6" t="s">
        <v>49</v>
      </c>
      <c r="K243" s="6" t="s">
        <v>49</v>
      </c>
      <c r="L243" s="6" t="s">
        <v>50</v>
      </c>
      <c r="M243" s="6" t="s">
        <v>51</v>
      </c>
      <c r="N243" s="6" t="s">
        <v>49</v>
      </c>
      <c r="O243" s="6" t="s">
        <v>49</v>
      </c>
      <c r="P243" s="6" t="s">
        <v>49</v>
      </c>
      <c r="Q243" s="6" t="s">
        <v>49</v>
      </c>
      <c r="R243" s="6" t="s">
        <v>49</v>
      </c>
      <c r="S243" s="6" t="s">
        <v>49</v>
      </c>
      <c r="T243" s="6" t="s">
        <v>49</v>
      </c>
      <c r="U243" s="6" t="s">
        <v>49</v>
      </c>
      <c r="V243" s="6" t="s">
        <v>49</v>
      </c>
      <c r="W243" s="6" t="s">
        <v>49</v>
      </c>
      <c r="X243" s="6" t="s">
        <v>49</v>
      </c>
      <c r="Y243" s="6" t="s">
        <v>49</v>
      </c>
      <c r="Z243" s="6" t="s">
        <v>49</v>
      </c>
      <c r="AA243" s="6" t="s">
        <v>49</v>
      </c>
      <c r="AB243" s="6" t="s">
        <v>49</v>
      </c>
      <c r="AC243" s="6" t="s">
        <v>49</v>
      </c>
      <c r="AD243" s="6" t="s">
        <v>49</v>
      </c>
      <c r="AE243" s="6" t="s">
        <v>49</v>
      </c>
      <c r="AF243" s="6" t="s">
        <v>49</v>
      </c>
      <c r="AG243" s="6">
        <v>0</v>
      </c>
      <c r="AK243" s="6">
        <v>10</v>
      </c>
      <c r="AL243" s="6" t="s">
        <v>59</v>
      </c>
      <c r="AM243" s="6" t="s">
        <v>143</v>
      </c>
      <c r="AN243" s="6" t="s">
        <v>59</v>
      </c>
      <c r="AO243" s="6" t="s">
        <v>55</v>
      </c>
      <c r="AP243" s="6">
        <v>0</v>
      </c>
    </row>
    <row r="244" spans="1:42" ht="15.75" hidden="1" customHeight="1" x14ac:dyDescent="0.25">
      <c r="A244" s="6">
        <v>106</v>
      </c>
      <c r="B244" s="6" t="s">
        <v>199</v>
      </c>
      <c r="C244" s="6" t="s">
        <v>43</v>
      </c>
      <c r="D244" s="6" t="s">
        <v>44</v>
      </c>
      <c r="E244" s="6" t="s">
        <v>210</v>
      </c>
      <c r="F244" s="6" t="s">
        <v>211</v>
      </c>
      <c r="G244" s="8" t="s">
        <v>212</v>
      </c>
      <c r="H244" s="6" t="s">
        <v>48</v>
      </c>
      <c r="I244" s="6" t="s">
        <v>49</v>
      </c>
      <c r="J244" s="6" t="s">
        <v>49</v>
      </c>
      <c r="K244" s="6" t="s">
        <v>49</v>
      </c>
      <c r="L244" s="6" t="s">
        <v>50</v>
      </c>
      <c r="M244" s="6" t="s">
        <v>51</v>
      </c>
      <c r="N244" s="6" t="s">
        <v>49</v>
      </c>
      <c r="O244" s="6" t="s">
        <v>49</v>
      </c>
      <c r="P244" s="6" t="s">
        <v>49</v>
      </c>
      <c r="Q244" s="6" t="s">
        <v>49</v>
      </c>
      <c r="R244" s="6" t="s">
        <v>49</v>
      </c>
      <c r="S244" s="6" t="s">
        <v>49</v>
      </c>
      <c r="T244" s="6" t="s">
        <v>49</v>
      </c>
      <c r="U244" s="6" t="s">
        <v>49</v>
      </c>
      <c r="V244" s="6" t="s">
        <v>49</v>
      </c>
      <c r="W244" s="6" t="s">
        <v>49</v>
      </c>
      <c r="X244" s="6" t="s">
        <v>49</v>
      </c>
      <c r="Y244" s="6" t="s">
        <v>49</v>
      </c>
      <c r="Z244" s="6" t="s">
        <v>49</v>
      </c>
      <c r="AA244" s="6" t="s">
        <v>49</v>
      </c>
      <c r="AB244" s="6" t="s">
        <v>49</v>
      </c>
      <c r="AC244" s="6" t="s">
        <v>49</v>
      </c>
      <c r="AD244" s="6" t="s">
        <v>49</v>
      </c>
      <c r="AE244" s="6" t="s">
        <v>49</v>
      </c>
      <c r="AF244" s="6" t="s">
        <v>49</v>
      </c>
      <c r="AG244" s="6">
        <v>0</v>
      </c>
      <c r="AK244" s="6">
        <v>500</v>
      </c>
      <c r="AL244" s="6" t="s">
        <v>71</v>
      </c>
      <c r="AM244" s="6" t="s">
        <v>130</v>
      </c>
      <c r="AN244" s="6" t="s">
        <v>71</v>
      </c>
      <c r="AO244" s="6" t="s">
        <v>55</v>
      </c>
      <c r="AP244" s="6">
        <v>0</v>
      </c>
    </row>
    <row r="245" spans="1:42" ht="15.75" hidden="1" customHeight="1" x14ac:dyDescent="0.25">
      <c r="A245" s="6">
        <v>107</v>
      </c>
      <c r="B245" s="6" t="s">
        <v>199</v>
      </c>
      <c r="C245" s="6" t="s">
        <v>43</v>
      </c>
      <c r="D245" s="6" t="s">
        <v>44</v>
      </c>
      <c r="E245" s="6" t="s">
        <v>213</v>
      </c>
      <c r="F245" s="7" t="s">
        <v>214</v>
      </c>
      <c r="G245" s="9" t="s">
        <v>215</v>
      </c>
      <c r="H245" s="6" t="s">
        <v>48</v>
      </c>
      <c r="I245" s="6" t="s">
        <v>49</v>
      </c>
      <c r="J245" s="6" t="s">
        <v>49</v>
      </c>
      <c r="K245" s="6" t="s">
        <v>49</v>
      </c>
      <c r="L245" s="6" t="s">
        <v>50</v>
      </c>
      <c r="M245" s="6" t="s">
        <v>115</v>
      </c>
      <c r="N245" s="6" t="s">
        <v>49</v>
      </c>
      <c r="O245" s="6" t="s">
        <v>49</v>
      </c>
      <c r="P245" s="6" t="s">
        <v>49</v>
      </c>
      <c r="Q245" s="6" t="s">
        <v>49</v>
      </c>
      <c r="R245" s="6" t="s">
        <v>49</v>
      </c>
      <c r="S245" s="6" t="s">
        <v>49</v>
      </c>
      <c r="T245" s="6" t="s">
        <v>49</v>
      </c>
      <c r="U245" s="6" t="s">
        <v>49</v>
      </c>
      <c r="V245" s="6" t="s">
        <v>49</v>
      </c>
      <c r="W245" s="6" t="s">
        <v>49</v>
      </c>
      <c r="X245" s="6" t="s">
        <v>49</v>
      </c>
      <c r="Y245" s="6" t="s">
        <v>49</v>
      </c>
      <c r="Z245" s="6" t="s">
        <v>49</v>
      </c>
      <c r="AA245" s="6" t="s">
        <v>49</v>
      </c>
      <c r="AB245" s="6" t="s">
        <v>49</v>
      </c>
      <c r="AC245" s="6" t="s">
        <v>49</v>
      </c>
      <c r="AD245" s="6" t="s">
        <v>49</v>
      </c>
      <c r="AE245" s="6" t="s">
        <v>49</v>
      </c>
      <c r="AF245" s="6" t="s">
        <v>49</v>
      </c>
      <c r="AG245" s="6">
        <v>0</v>
      </c>
      <c r="AK245" s="6">
        <v>38325</v>
      </c>
      <c r="AL245" s="6">
        <v>1</v>
      </c>
      <c r="AM245" s="6" t="s">
        <v>67</v>
      </c>
      <c r="AN245" s="6" t="s">
        <v>52</v>
      </c>
      <c r="AO245" s="6" t="s">
        <v>85</v>
      </c>
      <c r="AP245" s="6">
        <v>0</v>
      </c>
    </row>
    <row r="246" spans="1:42" ht="15.75" hidden="1" customHeight="1" x14ac:dyDescent="0.25">
      <c r="A246" s="6">
        <v>108</v>
      </c>
      <c r="B246" s="6" t="s">
        <v>216</v>
      </c>
      <c r="C246" s="6" t="s">
        <v>43</v>
      </c>
      <c r="D246" s="7" t="s">
        <v>81</v>
      </c>
      <c r="E246" s="6" t="s">
        <v>217</v>
      </c>
      <c r="F246" s="6" t="s">
        <v>218</v>
      </c>
      <c r="G246" s="8" t="s">
        <v>219</v>
      </c>
      <c r="H246" s="6" t="s">
        <v>48</v>
      </c>
      <c r="I246" s="6" t="s">
        <v>49</v>
      </c>
      <c r="J246" s="6" t="s">
        <v>49</v>
      </c>
      <c r="K246" s="6" t="s">
        <v>49</v>
      </c>
      <c r="L246" s="6" t="s">
        <v>50</v>
      </c>
      <c r="M246" s="6" t="s">
        <v>49</v>
      </c>
      <c r="N246" s="6" t="s">
        <v>49</v>
      </c>
      <c r="O246" s="6" t="s">
        <v>49</v>
      </c>
      <c r="P246" s="6" t="s">
        <v>49</v>
      </c>
      <c r="Q246" s="6" t="s">
        <v>49</v>
      </c>
      <c r="R246" s="6" t="s">
        <v>49</v>
      </c>
      <c r="S246" s="6" t="s">
        <v>49</v>
      </c>
      <c r="T246" s="6" t="s">
        <v>49</v>
      </c>
      <c r="U246" s="6" t="s">
        <v>49</v>
      </c>
      <c r="V246" s="6" t="s">
        <v>49</v>
      </c>
      <c r="W246" s="6" t="s">
        <v>49</v>
      </c>
      <c r="X246" s="6" t="s">
        <v>49</v>
      </c>
      <c r="Y246" s="6" t="s">
        <v>49</v>
      </c>
      <c r="Z246" s="6" t="s">
        <v>49</v>
      </c>
      <c r="AA246" s="6" t="s">
        <v>49</v>
      </c>
      <c r="AB246" s="6" t="s">
        <v>49</v>
      </c>
      <c r="AC246" s="6" t="s">
        <v>49</v>
      </c>
      <c r="AD246" s="6" t="s">
        <v>49</v>
      </c>
      <c r="AE246" s="6" t="s">
        <v>49</v>
      </c>
      <c r="AF246" s="6" t="s">
        <v>49</v>
      </c>
      <c r="AG246" s="6">
        <v>0</v>
      </c>
      <c r="AK246" s="6">
        <v>1</v>
      </c>
      <c r="AL246" s="6" t="s">
        <v>54</v>
      </c>
      <c r="AM246" s="6" t="s">
        <v>72</v>
      </c>
      <c r="AN246" s="6" t="s">
        <v>71</v>
      </c>
      <c r="AO246" s="6" t="s">
        <v>55</v>
      </c>
      <c r="AP246" s="6">
        <v>0</v>
      </c>
    </row>
    <row r="247" spans="1:42" ht="15.75" hidden="1" customHeight="1" x14ac:dyDescent="0.25">
      <c r="A247" s="6">
        <v>109</v>
      </c>
      <c r="B247" s="6" t="s">
        <v>216</v>
      </c>
      <c r="C247" s="6" t="s">
        <v>43</v>
      </c>
      <c r="D247" s="7" t="s">
        <v>81</v>
      </c>
      <c r="E247" s="6" t="s">
        <v>220</v>
      </c>
      <c r="F247" s="6" t="s">
        <v>221</v>
      </c>
      <c r="G247" s="8" t="s">
        <v>222</v>
      </c>
      <c r="H247" s="6" t="s">
        <v>48</v>
      </c>
      <c r="I247" s="6" t="s">
        <v>49</v>
      </c>
      <c r="J247" s="6" t="s">
        <v>49</v>
      </c>
      <c r="K247" s="6" t="s">
        <v>49</v>
      </c>
      <c r="L247" s="6" t="s">
        <v>50</v>
      </c>
      <c r="M247" s="6" t="s">
        <v>51</v>
      </c>
      <c r="N247" s="6" t="s">
        <v>49</v>
      </c>
      <c r="O247" s="6" t="s">
        <v>49</v>
      </c>
      <c r="P247" s="6" t="s">
        <v>49</v>
      </c>
      <c r="Q247" s="6" t="s">
        <v>49</v>
      </c>
      <c r="R247" s="6" t="s">
        <v>49</v>
      </c>
      <c r="S247" s="6" t="s">
        <v>49</v>
      </c>
      <c r="T247" s="6" t="s">
        <v>49</v>
      </c>
      <c r="U247" s="6" t="s">
        <v>49</v>
      </c>
      <c r="V247" s="6" t="s">
        <v>49</v>
      </c>
      <c r="W247" s="6" t="s">
        <v>49</v>
      </c>
      <c r="X247" s="6" t="s">
        <v>49</v>
      </c>
      <c r="Y247" s="6" t="s">
        <v>49</v>
      </c>
      <c r="Z247" s="6" t="s">
        <v>49</v>
      </c>
      <c r="AA247" s="6" t="s">
        <v>49</v>
      </c>
      <c r="AB247" s="6" t="s">
        <v>49</v>
      </c>
      <c r="AC247" s="6" t="s">
        <v>49</v>
      </c>
      <c r="AD247" s="6" t="s">
        <v>49</v>
      </c>
      <c r="AE247" s="6" t="s">
        <v>49</v>
      </c>
      <c r="AF247" s="6" t="s">
        <v>49</v>
      </c>
      <c r="AG247" s="6">
        <v>0</v>
      </c>
      <c r="AK247" s="6">
        <v>6</v>
      </c>
      <c r="AL247" s="6" t="s">
        <v>59</v>
      </c>
      <c r="AM247" s="6" t="s">
        <v>72</v>
      </c>
      <c r="AN247" s="6" t="s">
        <v>71</v>
      </c>
      <c r="AO247" s="6" t="s">
        <v>55</v>
      </c>
      <c r="AP247" s="6">
        <v>0</v>
      </c>
    </row>
    <row r="248" spans="1:42" ht="15.75" hidden="1" customHeight="1" x14ac:dyDescent="0.25">
      <c r="A248" s="6">
        <v>110</v>
      </c>
      <c r="B248" s="6" t="s">
        <v>223</v>
      </c>
      <c r="C248" s="6" t="s">
        <v>43</v>
      </c>
      <c r="D248" s="7" t="s">
        <v>81</v>
      </c>
      <c r="E248" s="6" t="s">
        <v>224</v>
      </c>
      <c r="F248" s="6" t="s">
        <v>225</v>
      </c>
      <c r="G248" s="8" t="s">
        <v>226</v>
      </c>
      <c r="H248" s="6" t="s">
        <v>48</v>
      </c>
      <c r="I248" s="6" t="s">
        <v>49</v>
      </c>
      <c r="J248" s="6" t="s">
        <v>49</v>
      </c>
      <c r="K248" s="6" t="s">
        <v>49</v>
      </c>
      <c r="L248" s="6" t="s">
        <v>50</v>
      </c>
      <c r="M248" s="6" t="s">
        <v>51</v>
      </c>
      <c r="N248" s="6" t="s">
        <v>49</v>
      </c>
      <c r="O248" s="6" t="s">
        <v>49</v>
      </c>
      <c r="P248" s="6" t="s">
        <v>49</v>
      </c>
      <c r="Q248" s="6" t="s">
        <v>49</v>
      </c>
      <c r="R248" s="6" t="s">
        <v>49</v>
      </c>
      <c r="S248" s="6" t="s">
        <v>49</v>
      </c>
      <c r="T248" s="6" t="s">
        <v>49</v>
      </c>
      <c r="U248" s="6" t="s">
        <v>49</v>
      </c>
      <c r="V248" s="6" t="s">
        <v>49</v>
      </c>
      <c r="W248" s="6" t="s">
        <v>49</v>
      </c>
      <c r="X248" s="6" t="s">
        <v>49</v>
      </c>
      <c r="Y248" s="6" t="s">
        <v>49</v>
      </c>
      <c r="Z248" s="6" t="s">
        <v>49</v>
      </c>
      <c r="AA248" s="6" t="s">
        <v>49</v>
      </c>
      <c r="AB248" s="6" t="s">
        <v>49</v>
      </c>
      <c r="AC248" s="6" t="s">
        <v>49</v>
      </c>
      <c r="AD248" s="6" t="s">
        <v>49</v>
      </c>
      <c r="AE248" s="6" t="s">
        <v>49</v>
      </c>
      <c r="AF248" s="6" t="s">
        <v>49</v>
      </c>
      <c r="AG248" s="6">
        <v>0</v>
      </c>
      <c r="AK248" s="6">
        <v>700</v>
      </c>
      <c r="AL248" s="6" t="s">
        <v>52</v>
      </c>
      <c r="AM248" s="6" t="s">
        <v>72</v>
      </c>
      <c r="AN248" s="6" t="s">
        <v>71</v>
      </c>
      <c r="AO248" s="6" t="s">
        <v>85</v>
      </c>
      <c r="AP248" s="6">
        <v>0</v>
      </c>
    </row>
    <row r="249" spans="1:42" ht="15.75" hidden="1" customHeight="1" x14ac:dyDescent="0.25">
      <c r="A249" s="6">
        <v>111</v>
      </c>
      <c r="B249" s="6" t="s">
        <v>223</v>
      </c>
      <c r="C249" s="6" t="s">
        <v>43</v>
      </c>
      <c r="D249" s="7" t="s">
        <v>81</v>
      </c>
      <c r="E249" s="6" t="s">
        <v>227</v>
      </c>
      <c r="F249" s="7" t="s">
        <v>228</v>
      </c>
      <c r="G249" s="8" t="s">
        <v>229</v>
      </c>
      <c r="H249" s="6" t="s">
        <v>48</v>
      </c>
      <c r="I249" s="6" t="s">
        <v>49</v>
      </c>
      <c r="J249" s="6" t="s">
        <v>49</v>
      </c>
      <c r="K249" s="6" t="s">
        <v>49</v>
      </c>
      <c r="L249" s="6" t="s">
        <v>50</v>
      </c>
      <c r="M249" s="6" t="s">
        <v>51</v>
      </c>
      <c r="N249" s="6" t="s">
        <v>49</v>
      </c>
      <c r="O249" s="6" t="s">
        <v>49</v>
      </c>
      <c r="P249" s="6" t="s">
        <v>49</v>
      </c>
      <c r="Q249" s="6" t="s">
        <v>49</v>
      </c>
      <c r="R249" s="6" t="s">
        <v>49</v>
      </c>
      <c r="S249" s="6" t="s">
        <v>49</v>
      </c>
      <c r="T249" s="6" t="s">
        <v>49</v>
      </c>
      <c r="U249" s="6" t="s">
        <v>49</v>
      </c>
      <c r="V249" s="6" t="s">
        <v>49</v>
      </c>
      <c r="W249" s="6" t="s">
        <v>49</v>
      </c>
      <c r="X249" s="6" t="s">
        <v>49</v>
      </c>
      <c r="Y249" s="6" t="s">
        <v>49</v>
      </c>
      <c r="Z249" s="6" t="s">
        <v>49</v>
      </c>
      <c r="AA249" s="6" t="s">
        <v>49</v>
      </c>
      <c r="AB249" s="6" t="s">
        <v>49</v>
      </c>
      <c r="AC249" s="6" t="s">
        <v>49</v>
      </c>
      <c r="AD249" s="6" t="s">
        <v>49</v>
      </c>
      <c r="AE249" s="6" t="s">
        <v>49</v>
      </c>
      <c r="AF249" s="6" t="s">
        <v>49</v>
      </c>
      <c r="AG249" s="6">
        <v>0</v>
      </c>
      <c r="AK249" s="6">
        <v>300</v>
      </c>
      <c r="AL249" s="6" t="s">
        <v>71</v>
      </c>
      <c r="AM249" s="6" t="s">
        <v>72</v>
      </c>
      <c r="AN249" s="6" t="s">
        <v>71</v>
      </c>
      <c r="AO249" s="6" t="s">
        <v>55</v>
      </c>
      <c r="AP249" s="6">
        <v>0</v>
      </c>
    </row>
    <row r="250" spans="1:42" ht="15.75" hidden="1" customHeight="1" x14ac:dyDescent="0.25">
      <c r="A250" s="6">
        <v>112</v>
      </c>
      <c r="B250" s="6" t="s">
        <v>223</v>
      </c>
      <c r="C250" s="6" t="s">
        <v>43</v>
      </c>
      <c r="D250" s="7" t="s">
        <v>81</v>
      </c>
      <c r="E250" s="6" t="s">
        <v>230</v>
      </c>
      <c r="F250" s="7" t="s">
        <v>231</v>
      </c>
      <c r="G250" s="8" t="s">
        <v>232</v>
      </c>
      <c r="H250" s="6" t="s">
        <v>48</v>
      </c>
      <c r="I250" s="6" t="s">
        <v>49</v>
      </c>
      <c r="J250" s="6" t="s">
        <v>49</v>
      </c>
      <c r="K250" s="6" t="s">
        <v>49</v>
      </c>
      <c r="L250" s="6" t="s">
        <v>50</v>
      </c>
      <c r="M250" s="6" t="s">
        <v>51</v>
      </c>
      <c r="N250" s="6" t="s">
        <v>49</v>
      </c>
      <c r="O250" s="6" t="s">
        <v>49</v>
      </c>
      <c r="P250" s="6" t="s">
        <v>49</v>
      </c>
      <c r="Q250" s="6" t="s">
        <v>49</v>
      </c>
      <c r="R250" s="6" t="s">
        <v>49</v>
      </c>
      <c r="S250" s="6" t="s">
        <v>49</v>
      </c>
      <c r="T250" s="6" t="s">
        <v>49</v>
      </c>
      <c r="U250" s="6" t="s">
        <v>49</v>
      </c>
      <c r="V250" s="6" t="s">
        <v>49</v>
      </c>
      <c r="W250" s="6" t="s">
        <v>49</v>
      </c>
      <c r="X250" s="6" t="s">
        <v>49</v>
      </c>
      <c r="Y250" s="6" t="s">
        <v>49</v>
      </c>
      <c r="Z250" s="6" t="s">
        <v>49</v>
      </c>
      <c r="AA250" s="6" t="s">
        <v>49</v>
      </c>
      <c r="AB250" s="6" t="s">
        <v>49</v>
      </c>
      <c r="AC250" s="6" t="s">
        <v>49</v>
      </c>
      <c r="AD250" s="6" t="s">
        <v>49</v>
      </c>
      <c r="AE250" s="6" t="s">
        <v>49</v>
      </c>
      <c r="AF250" s="6" t="s">
        <v>49</v>
      </c>
      <c r="AG250" s="6">
        <v>0</v>
      </c>
      <c r="AK250" s="6">
        <v>1000</v>
      </c>
      <c r="AL250" s="6" t="s">
        <v>52</v>
      </c>
      <c r="AM250" s="6" t="s">
        <v>185</v>
      </c>
      <c r="AN250" s="6" t="s">
        <v>52</v>
      </c>
      <c r="AO250" s="6" t="s">
        <v>85</v>
      </c>
      <c r="AP250" s="6">
        <v>0</v>
      </c>
    </row>
    <row r="251" spans="1:42" ht="15.75" hidden="1" customHeight="1" x14ac:dyDescent="0.25">
      <c r="A251" s="6">
        <v>113</v>
      </c>
      <c r="B251" s="6" t="s">
        <v>223</v>
      </c>
      <c r="C251" s="6" t="s">
        <v>43</v>
      </c>
      <c r="D251" s="7" t="s">
        <v>81</v>
      </c>
      <c r="E251" s="6" t="s">
        <v>233</v>
      </c>
      <c r="F251" s="6" t="s">
        <v>234</v>
      </c>
      <c r="G251" s="8" t="s">
        <v>235</v>
      </c>
      <c r="H251" s="6" t="s">
        <v>48</v>
      </c>
      <c r="I251" s="6" t="s">
        <v>49</v>
      </c>
      <c r="J251" s="6" t="s">
        <v>49</v>
      </c>
      <c r="K251" s="6" t="s">
        <v>49</v>
      </c>
      <c r="L251" s="6" t="s">
        <v>50</v>
      </c>
      <c r="M251" s="6" t="s">
        <v>51</v>
      </c>
      <c r="N251" s="6" t="s">
        <v>49</v>
      </c>
      <c r="O251" s="6" t="s">
        <v>49</v>
      </c>
      <c r="P251" s="6" t="s">
        <v>49</v>
      </c>
      <c r="Q251" s="6" t="s">
        <v>49</v>
      </c>
      <c r="R251" s="6" t="s">
        <v>49</v>
      </c>
      <c r="S251" s="6" t="s">
        <v>49</v>
      </c>
      <c r="T251" s="6" t="s">
        <v>49</v>
      </c>
      <c r="U251" s="6" t="s">
        <v>49</v>
      </c>
      <c r="V251" s="6" t="s">
        <v>49</v>
      </c>
      <c r="W251" s="6" t="s">
        <v>49</v>
      </c>
      <c r="X251" s="6" t="s">
        <v>49</v>
      </c>
      <c r="Y251" s="6" t="s">
        <v>49</v>
      </c>
      <c r="Z251" s="6" t="s">
        <v>49</v>
      </c>
      <c r="AA251" s="6" t="s">
        <v>49</v>
      </c>
      <c r="AB251" s="6" t="s">
        <v>49</v>
      </c>
      <c r="AC251" s="6" t="s">
        <v>49</v>
      </c>
      <c r="AD251" s="6" t="s">
        <v>49</v>
      </c>
      <c r="AE251" s="6" t="s">
        <v>49</v>
      </c>
      <c r="AF251" s="6" t="s">
        <v>49</v>
      </c>
      <c r="AG251" s="6">
        <v>0</v>
      </c>
      <c r="AK251" s="6">
        <v>1</v>
      </c>
      <c r="AL251" s="6" t="s">
        <v>54</v>
      </c>
      <c r="AM251" s="6" t="s">
        <v>185</v>
      </c>
      <c r="AN251" s="6" t="s">
        <v>52</v>
      </c>
      <c r="AO251" s="6" t="s">
        <v>85</v>
      </c>
      <c r="AP251" s="6">
        <v>0</v>
      </c>
    </row>
    <row r="252" spans="1:42" ht="15.75" hidden="1" customHeight="1" x14ac:dyDescent="0.25">
      <c r="A252" s="6">
        <v>114</v>
      </c>
      <c r="B252" s="6" t="s">
        <v>223</v>
      </c>
      <c r="C252" s="6" t="s">
        <v>43</v>
      </c>
      <c r="D252" s="6" t="s">
        <v>44</v>
      </c>
      <c r="E252" s="6" t="s">
        <v>236</v>
      </c>
      <c r="F252" s="6" t="s">
        <v>237</v>
      </c>
      <c r="G252" s="8" t="s">
        <v>238</v>
      </c>
      <c r="H252" s="6" t="s">
        <v>48</v>
      </c>
      <c r="I252" s="6" t="s">
        <v>49</v>
      </c>
      <c r="J252" s="6" t="s">
        <v>49</v>
      </c>
      <c r="K252" s="6" t="s">
        <v>49</v>
      </c>
      <c r="L252" s="6" t="s">
        <v>50</v>
      </c>
      <c r="M252" s="6" t="s">
        <v>51</v>
      </c>
      <c r="N252" s="6" t="s">
        <v>49</v>
      </c>
      <c r="O252" s="6" t="s">
        <v>49</v>
      </c>
      <c r="P252" s="6" t="s">
        <v>49</v>
      </c>
      <c r="Q252" s="6" t="s">
        <v>49</v>
      </c>
      <c r="R252" s="6" t="s">
        <v>49</v>
      </c>
      <c r="S252" s="6" t="s">
        <v>49</v>
      </c>
      <c r="T252" s="6" t="s">
        <v>49</v>
      </c>
      <c r="U252" s="6" t="s">
        <v>49</v>
      </c>
      <c r="V252" s="6" t="s">
        <v>49</v>
      </c>
      <c r="W252" s="6" t="s">
        <v>49</v>
      </c>
      <c r="X252" s="6" t="s">
        <v>49</v>
      </c>
      <c r="Y252" s="6" t="s">
        <v>49</v>
      </c>
      <c r="Z252" s="6" t="s">
        <v>49</v>
      </c>
      <c r="AA252" s="6" t="s">
        <v>49</v>
      </c>
      <c r="AB252" s="6" t="s">
        <v>49</v>
      </c>
      <c r="AC252" s="6" t="s">
        <v>49</v>
      </c>
      <c r="AD252" s="6" t="s">
        <v>49</v>
      </c>
      <c r="AE252" s="6" t="s">
        <v>49</v>
      </c>
      <c r="AF252" s="6" t="s">
        <v>49</v>
      </c>
      <c r="AG252" s="6">
        <v>0</v>
      </c>
      <c r="AK252" s="6">
        <v>2</v>
      </c>
      <c r="AL252" s="6" t="s">
        <v>54</v>
      </c>
      <c r="AM252" s="6" t="s">
        <v>72</v>
      </c>
      <c r="AN252" s="6" t="s">
        <v>71</v>
      </c>
      <c r="AO252" s="6" t="s">
        <v>55</v>
      </c>
      <c r="AP252" s="6">
        <v>0</v>
      </c>
    </row>
    <row r="253" spans="1:42" ht="15.75" hidden="1" customHeight="1" x14ac:dyDescent="0.25">
      <c r="A253" s="6">
        <v>115</v>
      </c>
      <c r="B253" s="6" t="s">
        <v>223</v>
      </c>
      <c r="C253" s="6" t="s">
        <v>43</v>
      </c>
      <c r="D253" s="6" t="s">
        <v>44</v>
      </c>
      <c r="E253" s="6" t="s">
        <v>239</v>
      </c>
      <c r="F253" s="6" t="s">
        <v>240</v>
      </c>
      <c r="G253" s="8" t="s">
        <v>241</v>
      </c>
      <c r="H253" s="6" t="s">
        <v>48</v>
      </c>
      <c r="I253" s="6" t="s">
        <v>48</v>
      </c>
      <c r="J253" s="6" t="s">
        <v>48</v>
      </c>
      <c r="K253" s="6" t="s">
        <v>48</v>
      </c>
      <c r="L253" s="6" t="s">
        <v>64</v>
      </c>
      <c r="M253" s="6" t="s">
        <v>49</v>
      </c>
      <c r="N253" s="6" t="s">
        <v>48</v>
      </c>
      <c r="O253" s="6" t="s">
        <v>49</v>
      </c>
      <c r="P253" s="6" t="s">
        <v>48</v>
      </c>
      <c r="Q253" s="6" t="s">
        <v>48</v>
      </c>
      <c r="R253" s="6" t="s">
        <v>48</v>
      </c>
      <c r="S253" s="6" t="s">
        <v>49</v>
      </c>
      <c r="T253" s="6" t="s">
        <v>48</v>
      </c>
      <c r="U253" s="6" t="s">
        <v>48</v>
      </c>
      <c r="V253" s="6" t="s">
        <v>49</v>
      </c>
      <c r="W253" s="6" t="s">
        <v>48</v>
      </c>
      <c r="X253" s="6" t="s">
        <v>48</v>
      </c>
      <c r="Y253" s="6" t="s">
        <v>48</v>
      </c>
      <c r="Z253" s="6" t="s">
        <v>48</v>
      </c>
      <c r="AA253" s="6" t="s">
        <v>48</v>
      </c>
      <c r="AB253" s="6" t="s">
        <v>48</v>
      </c>
      <c r="AC253" s="6" t="s">
        <v>49</v>
      </c>
      <c r="AD253" s="6" t="s">
        <v>49</v>
      </c>
      <c r="AE253" s="6" t="s">
        <v>49</v>
      </c>
      <c r="AF253" s="6" t="s">
        <v>49</v>
      </c>
      <c r="AG253" s="6">
        <v>12</v>
      </c>
      <c r="AI253" s="6" t="s">
        <v>242</v>
      </c>
      <c r="AJ253" s="6" t="s">
        <v>92</v>
      </c>
      <c r="AK253" s="6">
        <v>0</v>
      </c>
      <c r="AL253" s="6" t="s">
        <v>54</v>
      </c>
    </row>
    <row r="254" spans="1:42" ht="15.75" hidden="1" customHeight="1" x14ac:dyDescent="0.25">
      <c r="A254" s="6">
        <v>116</v>
      </c>
      <c r="B254" s="6" t="s">
        <v>223</v>
      </c>
      <c r="C254" s="6" t="s">
        <v>43</v>
      </c>
      <c r="D254" s="7" t="s">
        <v>81</v>
      </c>
      <c r="E254" s="6" t="s">
        <v>239</v>
      </c>
      <c r="F254" s="6" t="s">
        <v>240</v>
      </c>
      <c r="G254" s="8" t="s">
        <v>243</v>
      </c>
      <c r="H254" s="6" t="s">
        <v>48</v>
      </c>
      <c r="I254" s="6" t="s">
        <v>48</v>
      </c>
      <c r="J254" s="6" t="s">
        <v>48</v>
      </c>
      <c r="K254" s="6" t="s">
        <v>48</v>
      </c>
      <c r="L254" s="6" t="s">
        <v>64</v>
      </c>
      <c r="M254" s="6" t="s">
        <v>49</v>
      </c>
      <c r="N254" s="6" t="s">
        <v>48</v>
      </c>
      <c r="O254" s="6" t="s">
        <v>49</v>
      </c>
      <c r="P254" s="6" t="s">
        <v>48</v>
      </c>
      <c r="Q254" s="6" t="s">
        <v>48</v>
      </c>
      <c r="R254" s="6" t="s">
        <v>48</v>
      </c>
      <c r="S254" s="6" t="s">
        <v>49</v>
      </c>
      <c r="T254" s="6" t="s">
        <v>48</v>
      </c>
      <c r="U254" s="6" t="s">
        <v>48</v>
      </c>
      <c r="V254" s="6" t="s">
        <v>49</v>
      </c>
      <c r="W254" s="6" t="s">
        <v>48</v>
      </c>
      <c r="X254" s="6" t="s">
        <v>48</v>
      </c>
      <c r="Y254" s="6" t="s">
        <v>48</v>
      </c>
      <c r="Z254" s="6" t="s">
        <v>48</v>
      </c>
      <c r="AA254" s="6" t="s">
        <v>48</v>
      </c>
      <c r="AB254" s="6" t="s">
        <v>48</v>
      </c>
      <c r="AC254" s="6" t="s">
        <v>49</v>
      </c>
      <c r="AD254" s="6" t="s">
        <v>49</v>
      </c>
      <c r="AE254" s="6" t="s">
        <v>49</v>
      </c>
      <c r="AF254" s="6" t="s">
        <v>49</v>
      </c>
      <c r="AG254" s="6">
        <v>12</v>
      </c>
      <c r="AI254" s="6" t="s">
        <v>242</v>
      </c>
      <c r="AJ254" s="6" t="s">
        <v>92</v>
      </c>
      <c r="AK254" s="6">
        <v>0</v>
      </c>
      <c r="AL254" s="6" t="s">
        <v>54</v>
      </c>
    </row>
    <row r="255" spans="1:42" ht="15.75" hidden="1" customHeight="1" x14ac:dyDescent="0.25">
      <c r="A255" s="6">
        <v>117</v>
      </c>
      <c r="B255" s="6" t="s">
        <v>223</v>
      </c>
      <c r="C255" s="6" t="s">
        <v>43</v>
      </c>
      <c r="D255" s="7" t="s">
        <v>81</v>
      </c>
      <c r="E255" s="6" t="s">
        <v>239</v>
      </c>
      <c r="F255" s="6" t="s">
        <v>240</v>
      </c>
      <c r="G255" s="8" t="s">
        <v>244</v>
      </c>
      <c r="H255" s="6" t="s">
        <v>48</v>
      </c>
      <c r="I255" s="6" t="s">
        <v>48</v>
      </c>
      <c r="J255" s="6" t="s">
        <v>48</v>
      </c>
      <c r="K255" s="6" t="s">
        <v>48</v>
      </c>
      <c r="L255" s="6" t="s">
        <v>64</v>
      </c>
      <c r="M255" s="6" t="s">
        <v>49</v>
      </c>
      <c r="N255" s="6" t="s">
        <v>48</v>
      </c>
      <c r="O255" s="6" t="s">
        <v>49</v>
      </c>
      <c r="P255" s="6" t="s">
        <v>48</v>
      </c>
      <c r="Q255" s="6" t="s">
        <v>48</v>
      </c>
      <c r="R255" s="6" t="s">
        <v>48</v>
      </c>
      <c r="S255" s="6" t="s">
        <v>49</v>
      </c>
      <c r="T255" s="6" t="s">
        <v>48</v>
      </c>
      <c r="U255" s="6" t="s">
        <v>48</v>
      </c>
      <c r="V255" s="6" t="s">
        <v>49</v>
      </c>
      <c r="W255" s="6" t="s">
        <v>48</v>
      </c>
      <c r="X255" s="6" t="s">
        <v>48</v>
      </c>
      <c r="Y255" s="6" t="s">
        <v>48</v>
      </c>
      <c r="Z255" s="6" t="s">
        <v>48</v>
      </c>
      <c r="AA255" s="6" t="s">
        <v>48</v>
      </c>
      <c r="AB255" s="6" t="s">
        <v>48</v>
      </c>
      <c r="AC255" s="6" t="s">
        <v>49</v>
      </c>
      <c r="AD255" s="6" t="s">
        <v>49</v>
      </c>
      <c r="AE255" s="6" t="s">
        <v>49</v>
      </c>
      <c r="AF255" s="6" t="s">
        <v>49</v>
      </c>
      <c r="AG255" s="6">
        <v>12</v>
      </c>
      <c r="AI255" s="6" t="s">
        <v>242</v>
      </c>
      <c r="AJ255" s="6" t="s">
        <v>92</v>
      </c>
      <c r="AK255" s="6">
        <v>0</v>
      </c>
      <c r="AL255" s="6" t="s">
        <v>54</v>
      </c>
    </row>
    <row r="256" spans="1:42" ht="15.75" hidden="1" customHeight="1" x14ac:dyDescent="0.25">
      <c r="A256" s="6">
        <v>118</v>
      </c>
      <c r="B256" s="6" t="s">
        <v>223</v>
      </c>
      <c r="C256" s="6" t="s">
        <v>43</v>
      </c>
      <c r="D256" s="7" t="s">
        <v>81</v>
      </c>
      <c r="E256" s="6" t="s">
        <v>239</v>
      </c>
      <c r="F256" s="6" t="s">
        <v>240</v>
      </c>
      <c r="G256" s="8" t="s">
        <v>245</v>
      </c>
      <c r="H256" s="6" t="s">
        <v>48</v>
      </c>
      <c r="I256" s="6" t="s">
        <v>48</v>
      </c>
      <c r="J256" s="6" t="s">
        <v>48</v>
      </c>
      <c r="K256" s="6" t="s">
        <v>48</v>
      </c>
      <c r="L256" s="6" t="s">
        <v>64</v>
      </c>
      <c r="M256" s="6" t="s">
        <v>49</v>
      </c>
      <c r="N256" s="6" t="s">
        <v>48</v>
      </c>
      <c r="O256" s="6" t="s">
        <v>49</v>
      </c>
      <c r="P256" s="6" t="s">
        <v>48</v>
      </c>
      <c r="Q256" s="6" t="s">
        <v>48</v>
      </c>
      <c r="R256" s="6" t="s">
        <v>48</v>
      </c>
      <c r="S256" s="6" t="s">
        <v>49</v>
      </c>
      <c r="T256" s="6" t="s">
        <v>48</v>
      </c>
      <c r="U256" s="6" t="s">
        <v>48</v>
      </c>
      <c r="V256" s="6" t="s">
        <v>49</v>
      </c>
      <c r="W256" s="6" t="s">
        <v>48</v>
      </c>
      <c r="X256" s="6" t="s">
        <v>48</v>
      </c>
      <c r="Y256" s="6" t="s">
        <v>48</v>
      </c>
      <c r="Z256" s="6" t="s">
        <v>48</v>
      </c>
      <c r="AA256" s="6" t="s">
        <v>48</v>
      </c>
      <c r="AB256" s="6" t="s">
        <v>48</v>
      </c>
      <c r="AC256" s="6" t="s">
        <v>49</v>
      </c>
      <c r="AD256" s="6" t="s">
        <v>49</v>
      </c>
      <c r="AE256" s="6" t="s">
        <v>49</v>
      </c>
      <c r="AF256" s="6" t="s">
        <v>49</v>
      </c>
      <c r="AG256" s="6">
        <v>12</v>
      </c>
      <c r="AI256" s="6" t="s">
        <v>242</v>
      </c>
      <c r="AJ256" s="6" t="s">
        <v>92</v>
      </c>
      <c r="AK256" s="6">
        <v>0</v>
      </c>
      <c r="AL256" s="6" t="s">
        <v>54</v>
      </c>
    </row>
    <row r="257" spans="1:42" ht="15.75" hidden="1" customHeight="1" x14ac:dyDescent="0.25">
      <c r="A257" s="6">
        <v>119</v>
      </c>
      <c r="B257" s="6" t="s">
        <v>223</v>
      </c>
      <c r="C257" s="6" t="s">
        <v>43</v>
      </c>
      <c r="D257" s="7" t="s">
        <v>81</v>
      </c>
      <c r="E257" s="6" t="s">
        <v>239</v>
      </c>
      <c r="F257" s="6" t="s">
        <v>240</v>
      </c>
      <c r="G257" s="8" t="s">
        <v>246</v>
      </c>
      <c r="H257" s="6" t="s">
        <v>48</v>
      </c>
      <c r="I257" s="6" t="s">
        <v>48</v>
      </c>
      <c r="J257" s="6" t="s">
        <v>48</v>
      </c>
      <c r="K257" s="6" t="s">
        <v>48</v>
      </c>
      <c r="L257" s="6" t="s">
        <v>64</v>
      </c>
      <c r="M257" s="6" t="s">
        <v>49</v>
      </c>
      <c r="N257" s="6" t="s">
        <v>48</v>
      </c>
      <c r="O257" s="6" t="s">
        <v>49</v>
      </c>
      <c r="P257" s="6" t="s">
        <v>48</v>
      </c>
      <c r="Q257" s="6" t="s">
        <v>48</v>
      </c>
      <c r="R257" s="6" t="s">
        <v>48</v>
      </c>
      <c r="S257" s="6" t="s">
        <v>49</v>
      </c>
      <c r="T257" s="6" t="s">
        <v>48</v>
      </c>
      <c r="U257" s="6" t="s">
        <v>48</v>
      </c>
      <c r="V257" s="6" t="s">
        <v>49</v>
      </c>
      <c r="W257" s="6" t="s">
        <v>48</v>
      </c>
      <c r="X257" s="6" t="s">
        <v>48</v>
      </c>
      <c r="Y257" s="6" t="s">
        <v>48</v>
      </c>
      <c r="Z257" s="6" t="s">
        <v>48</v>
      </c>
      <c r="AA257" s="6" t="s">
        <v>48</v>
      </c>
      <c r="AB257" s="6" t="s">
        <v>48</v>
      </c>
      <c r="AC257" s="6" t="s">
        <v>49</v>
      </c>
      <c r="AD257" s="6" t="s">
        <v>49</v>
      </c>
      <c r="AE257" s="6" t="s">
        <v>49</v>
      </c>
      <c r="AF257" s="6" t="s">
        <v>49</v>
      </c>
      <c r="AG257" s="6">
        <v>12</v>
      </c>
      <c r="AI257" s="6" t="s">
        <v>242</v>
      </c>
      <c r="AJ257" s="6" t="s">
        <v>92</v>
      </c>
      <c r="AK257" s="6">
        <v>0</v>
      </c>
      <c r="AL257" s="6" t="s">
        <v>54</v>
      </c>
    </row>
    <row r="258" spans="1:42" ht="15.75" hidden="1" customHeight="1" x14ac:dyDescent="0.25">
      <c r="A258" s="6">
        <v>120</v>
      </c>
      <c r="B258" s="6" t="s">
        <v>247</v>
      </c>
      <c r="C258" s="6" t="s">
        <v>43</v>
      </c>
      <c r="D258" s="6" t="s">
        <v>44</v>
      </c>
      <c r="E258" s="6" t="s">
        <v>248</v>
      </c>
      <c r="F258" s="7" t="s">
        <v>249</v>
      </c>
      <c r="G258" s="8" t="s">
        <v>250</v>
      </c>
      <c r="H258" s="6" t="s">
        <v>48</v>
      </c>
      <c r="I258" s="6" t="s">
        <v>49</v>
      </c>
      <c r="J258" s="6" t="s">
        <v>49</v>
      </c>
      <c r="K258" s="6" t="s">
        <v>49</v>
      </c>
      <c r="L258" s="6" t="s">
        <v>50</v>
      </c>
      <c r="M258" s="6" t="s">
        <v>51</v>
      </c>
      <c r="N258" s="6" t="s">
        <v>48</v>
      </c>
      <c r="O258" s="6" t="s">
        <v>49</v>
      </c>
      <c r="P258" s="6" t="s">
        <v>49</v>
      </c>
      <c r="Q258" s="6" t="s">
        <v>49</v>
      </c>
      <c r="R258" s="6" t="s">
        <v>48</v>
      </c>
      <c r="S258" s="6" t="s">
        <v>49</v>
      </c>
      <c r="T258" s="6" t="s">
        <v>49</v>
      </c>
      <c r="U258" s="6" t="s">
        <v>49</v>
      </c>
      <c r="V258" s="6" t="s">
        <v>49</v>
      </c>
      <c r="W258" s="6" t="s">
        <v>48</v>
      </c>
      <c r="X258" s="6" t="s">
        <v>48</v>
      </c>
      <c r="Y258" s="6" t="s">
        <v>48</v>
      </c>
      <c r="Z258" s="6" t="s">
        <v>49</v>
      </c>
      <c r="AA258" s="6" t="s">
        <v>48</v>
      </c>
      <c r="AB258" s="6" t="s">
        <v>49</v>
      </c>
      <c r="AC258" s="6" t="s">
        <v>49</v>
      </c>
      <c r="AD258" s="6" t="s">
        <v>49</v>
      </c>
      <c r="AE258" s="6" t="s">
        <v>49</v>
      </c>
      <c r="AF258" s="6" t="s">
        <v>49</v>
      </c>
      <c r="AG258" s="6">
        <v>6</v>
      </c>
      <c r="AI258" s="6" t="s">
        <v>65</v>
      </c>
      <c r="AK258" s="6">
        <v>42</v>
      </c>
      <c r="AL258" s="6" t="s">
        <v>71</v>
      </c>
      <c r="AM258" s="6" t="s">
        <v>53</v>
      </c>
      <c r="AN258" s="6" t="s">
        <v>54</v>
      </c>
      <c r="AO258" s="6" t="s">
        <v>55</v>
      </c>
      <c r="AP258" s="6">
        <v>0</v>
      </c>
    </row>
    <row r="259" spans="1:42" ht="15.75" hidden="1" customHeight="1" x14ac:dyDescent="0.25">
      <c r="A259" s="6">
        <v>121</v>
      </c>
      <c r="B259" s="6" t="s">
        <v>247</v>
      </c>
      <c r="C259" s="6" t="s">
        <v>43</v>
      </c>
      <c r="D259" s="6" t="s">
        <v>44</v>
      </c>
      <c r="E259" s="6" t="s">
        <v>251</v>
      </c>
      <c r="F259" s="7" t="s">
        <v>252</v>
      </c>
      <c r="G259" s="8" t="s">
        <v>253</v>
      </c>
      <c r="H259" s="6" t="s">
        <v>48</v>
      </c>
      <c r="I259" s="6" t="s">
        <v>48</v>
      </c>
      <c r="J259" s="6" t="s">
        <v>48</v>
      </c>
      <c r="K259" s="6" t="s">
        <v>48</v>
      </c>
      <c r="L259" s="6" t="s">
        <v>64</v>
      </c>
      <c r="M259" s="6" t="s">
        <v>49</v>
      </c>
      <c r="N259" s="6" t="s">
        <v>48</v>
      </c>
      <c r="O259" s="6" t="s">
        <v>48</v>
      </c>
      <c r="P259" s="6" t="s">
        <v>49</v>
      </c>
      <c r="Q259" s="6" t="s">
        <v>49</v>
      </c>
      <c r="R259" s="6" t="s">
        <v>48</v>
      </c>
      <c r="S259" s="6" t="s">
        <v>48</v>
      </c>
      <c r="T259" s="6" t="s">
        <v>49</v>
      </c>
      <c r="U259" s="6" t="s">
        <v>49</v>
      </c>
      <c r="V259" s="6" t="s">
        <v>48</v>
      </c>
      <c r="W259" s="6" t="s">
        <v>48</v>
      </c>
      <c r="X259" s="6" t="s">
        <v>48</v>
      </c>
      <c r="Y259" s="6" t="s">
        <v>48</v>
      </c>
      <c r="Z259" s="6" t="s">
        <v>49</v>
      </c>
      <c r="AA259" s="6" t="s">
        <v>48</v>
      </c>
      <c r="AB259" s="6" t="s">
        <v>49</v>
      </c>
      <c r="AC259" s="6" t="s">
        <v>49</v>
      </c>
      <c r="AD259" s="6" t="s">
        <v>49</v>
      </c>
      <c r="AE259" s="6" t="s">
        <v>49</v>
      </c>
      <c r="AF259" s="6" t="s">
        <v>49</v>
      </c>
      <c r="AG259" s="6">
        <v>9</v>
      </c>
      <c r="AI259" s="6" t="s">
        <v>65</v>
      </c>
      <c r="AJ259" s="6" t="s">
        <v>66</v>
      </c>
      <c r="AK259" s="6">
        <v>0</v>
      </c>
      <c r="AL259" s="6" t="s">
        <v>54</v>
      </c>
    </row>
    <row r="260" spans="1:42" ht="15.75" hidden="1" customHeight="1" x14ac:dyDescent="0.25">
      <c r="A260" s="6">
        <v>122</v>
      </c>
      <c r="B260" s="6" t="s">
        <v>247</v>
      </c>
      <c r="C260" s="6" t="s">
        <v>43</v>
      </c>
      <c r="D260" s="7" t="s">
        <v>81</v>
      </c>
      <c r="E260" s="6" t="s">
        <v>254</v>
      </c>
      <c r="F260" s="7" t="s">
        <v>255</v>
      </c>
      <c r="G260" s="8" t="s">
        <v>256</v>
      </c>
      <c r="H260" s="6" t="s">
        <v>48</v>
      </c>
      <c r="I260" s="6" t="s">
        <v>49</v>
      </c>
      <c r="J260" s="6" t="s">
        <v>49</v>
      </c>
      <c r="K260" s="6" t="s">
        <v>49</v>
      </c>
      <c r="L260" s="6" t="s">
        <v>50</v>
      </c>
      <c r="M260" s="6" t="s">
        <v>51</v>
      </c>
      <c r="N260" s="6" t="s">
        <v>49</v>
      </c>
      <c r="O260" s="6" t="s">
        <v>49</v>
      </c>
      <c r="P260" s="6" t="s">
        <v>49</v>
      </c>
      <c r="Q260" s="6" t="s">
        <v>49</v>
      </c>
      <c r="R260" s="6" t="s">
        <v>49</v>
      </c>
      <c r="S260" s="6" t="s">
        <v>49</v>
      </c>
      <c r="T260" s="6" t="s">
        <v>49</v>
      </c>
      <c r="U260" s="6" t="s">
        <v>49</v>
      </c>
      <c r="V260" s="6" t="s">
        <v>49</v>
      </c>
      <c r="W260" s="6" t="s">
        <v>49</v>
      </c>
      <c r="X260" s="6" t="s">
        <v>49</v>
      </c>
      <c r="Y260" s="6" t="s">
        <v>49</v>
      </c>
      <c r="Z260" s="6" t="s">
        <v>49</v>
      </c>
      <c r="AA260" s="6" t="s">
        <v>49</v>
      </c>
      <c r="AB260" s="6" t="s">
        <v>49</v>
      </c>
      <c r="AC260" s="6" t="s">
        <v>49</v>
      </c>
      <c r="AD260" s="6" t="s">
        <v>49</v>
      </c>
      <c r="AE260" s="6" t="s">
        <v>49</v>
      </c>
      <c r="AF260" s="6" t="s">
        <v>49</v>
      </c>
      <c r="AG260" s="6">
        <v>0</v>
      </c>
      <c r="AK260" s="6">
        <v>42</v>
      </c>
      <c r="AL260" s="6" t="s">
        <v>71</v>
      </c>
      <c r="AM260" s="6" t="s">
        <v>72</v>
      </c>
      <c r="AN260" s="6" t="s">
        <v>71</v>
      </c>
      <c r="AO260" s="6" t="s">
        <v>55</v>
      </c>
      <c r="AP260" s="6">
        <v>0</v>
      </c>
    </row>
    <row r="261" spans="1:42" ht="15.75" hidden="1" customHeight="1" x14ac:dyDescent="0.25">
      <c r="A261" s="6">
        <v>123</v>
      </c>
      <c r="B261" s="6" t="s">
        <v>158</v>
      </c>
      <c r="C261" s="6" t="s">
        <v>43</v>
      </c>
      <c r="D261" s="7" t="s">
        <v>81</v>
      </c>
      <c r="E261" s="7" t="s">
        <v>257</v>
      </c>
      <c r="F261" s="6" t="s">
        <v>258</v>
      </c>
      <c r="G261" s="8" t="s">
        <v>259</v>
      </c>
      <c r="H261" s="6" t="s">
        <v>48</v>
      </c>
      <c r="I261" s="6" t="s">
        <v>49</v>
      </c>
      <c r="J261" s="6" t="s">
        <v>49</v>
      </c>
      <c r="K261" s="6" t="s">
        <v>49</v>
      </c>
      <c r="L261" s="6" t="s">
        <v>50</v>
      </c>
      <c r="M261" s="6" t="s">
        <v>115</v>
      </c>
      <c r="N261" s="6" t="s">
        <v>49</v>
      </c>
      <c r="O261" s="6" t="s">
        <v>49</v>
      </c>
      <c r="P261" s="6" t="s">
        <v>49</v>
      </c>
      <c r="Q261" s="6" t="s">
        <v>49</v>
      </c>
      <c r="R261" s="6" t="s">
        <v>49</v>
      </c>
      <c r="S261" s="6" t="s">
        <v>49</v>
      </c>
      <c r="T261" s="6" t="s">
        <v>49</v>
      </c>
      <c r="U261" s="6" t="s">
        <v>49</v>
      </c>
      <c r="V261" s="6" t="s">
        <v>49</v>
      </c>
      <c r="W261" s="6" t="s">
        <v>49</v>
      </c>
      <c r="X261" s="6" t="s">
        <v>49</v>
      </c>
      <c r="Y261" s="6" t="s">
        <v>49</v>
      </c>
      <c r="Z261" s="6" t="s">
        <v>49</v>
      </c>
      <c r="AA261" s="6" t="s">
        <v>49</v>
      </c>
      <c r="AB261" s="6" t="s">
        <v>49</v>
      </c>
      <c r="AC261" s="6" t="s">
        <v>49</v>
      </c>
      <c r="AD261" s="6" t="s">
        <v>49</v>
      </c>
      <c r="AE261" s="6" t="s">
        <v>49</v>
      </c>
      <c r="AF261" s="6" t="s">
        <v>49</v>
      </c>
      <c r="AG261" s="6">
        <v>0</v>
      </c>
      <c r="AK261" s="6">
        <v>249</v>
      </c>
      <c r="AL261" s="6" t="s">
        <v>71</v>
      </c>
      <c r="AM261" s="6" t="s">
        <v>72</v>
      </c>
      <c r="AN261" s="6" t="s">
        <v>71</v>
      </c>
      <c r="AO261" s="6" t="s">
        <v>55</v>
      </c>
      <c r="AP261" s="6">
        <v>0</v>
      </c>
    </row>
    <row r="262" spans="1:42" ht="15.75" hidden="1" customHeight="1" x14ac:dyDescent="0.25">
      <c r="A262" s="6">
        <v>124</v>
      </c>
      <c r="B262" s="6" t="s">
        <v>260</v>
      </c>
      <c r="C262" s="6" t="s">
        <v>43</v>
      </c>
      <c r="D262" s="7" t="s">
        <v>81</v>
      </c>
      <c r="E262" s="6" t="s">
        <v>261</v>
      </c>
      <c r="F262" s="7" t="s">
        <v>262</v>
      </c>
      <c r="G262" s="8" t="s">
        <v>263</v>
      </c>
      <c r="H262" s="6" t="s">
        <v>48</v>
      </c>
      <c r="I262" s="6" t="s">
        <v>49</v>
      </c>
      <c r="J262" s="6" t="s">
        <v>49</v>
      </c>
      <c r="K262" s="6" t="s">
        <v>49</v>
      </c>
      <c r="L262" s="6" t="s">
        <v>50</v>
      </c>
      <c r="M262" s="6" t="s">
        <v>51</v>
      </c>
      <c r="N262" s="6" t="s">
        <v>49</v>
      </c>
      <c r="O262" s="6" t="s">
        <v>49</v>
      </c>
      <c r="P262" s="6" t="s">
        <v>49</v>
      </c>
      <c r="Q262" s="6" t="s">
        <v>49</v>
      </c>
      <c r="R262" s="6" t="s">
        <v>49</v>
      </c>
      <c r="S262" s="6" t="s">
        <v>49</v>
      </c>
      <c r="T262" s="6" t="s">
        <v>49</v>
      </c>
      <c r="U262" s="6" t="s">
        <v>49</v>
      </c>
      <c r="V262" s="6" t="s">
        <v>49</v>
      </c>
      <c r="W262" s="6" t="s">
        <v>49</v>
      </c>
      <c r="X262" s="6" t="s">
        <v>49</v>
      </c>
      <c r="Y262" s="6" t="s">
        <v>49</v>
      </c>
      <c r="Z262" s="6" t="s">
        <v>49</v>
      </c>
      <c r="AA262" s="6" t="s">
        <v>49</v>
      </c>
      <c r="AB262" s="6" t="s">
        <v>49</v>
      </c>
      <c r="AC262" s="6" t="s">
        <v>49</v>
      </c>
      <c r="AD262" s="6" t="s">
        <v>49</v>
      </c>
      <c r="AE262" s="6" t="s">
        <v>49</v>
      </c>
      <c r="AF262" s="6" t="s">
        <v>49</v>
      </c>
      <c r="AG262" s="6">
        <v>0</v>
      </c>
      <c r="AK262" s="6">
        <v>90</v>
      </c>
      <c r="AL262" s="6" t="s">
        <v>71</v>
      </c>
      <c r="AM262" s="6" t="s">
        <v>72</v>
      </c>
      <c r="AN262" s="6" t="s">
        <v>71</v>
      </c>
      <c r="AO262" s="6" t="s">
        <v>55</v>
      </c>
      <c r="AP262" s="6">
        <v>0</v>
      </c>
    </row>
    <row r="263" spans="1:42" ht="15.75" hidden="1" customHeight="1" x14ac:dyDescent="0.25">
      <c r="A263" s="6">
        <v>125</v>
      </c>
      <c r="B263" s="6" t="s">
        <v>260</v>
      </c>
      <c r="C263" s="6" t="s">
        <v>43</v>
      </c>
      <c r="D263" s="7" t="s">
        <v>81</v>
      </c>
      <c r="E263" s="6" t="s">
        <v>264</v>
      </c>
      <c r="F263" s="6" t="s">
        <v>265</v>
      </c>
      <c r="G263" s="8" t="s">
        <v>266</v>
      </c>
      <c r="H263" s="6" t="s">
        <v>48</v>
      </c>
      <c r="I263" s="6" t="s">
        <v>49</v>
      </c>
      <c r="J263" s="6" t="s">
        <v>49</v>
      </c>
      <c r="K263" s="6" t="s">
        <v>49</v>
      </c>
      <c r="L263" s="6" t="s">
        <v>50</v>
      </c>
      <c r="M263" s="6" t="s">
        <v>51</v>
      </c>
      <c r="N263" s="6" t="s">
        <v>49</v>
      </c>
      <c r="O263" s="6" t="s">
        <v>49</v>
      </c>
      <c r="P263" s="6" t="s">
        <v>49</v>
      </c>
      <c r="Q263" s="6" t="s">
        <v>49</v>
      </c>
      <c r="R263" s="6" t="s">
        <v>49</v>
      </c>
      <c r="S263" s="6" t="s">
        <v>49</v>
      </c>
      <c r="T263" s="6" t="s">
        <v>49</v>
      </c>
      <c r="U263" s="6" t="s">
        <v>49</v>
      </c>
      <c r="V263" s="6" t="s">
        <v>49</v>
      </c>
      <c r="W263" s="6" t="s">
        <v>49</v>
      </c>
      <c r="X263" s="6" t="s">
        <v>49</v>
      </c>
      <c r="Y263" s="6" t="s">
        <v>49</v>
      </c>
      <c r="Z263" s="6" t="s">
        <v>49</v>
      </c>
      <c r="AA263" s="6" t="s">
        <v>49</v>
      </c>
      <c r="AB263" s="6" t="s">
        <v>49</v>
      </c>
      <c r="AC263" s="6" t="s">
        <v>49</v>
      </c>
      <c r="AD263" s="6" t="s">
        <v>49</v>
      </c>
      <c r="AE263" s="6" t="s">
        <v>49</v>
      </c>
      <c r="AF263" s="6" t="s">
        <v>49</v>
      </c>
      <c r="AG263" s="6">
        <v>0</v>
      </c>
      <c r="AK263" s="6">
        <v>90</v>
      </c>
      <c r="AL263" s="6" t="s">
        <v>71</v>
      </c>
      <c r="AM263" s="6" t="s">
        <v>72</v>
      </c>
      <c r="AN263" s="6" t="s">
        <v>71</v>
      </c>
      <c r="AO263" s="6" t="s">
        <v>55</v>
      </c>
      <c r="AP263" s="6">
        <v>0</v>
      </c>
    </row>
    <row r="264" spans="1:42" ht="15.75" hidden="1" customHeight="1" x14ac:dyDescent="0.25">
      <c r="A264" s="6">
        <v>126</v>
      </c>
      <c r="B264" s="6" t="s">
        <v>260</v>
      </c>
      <c r="C264" s="6" t="s">
        <v>43</v>
      </c>
      <c r="D264" s="7" t="s">
        <v>81</v>
      </c>
      <c r="E264" s="6" t="s">
        <v>267</v>
      </c>
      <c r="F264" s="6" t="s">
        <v>268</v>
      </c>
      <c r="G264" s="8" t="s">
        <v>269</v>
      </c>
      <c r="H264" s="6" t="s">
        <v>48</v>
      </c>
      <c r="I264" s="6" t="s">
        <v>49</v>
      </c>
      <c r="J264" s="6" t="s">
        <v>49</v>
      </c>
      <c r="K264" s="6" t="s">
        <v>49</v>
      </c>
      <c r="L264" s="6" t="s">
        <v>50</v>
      </c>
      <c r="M264" s="6" t="s">
        <v>51</v>
      </c>
      <c r="N264" s="6" t="s">
        <v>49</v>
      </c>
      <c r="O264" s="6" t="s">
        <v>49</v>
      </c>
      <c r="P264" s="6" t="s">
        <v>49</v>
      </c>
      <c r="Q264" s="6" t="s">
        <v>49</v>
      </c>
      <c r="R264" s="6" t="s">
        <v>49</v>
      </c>
      <c r="S264" s="6" t="s">
        <v>49</v>
      </c>
      <c r="T264" s="6" t="s">
        <v>49</v>
      </c>
      <c r="U264" s="6" t="s">
        <v>49</v>
      </c>
      <c r="V264" s="6" t="s">
        <v>49</v>
      </c>
      <c r="W264" s="6" t="s">
        <v>49</v>
      </c>
      <c r="X264" s="6" t="s">
        <v>49</v>
      </c>
      <c r="Y264" s="6" t="s">
        <v>49</v>
      </c>
      <c r="Z264" s="6" t="s">
        <v>49</v>
      </c>
      <c r="AA264" s="6" t="s">
        <v>49</v>
      </c>
      <c r="AB264" s="6" t="s">
        <v>49</v>
      </c>
      <c r="AC264" s="6" t="s">
        <v>49</v>
      </c>
      <c r="AD264" s="6" t="s">
        <v>49</v>
      </c>
      <c r="AE264" s="6" t="s">
        <v>49</v>
      </c>
      <c r="AF264" s="6" t="s">
        <v>49</v>
      </c>
      <c r="AG264" s="6">
        <v>0</v>
      </c>
      <c r="AK264" s="6">
        <v>360</v>
      </c>
      <c r="AL264" s="6" t="s">
        <v>71</v>
      </c>
      <c r="AM264" s="6" t="s">
        <v>72</v>
      </c>
      <c r="AN264" s="6" t="s">
        <v>71</v>
      </c>
      <c r="AO264" s="6" t="s">
        <v>55</v>
      </c>
      <c r="AP264" s="6">
        <v>0</v>
      </c>
    </row>
    <row r="265" spans="1:42" ht="15.75" hidden="1" customHeight="1" x14ac:dyDescent="0.25">
      <c r="A265" s="6">
        <v>127</v>
      </c>
      <c r="B265" s="6" t="s">
        <v>260</v>
      </c>
      <c r="C265" s="6" t="s">
        <v>43</v>
      </c>
      <c r="D265" s="7" t="s">
        <v>81</v>
      </c>
      <c r="E265" s="6" t="s">
        <v>270</v>
      </c>
      <c r="F265" s="6" t="s">
        <v>271</v>
      </c>
      <c r="G265" s="8" t="s">
        <v>272</v>
      </c>
      <c r="H265" s="6" t="s">
        <v>48</v>
      </c>
      <c r="I265" s="6" t="s">
        <v>49</v>
      </c>
      <c r="J265" s="6" t="s">
        <v>49</v>
      </c>
      <c r="K265" s="6" t="s">
        <v>49</v>
      </c>
      <c r="L265" s="6" t="s">
        <v>50</v>
      </c>
      <c r="M265" s="6" t="s">
        <v>51</v>
      </c>
      <c r="N265" s="6" t="s">
        <v>49</v>
      </c>
      <c r="O265" s="6" t="s">
        <v>49</v>
      </c>
      <c r="P265" s="6" t="s">
        <v>49</v>
      </c>
      <c r="Q265" s="6" t="s">
        <v>49</v>
      </c>
      <c r="R265" s="6" t="s">
        <v>49</v>
      </c>
      <c r="S265" s="6" t="s">
        <v>49</v>
      </c>
      <c r="T265" s="6" t="s">
        <v>49</v>
      </c>
      <c r="U265" s="6" t="s">
        <v>49</v>
      </c>
      <c r="V265" s="6" t="s">
        <v>49</v>
      </c>
      <c r="W265" s="6" t="s">
        <v>49</v>
      </c>
      <c r="X265" s="6" t="s">
        <v>49</v>
      </c>
      <c r="Y265" s="6" t="s">
        <v>49</v>
      </c>
      <c r="Z265" s="6" t="s">
        <v>49</v>
      </c>
      <c r="AA265" s="6" t="s">
        <v>49</v>
      </c>
      <c r="AB265" s="6" t="s">
        <v>49</v>
      </c>
      <c r="AC265" s="6" t="s">
        <v>49</v>
      </c>
      <c r="AD265" s="6" t="s">
        <v>49</v>
      </c>
      <c r="AE265" s="6" t="s">
        <v>49</v>
      </c>
      <c r="AF265" s="6" t="s">
        <v>49</v>
      </c>
      <c r="AG265" s="6">
        <v>0</v>
      </c>
      <c r="AK265" s="6">
        <v>360</v>
      </c>
      <c r="AL265" s="6" t="s">
        <v>71</v>
      </c>
      <c r="AM265" s="6" t="s">
        <v>72</v>
      </c>
      <c r="AN265" s="6" t="s">
        <v>71</v>
      </c>
      <c r="AO265" s="6" t="s">
        <v>55</v>
      </c>
      <c r="AP265" s="6">
        <v>0</v>
      </c>
    </row>
    <row r="266" spans="1:42" ht="15.75" customHeight="1" x14ac:dyDescent="0.25">
      <c r="G266" s="8"/>
    </row>
    <row r="267" spans="1:42" ht="15.75" customHeight="1" x14ac:dyDescent="0.25">
      <c r="G267" s="8"/>
    </row>
    <row r="268" spans="1:42" ht="15.75" customHeight="1" x14ac:dyDescent="0.25">
      <c r="G268" s="8"/>
    </row>
    <row r="269" spans="1:42" ht="15.75" customHeight="1" x14ac:dyDescent="0.25">
      <c r="G269" s="8"/>
    </row>
    <row r="270" spans="1:42" ht="15.75" customHeight="1" x14ac:dyDescent="0.25">
      <c r="G270" s="8"/>
    </row>
    <row r="271" spans="1:42" ht="15.75" customHeight="1" x14ac:dyDescent="0.25">
      <c r="G271" s="8"/>
    </row>
    <row r="272" spans="1:42" ht="15.75" customHeight="1" x14ac:dyDescent="0.25">
      <c r="G272" s="8"/>
    </row>
    <row r="273" spans="7:7" ht="15.75" customHeight="1" x14ac:dyDescent="0.25">
      <c r="G273" s="8"/>
    </row>
    <row r="274" spans="7:7" ht="15.75" customHeight="1" x14ac:dyDescent="0.25">
      <c r="G274" s="8"/>
    </row>
    <row r="275" spans="7:7" ht="15.75" customHeight="1" x14ac:dyDescent="0.25">
      <c r="G275" s="8"/>
    </row>
    <row r="276" spans="7:7" ht="15.75" customHeight="1" x14ac:dyDescent="0.25">
      <c r="G276" s="8"/>
    </row>
    <row r="277" spans="7:7" ht="15.75" customHeight="1" x14ac:dyDescent="0.25">
      <c r="G277" s="8"/>
    </row>
    <row r="278" spans="7:7" ht="15.75" customHeight="1" x14ac:dyDescent="0.25">
      <c r="G278" s="8"/>
    </row>
    <row r="279" spans="7:7" ht="15.75" customHeight="1" x14ac:dyDescent="0.25">
      <c r="G279" s="8"/>
    </row>
    <row r="280" spans="7:7" ht="15.75" customHeight="1" x14ac:dyDescent="0.25">
      <c r="G280" s="8"/>
    </row>
    <row r="281" spans="7:7" ht="15.75" customHeight="1" x14ac:dyDescent="0.25">
      <c r="G281" s="8"/>
    </row>
    <row r="282" spans="7:7" ht="15.75" customHeight="1" x14ac:dyDescent="0.25">
      <c r="G282" s="8"/>
    </row>
    <row r="283" spans="7:7" ht="15.75" customHeight="1" x14ac:dyDescent="0.25">
      <c r="G283" s="8"/>
    </row>
    <row r="284" spans="7:7" ht="15.75" customHeight="1" x14ac:dyDescent="0.25">
      <c r="G284" s="8"/>
    </row>
    <row r="285" spans="7:7" ht="15.75" customHeight="1" x14ac:dyDescent="0.25">
      <c r="G285" s="8"/>
    </row>
    <row r="286" spans="7:7" ht="15.75" customHeight="1" x14ac:dyDescent="0.25">
      <c r="G286" s="8"/>
    </row>
    <row r="287" spans="7:7" ht="15.75" customHeight="1" x14ac:dyDescent="0.25">
      <c r="G287" s="8"/>
    </row>
    <row r="288" spans="7:7" ht="15.75" customHeight="1" x14ac:dyDescent="0.25">
      <c r="G288" s="8"/>
    </row>
    <row r="289" spans="7:7" ht="15.75" customHeight="1" x14ac:dyDescent="0.25">
      <c r="G289" s="8"/>
    </row>
    <row r="290" spans="7:7" ht="15.75" customHeight="1" x14ac:dyDescent="0.25">
      <c r="G290" s="8"/>
    </row>
    <row r="291" spans="7:7" ht="15.75" customHeight="1" x14ac:dyDescent="0.25">
      <c r="G291" s="8"/>
    </row>
    <row r="292" spans="7:7" ht="15.75" customHeight="1" x14ac:dyDescent="0.25">
      <c r="G292" s="8"/>
    </row>
    <row r="293" spans="7:7" ht="15.75" customHeight="1" x14ac:dyDescent="0.25">
      <c r="G293" s="8"/>
    </row>
    <row r="294" spans="7:7" ht="15.75" customHeight="1" x14ac:dyDescent="0.25">
      <c r="G294" s="8"/>
    </row>
    <row r="295" spans="7:7" ht="15.75" customHeight="1" x14ac:dyDescent="0.25">
      <c r="G295" s="8"/>
    </row>
    <row r="296" spans="7:7" ht="15.75" customHeight="1" x14ac:dyDescent="0.25">
      <c r="G296" s="8"/>
    </row>
    <row r="297" spans="7:7" ht="15.75" customHeight="1" x14ac:dyDescent="0.25">
      <c r="G297" s="8"/>
    </row>
    <row r="298" spans="7:7" ht="15.75" customHeight="1" x14ac:dyDescent="0.25">
      <c r="G298" s="8"/>
    </row>
    <row r="299" spans="7:7" ht="15.75" customHeight="1" x14ac:dyDescent="0.25">
      <c r="G299" s="8"/>
    </row>
    <row r="300" spans="7:7" ht="15.75" customHeight="1" x14ac:dyDescent="0.25">
      <c r="G300" s="8"/>
    </row>
    <row r="301" spans="7:7" ht="15.75" customHeight="1" x14ac:dyDescent="0.25">
      <c r="G301" s="8"/>
    </row>
    <row r="302" spans="7:7" ht="15.75" customHeight="1" x14ac:dyDescent="0.25">
      <c r="G302" s="8"/>
    </row>
    <row r="303" spans="7:7" ht="15.75" customHeight="1" x14ac:dyDescent="0.25">
      <c r="G303" s="8"/>
    </row>
    <row r="304" spans="7:7" ht="15.75" customHeight="1" x14ac:dyDescent="0.25">
      <c r="G304" s="8"/>
    </row>
    <row r="305" spans="7:7" ht="15.75" customHeight="1" x14ac:dyDescent="0.25">
      <c r="G305" s="8"/>
    </row>
    <row r="306" spans="7:7" ht="15.75" customHeight="1" x14ac:dyDescent="0.25">
      <c r="G306" s="8"/>
    </row>
    <row r="307" spans="7:7" ht="15.75" customHeight="1" x14ac:dyDescent="0.25">
      <c r="G307" s="8"/>
    </row>
    <row r="308" spans="7:7" ht="15.75" customHeight="1" x14ac:dyDescent="0.25">
      <c r="G308" s="8"/>
    </row>
    <row r="309" spans="7:7" ht="15.75" customHeight="1" x14ac:dyDescent="0.25">
      <c r="G309" s="8"/>
    </row>
    <row r="310" spans="7:7" ht="15.75" customHeight="1" x14ac:dyDescent="0.25">
      <c r="G310" s="8"/>
    </row>
    <row r="311" spans="7:7" ht="15.75" customHeight="1" x14ac:dyDescent="0.25">
      <c r="G311" s="8"/>
    </row>
    <row r="312" spans="7:7" ht="15.75" customHeight="1" x14ac:dyDescent="0.25">
      <c r="G312" s="8"/>
    </row>
    <row r="313" spans="7:7" ht="15.75" customHeight="1" x14ac:dyDescent="0.25">
      <c r="G313" s="8"/>
    </row>
    <row r="314" spans="7:7" ht="15.75" customHeight="1" x14ac:dyDescent="0.25">
      <c r="G314" s="8"/>
    </row>
    <row r="315" spans="7:7" ht="15.75" customHeight="1" x14ac:dyDescent="0.25">
      <c r="G315" s="8"/>
    </row>
    <row r="316" spans="7:7" ht="15.75" customHeight="1" x14ac:dyDescent="0.25">
      <c r="G316" s="8"/>
    </row>
    <row r="317" spans="7:7" ht="15.75" customHeight="1" x14ac:dyDescent="0.25">
      <c r="G317" s="8"/>
    </row>
    <row r="318" spans="7:7" ht="15.75" customHeight="1" x14ac:dyDescent="0.25">
      <c r="G318" s="8"/>
    </row>
    <row r="319" spans="7:7" ht="15.75" customHeight="1" x14ac:dyDescent="0.25">
      <c r="G319" s="8"/>
    </row>
    <row r="320" spans="7:7" ht="15.75" customHeight="1" x14ac:dyDescent="0.25">
      <c r="G320" s="8"/>
    </row>
    <row r="321" spans="7:7" ht="15.75" customHeight="1" x14ac:dyDescent="0.25">
      <c r="G321" s="8"/>
    </row>
    <row r="322" spans="7:7" ht="15.75" customHeight="1" x14ac:dyDescent="0.25">
      <c r="G322" s="8"/>
    </row>
    <row r="323" spans="7:7" ht="15.75" customHeight="1" x14ac:dyDescent="0.25">
      <c r="G323" s="8"/>
    </row>
    <row r="324" spans="7:7" ht="15.75" customHeight="1" x14ac:dyDescent="0.25">
      <c r="G324" s="8"/>
    </row>
    <row r="325" spans="7:7" ht="15.75" customHeight="1" x14ac:dyDescent="0.25">
      <c r="G325" s="8"/>
    </row>
    <row r="326" spans="7:7" ht="15.75" customHeight="1" x14ac:dyDescent="0.25">
      <c r="G326" s="8"/>
    </row>
    <row r="327" spans="7:7" ht="15.75" customHeight="1" x14ac:dyDescent="0.25">
      <c r="G327" s="8"/>
    </row>
    <row r="328" spans="7:7" ht="15.75" customHeight="1" x14ac:dyDescent="0.25">
      <c r="G328" s="8"/>
    </row>
    <row r="329" spans="7:7" ht="15.75" customHeight="1" x14ac:dyDescent="0.25">
      <c r="G329" s="8"/>
    </row>
    <row r="330" spans="7:7" ht="15.75" customHeight="1" x14ac:dyDescent="0.25">
      <c r="G330" s="8"/>
    </row>
    <row r="331" spans="7:7" ht="15.75" customHeight="1" x14ac:dyDescent="0.25">
      <c r="G331" s="8"/>
    </row>
    <row r="332" spans="7:7" ht="15.75" customHeight="1" x14ac:dyDescent="0.25">
      <c r="G332" s="8"/>
    </row>
    <row r="333" spans="7:7" ht="15.75" customHeight="1" x14ac:dyDescent="0.25">
      <c r="G333" s="8"/>
    </row>
    <row r="334" spans="7:7" ht="15.75" customHeight="1" x14ac:dyDescent="0.25">
      <c r="G334" s="8"/>
    </row>
    <row r="335" spans="7:7" ht="15.75" customHeight="1" x14ac:dyDescent="0.25">
      <c r="G335" s="8"/>
    </row>
    <row r="336" spans="7:7" ht="15.75" customHeight="1" x14ac:dyDescent="0.25">
      <c r="G336" s="8"/>
    </row>
    <row r="337" spans="7:7" ht="15.75" customHeight="1" x14ac:dyDescent="0.25">
      <c r="G337" s="8"/>
    </row>
    <row r="338" spans="7:7" ht="15.75" customHeight="1" x14ac:dyDescent="0.25">
      <c r="G338" s="8"/>
    </row>
    <row r="339" spans="7:7" ht="15.75" customHeight="1" x14ac:dyDescent="0.25">
      <c r="G339" s="8"/>
    </row>
    <row r="340" spans="7:7" ht="15.75" customHeight="1" x14ac:dyDescent="0.25">
      <c r="G340" s="8"/>
    </row>
    <row r="341" spans="7:7" ht="15.75" customHeight="1" x14ac:dyDescent="0.25">
      <c r="G341" s="8"/>
    </row>
    <row r="342" spans="7:7" ht="15.75" customHeight="1" x14ac:dyDescent="0.25">
      <c r="G342" s="8"/>
    </row>
    <row r="343" spans="7:7" ht="15.75" customHeight="1" x14ac:dyDescent="0.25">
      <c r="G343" s="8"/>
    </row>
    <row r="344" spans="7:7" ht="15.75" customHeight="1" x14ac:dyDescent="0.25">
      <c r="G344" s="8"/>
    </row>
    <row r="345" spans="7:7" ht="15.75" customHeight="1" x14ac:dyDescent="0.25">
      <c r="G345" s="8"/>
    </row>
    <row r="346" spans="7:7" ht="15.75" customHeight="1" x14ac:dyDescent="0.25">
      <c r="G346" s="8"/>
    </row>
    <row r="347" spans="7:7" ht="15.75" customHeight="1" x14ac:dyDescent="0.25">
      <c r="G347" s="8"/>
    </row>
    <row r="348" spans="7:7" ht="15.75" customHeight="1" x14ac:dyDescent="0.25">
      <c r="G348" s="8"/>
    </row>
    <row r="349" spans="7:7" ht="15.75" customHeight="1" x14ac:dyDescent="0.25">
      <c r="G349" s="8"/>
    </row>
    <row r="350" spans="7:7" ht="15.75" customHeight="1" x14ac:dyDescent="0.25">
      <c r="G350" s="8"/>
    </row>
    <row r="351" spans="7:7" ht="15.75" customHeight="1" x14ac:dyDescent="0.25">
      <c r="G351" s="8"/>
    </row>
    <row r="352" spans="7:7" ht="15.75" customHeight="1" x14ac:dyDescent="0.25">
      <c r="G352" s="8"/>
    </row>
    <row r="353" spans="7:7" ht="15.75" customHeight="1" x14ac:dyDescent="0.25">
      <c r="G353" s="8"/>
    </row>
    <row r="354" spans="7:7" ht="15.75" customHeight="1" x14ac:dyDescent="0.25">
      <c r="G354" s="8"/>
    </row>
    <row r="355" spans="7:7" ht="15.75" customHeight="1" x14ac:dyDescent="0.25">
      <c r="G355" s="8"/>
    </row>
    <row r="356" spans="7:7" ht="15.75" customHeight="1" x14ac:dyDescent="0.25">
      <c r="G356" s="8"/>
    </row>
    <row r="357" spans="7:7" ht="15.75" customHeight="1" x14ac:dyDescent="0.25">
      <c r="G357" s="8"/>
    </row>
    <row r="358" spans="7:7" ht="15.75" customHeight="1" x14ac:dyDescent="0.25">
      <c r="G358" s="8"/>
    </row>
    <row r="359" spans="7:7" ht="15.75" customHeight="1" x14ac:dyDescent="0.25">
      <c r="G359" s="8"/>
    </row>
    <row r="360" spans="7:7" ht="15.75" customHeight="1" x14ac:dyDescent="0.25">
      <c r="G360" s="8"/>
    </row>
    <row r="361" spans="7:7" ht="15.75" customHeight="1" x14ac:dyDescent="0.25">
      <c r="G361" s="8"/>
    </row>
    <row r="362" spans="7:7" ht="15.75" customHeight="1" x14ac:dyDescent="0.25">
      <c r="G362" s="8"/>
    </row>
    <row r="363" spans="7:7" ht="15.75" customHeight="1" x14ac:dyDescent="0.25">
      <c r="G363" s="8"/>
    </row>
    <row r="364" spans="7:7" ht="15.75" customHeight="1" x14ac:dyDescent="0.25">
      <c r="G364" s="8"/>
    </row>
    <row r="365" spans="7:7" ht="15.75" customHeight="1" x14ac:dyDescent="0.25">
      <c r="G365" s="8"/>
    </row>
    <row r="366" spans="7:7" ht="15.75" customHeight="1" x14ac:dyDescent="0.25">
      <c r="G366" s="8"/>
    </row>
    <row r="367" spans="7:7" ht="15.75" customHeight="1" x14ac:dyDescent="0.25">
      <c r="G367" s="8"/>
    </row>
    <row r="368" spans="7:7" ht="15.75" customHeight="1" x14ac:dyDescent="0.25">
      <c r="G368" s="8"/>
    </row>
    <row r="369" spans="7:7" ht="15.75" customHeight="1" x14ac:dyDescent="0.25">
      <c r="G369" s="8"/>
    </row>
    <row r="370" spans="7:7" ht="15.75" customHeight="1" x14ac:dyDescent="0.25">
      <c r="G370" s="8"/>
    </row>
    <row r="371" spans="7:7" ht="15.75" customHeight="1" x14ac:dyDescent="0.25">
      <c r="G371" s="8"/>
    </row>
    <row r="372" spans="7:7" ht="15.75" customHeight="1" x14ac:dyDescent="0.25">
      <c r="G372" s="8"/>
    </row>
    <row r="373" spans="7:7" ht="15.75" customHeight="1" x14ac:dyDescent="0.25">
      <c r="G373" s="8"/>
    </row>
    <row r="374" spans="7:7" ht="15.75" customHeight="1" x14ac:dyDescent="0.25">
      <c r="G374" s="8"/>
    </row>
    <row r="375" spans="7:7" ht="15.75" customHeight="1" x14ac:dyDescent="0.25">
      <c r="G375" s="8"/>
    </row>
    <row r="376" spans="7:7" ht="15.75" customHeight="1" x14ac:dyDescent="0.25">
      <c r="G376" s="8"/>
    </row>
    <row r="377" spans="7:7" ht="15.75" customHeight="1" x14ac:dyDescent="0.25">
      <c r="G377" s="8"/>
    </row>
    <row r="378" spans="7:7" ht="15.75" customHeight="1" x14ac:dyDescent="0.25">
      <c r="G378" s="8"/>
    </row>
    <row r="379" spans="7:7" ht="15.75" customHeight="1" x14ac:dyDescent="0.25">
      <c r="G379" s="8"/>
    </row>
    <row r="380" spans="7:7" ht="15.75" customHeight="1" x14ac:dyDescent="0.25">
      <c r="G380" s="8"/>
    </row>
    <row r="381" spans="7:7" ht="15.75" customHeight="1" x14ac:dyDescent="0.25">
      <c r="G381" s="8"/>
    </row>
    <row r="382" spans="7:7" ht="15.75" customHeight="1" x14ac:dyDescent="0.25">
      <c r="G382" s="8"/>
    </row>
    <row r="383" spans="7:7" ht="15.75" customHeight="1" x14ac:dyDescent="0.25">
      <c r="G383" s="8"/>
    </row>
    <row r="384" spans="7:7" ht="15.75" customHeight="1" x14ac:dyDescent="0.25">
      <c r="G384" s="8"/>
    </row>
    <row r="385" spans="7:7" ht="15.75" customHeight="1" x14ac:dyDescent="0.25">
      <c r="G385" s="8"/>
    </row>
    <row r="386" spans="7:7" ht="15.75" customHeight="1" x14ac:dyDescent="0.25">
      <c r="G386" s="8"/>
    </row>
    <row r="387" spans="7:7" ht="15.75" customHeight="1" x14ac:dyDescent="0.25">
      <c r="G387" s="8"/>
    </row>
    <row r="388" spans="7:7" ht="15.75" customHeight="1" x14ac:dyDescent="0.25">
      <c r="G388" s="8"/>
    </row>
    <row r="389" spans="7:7" ht="15.75" customHeight="1" x14ac:dyDescent="0.25">
      <c r="G389" s="8"/>
    </row>
    <row r="390" spans="7:7" ht="15.75" customHeight="1" x14ac:dyDescent="0.25">
      <c r="G390" s="8"/>
    </row>
    <row r="391" spans="7:7" ht="15.75" customHeight="1" x14ac:dyDescent="0.25">
      <c r="G391" s="8"/>
    </row>
    <row r="392" spans="7:7" ht="15.75" customHeight="1" x14ac:dyDescent="0.25">
      <c r="G392" s="8"/>
    </row>
    <row r="393" spans="7:7" ht="15.75" customHeight="1" x14ac:dyDescent="0.25">
      <c r="G393" s="8"/>
    </row>
    <row r="394" spans="7:7" ht="15.75" customHeight="1" x14ac:dyDescent="0.25">
      <c r="G394" s="8"/>
    </row>
    <row r="395" spans="7:7" ht="15.75" customHeight="1" x14ac:dyDescent="0.25">
      <c r="G395" s="8"/>
    </row>
    <row r="396" spans="7:7" ht="15.75" customHeight="1" x14ac:dyDescent="0.25">
      <c r="G396" s="8"/>
    </row>
    <row r="397" spans="7:7" ht="15.75" customHeight="1" x14ac:dyDescent="0.25">
      <c r="G397" s="8"/>
    </row>
    <row r="398" spans="7:7" ht="15.75" customHeight="1" x14ac:dyDescent="0.25">
      <c r="G398" s="8"/>
    </row>
    <row r="399" spans="7:7" ht="15.75" customHeight="1" x14ac:dyDescent="0.25">
      <c r="G399" s="8"/>
    </row>
    <row r="400" spans="7:7" ht="15.75" customHeight="1" x14ac:dyDescent="0.25">
      <c r="G400" s="8"/>
    </row>
    <row r="401" spans="7:7" ht="15.75" customHeight="1" x14ac:dyDescent="0.25">
      <c r="G401" s="8"/>
    </row>
    <row r="402" spans="7:7" ht="15.75" customHeight="1" x14ac:dyDescent="0.25">
      <c r="G402" s="8"/>
    </row>
    <row r="403" spans="7:7" ht="15.75" customHeight="1" x14ac:dyDescent="0.25">
      <c r="G403" s="8"/>
    </row>
    <row r="404" spans="7:7" ht="15.75" customHeight="1" x14ac:dyDescent="0.25">
      <c r="G404" s="8"/>
    </row>
    <row r="405" spans="7:7" ht="15.75" customHeight="1" x14ac:dyDescent="0.25">
      <c r="G405" s="8"/>
    </row>
    <row r="406" spans="7:7" ht="15.75" customHeight="1" x14ac:dyDescent="0.25">
      <c r="G406" s="8"/>
    </row>
    <row r="407" spans="7:7" ht="15.75" customHeight="1" x14ac:dyDescent="0.25">
      <c r="G407" s="8"/>
    </row>
    <row r="408" spans="7:7" ht="15.75" customHeight="1" x14ac:dyDescent="0.25">
      <c r="G408" s="8"/>
    </row>
    <row r="409" spans="7:7" ht="15.75" customHeight="1" x14ac:dyDescent="0.25">
      <c r="G409" s="8"/>
    </row>
    <row r="410" spans="7:7" ht="15.75" customHeight="1" x14ac:dyDescent="0.25">
      <c r="G410" s="8"/>
    </row>
    <row r="411" spans="7:7" ht="15.75" customHeight="1" x14ac:dyDescent="0.25">
      <c r="G411" s="8"/>
    </row>
    <row r="412" spans="7:7" ht="15.75" customHeight="1" x14ac:dyDescent="0.25">
      <c r="G412" s="8"/>
    </row>
    <row r="413" spans="7:7" ht="15.75" customHeight="1" x14ac:dyDescent="0.25">
      <c r="G413" s="8"/>
    </row>
    <row r="414" spans="7:7" ht="15.75" customHeight="1" x14ac:dyDescent="0.25">
      <c r="G414" s="8"/>
    </row>
    <row r="415" spans="7:7" ht="15.75" customHeight="1" x14ac:dyDescent="0.25">
      <c r="G415" s="8"/>
    </row>
    <row r="416" spans="7:7" ht="15.75" customHeight="1" x14ac:dyDescent="0.25">
      <c r="G416" s="8"/>
    </row>
    <row r="417" spans="7:7" ht="15.75" customHeight="1" x14ac:dyDescent="0.25">
      <c r="G417" s="8"/>
    </row>
    <row r="418" spans="7:7" ht="15.75" customHeight="1" x14ac:dyDescent="0.25">
      <c r="G418" s="8"/>
    </row>
    <row r="419" spans="7:7" ht="15.75" customHeight="1" x14ac:dyDescent="0.25">
      <c r="G419" s="8"/>
    </row>
    <row r="420" spans="7:7" ht="15.75" customHeight="1" x14ac:dyDescent="0.25">
      <c r="G420" s="8"/>
    </row>
    <row r="421" spans="7:7" ht="15.75" customHeight="1" x14ac:dyDescent="0.25">
      <c r="G421" s="8"/>
    </row>
    <row r="422" spans="7:7" ht="15.75" customHeight="1" x14ac:dyDescent="0.25">
      <c r="G422" s="8"/>
    </row>
    <row r="423" spans="7:7" ht="15.75" customHeight="1" x14ac:dyDescent="0.25">
      <c r="G423" s="8"/>
    </row>
    <row r="424" spans="7:7" ht="15.75" customHeight="1" x14ac:dyDescent="0.25">
      <c r="G424" s="8"/>
    </row>
    <row r="425" spans="7:7" ht="15.75" customHeight="1" x14ac:dyDescent="0.25">
      <c r="G425" s="8"/>
    </row>
    <row r="426" spans="7:7" ht="15.75" customHeight="1" x14ac:dyDescent="0.25">
      <c r="G426" s="8"/>
    </row>
    <row r="427" spans="7:7" ht="15.75" customHeight="1" x14ac:dyDescent="0.25">
      <c r="G427" s="8"/>
    </row>
    <row r="428" spans="7:7" ht="15.75" customHeight="1" x14ac:dyDescent="0.25">
      <c r="G428" s="8"/>
    </row>
    <row r="429" spans="7:7" ht="15.75" customHeight="1" x14ac:dyDescent="0.25">
      <c r="G429" s="8"/>
    </row>
    <row r="430" spans="7:7" ht="15.75" customHeight="1" x14ac:dyDescent="0.25">
      <c r="G430" s="8"/>
    </row>
    <row r="431" spans="7:7" ht="15.75" customHeight="1" x14ac:dyDescent="0.25">
      <c r="G431" s="8"/>
    </row>
    <row r="432" spans="7:7" ht="15.75" customHeight="1" x14ac:dyDescent="0.25">
      <c r="G432" s="8"/>
    </row>
    <row r="433" spans="7:7" ht="15.75" customHeight="1" x14ac:dyDescent="0.25">
      <c r="G433" s="8"/>
    </row>
    <row r="434" spans="7:7" ht="15.75" customHeight="1" x14ac:dyDescent="0.25">
      <c r="G434" s="8"/>
    </row>
    <row r="435" spans="7:7" ht="15.75" customHeight="1" x14ac:dyDescent="0.25">
      <c r="G435" s="8"/>
    </row>
    <row r="436" spans="7:7" ht="15.75" customHeight="1" x14ac:dyDescent="0.25">
      <c r="G436" s="8"/>
    </row>
    <row r="437" spans="7:7" ht="15.75" customHeight="1" x14ac:dyDescent="0.25">
      <c r="G437" s="8"/>
    </row>
    <row r="438" spans="7:7" ht="15.75" customHeight="1" x14ac:dyDescent="0.25">
      <c r="G438" s="8"/>
    </row>
    <row r="439" spans="7:7" ht="15.75" customHeight="1" x14ac:dyDescent="0.25">
      <c r="G439" s="8"/>
    </row>
    <row r="440" spans="7:7" ht="15.75" customHeight="1" x14ac:dyDescent="0.25">
      <c r="G440" s="8"/>
    </row>
    <row r="441" spans="7:7" ht="15.75" customHeight="1" x14ac:dyDescent="0.25">
      <c r="G441" s="8"/>
    </row>
    <row r="442" spans="7:7" ht="15.75" customHeight="1" x14ac:dyDescent="0.25">
      <c r="G442" s="8"/>
    </row>
    <row r="443" spans="7:7" ht="15.75" customHeight="1" x14ac:dyDescent="0.25">
      <c r="G443" s="8"/>
    </row>
    <row r="444" spans="7:7" ht="15.75" customHeight="1" x14ac:dyDescent="0.25">
      <c r="G444" s="8"/>
    </row>
    <row r="445" spans="7:7" ht="15.75" customHeight="1" x14ac:dyDescent="0.25">
      <c r="G445" s="8"/>
    </row>
    <row r="446" spans="7:7" ht="15.75" customHeight="1" x14ac:dyDescent="0.25">
      <c r="G446" s="8"/>
    </row>
    <row r="447" spans="7:7" ht="15.75" customHeight="1" x14ac:dyDescent="0.25">
      <c r="G447" s="8"/>
    </row>
    <row r="448" spans="7:7" ht="15.75" customHeight="1" x14ac:dyDescent="0.25">
      <c r="G448" s="8"/>
    </row>
    <row r="449" spans="7:7" ht="15.75" customHeight="1" x14ac:dyDescent="0.25">
      <c r="G449" s="8"/>
    </row>
    <row r="450" spans="7:7" ht="15.75" customHeight="1" x14ac:dyDescent="0.25">
      <c r="G450" s="8"/>
    </row>
    <row r="451" spans="7:7" ht="15.75" customHeight="1" x14ac:dyDescent="0.25">
      <c r="G451" s="8"/>
    </row>
    <row r="452" spans="7:7" ht="15.75" customHeight="1" x14ac:dyDescent="0.25">
      <c r="G452" s="8"/>
    </row>
    <row r="453" spans="7:7" ht="15.75" customHeight="1" x14ac:dyDescent="0.25">
      <c r="G453" s="8"/>
    </row>
    <row r="454" spans="7:7" ht="15.75" customHeight="1" x14ac:dyDescent="0.25">
      <c r="G454" s="8"/>
    </row>
    <row r="455" spans="7:7" ht="15.75" customHeight="1" x14ac:dyDescent="0.25">
      <c r="G455" s="8"/>
    </row>
    <row r="456" spans="7:7" ht="15.75" customHeight="1" x14ac:dyDescent="0.25">
      <c r="G456" s="8"/>
    </row>
    <row r="457" spans="7:7" ht="15.75" customHeight="1" x14ac:dyDescent="0.25">
      <c r="G457" s="8"/>
    </row>
    <row r="458" spans="7:7" ht="15.75" customHeight="1" x14ac:dyDescent="0.25">
      <c r="G458" s="8"/>
    </row>
    <row r="459" spans="7:7" ht="15.75" customHeight="1" x14ac:dyDescent="0.25">
      <c r="G459" s="8"/>
    </row>
    <row r="460" spans="7:7" ht="15.75" customHeight="1" x14ac:dyDescent="0.25">
      <c r="G460" s="8"/>
    </row>
    <row r="461" spans="7:7" ht="15.75" customHeight="1" x14ac:dyDescent="0.25">
      <c r="G461" s="8"/>
    </row>
    <row r="462" spans="7:7" ht="15.75" customHeight="1" x14ac:dyDescent="0.25">
      <c r="G462" s="8"/>
    </row>
    <row r="463" spans="7:7" ht="15.75" customHeight="1" x14ac:dyDescent="0.25">
      <c r="G463" s="8"/>
    </row>
    <row r="464" spans="7:7" ht="15.75" customHeight="1" x14ac:dyDescent="0.25">
      <c r="G464" s="8"/>
    </row>
    <row r="465" spans="7:7" ht="15.75" customHeight="1" x14ac:dyDescent="0.25">
      <c r="G465" s="8"/>
    </row>
    <row r="466" spans="7:7" ht="15.75" customHeight="1" x14ac:dyDescent="0.25">
      <c r="G466" s="8"/>
    </row>
    <row r="467" spans="7:7" ht="15.75" customHeight="1" x14ac:dyDescent="0.25">
      <c r="G467" s="8"/>
    </row>
    <row r="468" spans="7:7" ht="15.75" customHeight="1" x14ac:dyDescent="0.25">
      <c r="G468" s="8"/>
    </row>
    <row r="469" spans="7:7" ht="15.75" customHeight="1" x14ac:dyDescent="0.25">
      <c r="G469" s="8"/>
    </row>
    <row r="470" spans="7:7" ht="15.75" customHeight="1" x14ac:dyDescent="0.25">
      <c r="G470" s="8"/>
    </row>
    <row r="471" spans="7:7" ht="15.75" customHeight="1" x14ac:dyDescent="0.25">
      <c r="G471" s="8"/>
    </row>
    <row r="472" spans="7:7" ht="15.75" customHeight="1" x14ac:dyDescent="0.25">
      <c r="G472" s="8"/>
    </row>
    <row r="473" spans="7:7" ht="15.75" customHeight="1" x14ac:dyDescent="0.25">
      <c r="G473" s="8"/>
    </row>
    <row r="474" spans="7:7" ht="15.75" customHeight="1" x14ac:dyDescent="0.25">
      <c r="G474" s="8"/>
    </row>
    <row r="475" spans="7:7" ht="15.75" customHeight="1" x14ac:dyDescent="0.25">
      <c r="G475" s="8"/>
    </row>
    <row r="476" spans="7:7" ht="15.75" customHeight="1" x14ac:dyDescent="0.25">
      <c r="G476" s="8"/>
    </row>
    <row r="477" spans="7:7" ht="15.75" customHeight="1" x14ac:dyDescent="0.25">
      <c r="G477" s="8"/>
    </row>
    <row r="478" spans="7:7" ht="15.75" customHeight="1" x14ac:dyDescent="0.25">
      <c r="G478" s="8"/>
    </row>
    <row r="479" spans="7:7" ht="15.75" customHeight="1" x14ac:dyDescent="0.25">
      <c r="G479" s="8"/>
    </row>
    <row r="480" spans="7:7" ht="15.75" customHeight="1" x14ac:dyDescent="0.25">
      <c r="G480" s="8"/>
    </row>
    <row r="481" spans="7:7" ht="15.75" customHeight="1" x14ac:dyDescent="0.25">
      <c r="G481" s="8"/>
    </row>
    <row r="482" spans="7:7" ht="15.75" customHeight="1" x14ac:dyDescent="0.25">
      <c r="G482" s="8"/>
    </row>
    <row r="483" spans="7:7" ht="15.75" customHeight="1" x14ac:dyDescent="0.25">
      <c r="G483" s="8"/>
    </row>
    <row r="484" spans="7:7" ht="15.75" customHeight="1" x14ac:dyDescent="0.25">
      <c r="G484" s="8"/>
    </row>
    <row r="485" spans="7:7" ht="15.75" customHeight="1" x14ac:dyDescent="0.25">
      <c r="G485" s="8"/>
    </row>
    <row r="486" spans="7:7" ht="15.75" customHeight="1" x14ac:dyDescent="0.25">
      <c r="G486" s="8"/>
    </row>
    <row r="487" spans="7:7" ht="15.75" customHeight="1" x14ac:dyDescent="0.25">
      <c r="G487" s="8"/>
    </row>
    <row r="488" spans="7:7" ht="15.75" customHeight="1" x14ac:dyDescent="0.25">
      <c r="G488" s="8"/>
    </row>
    <row r="489" spans="7:7" ht="15.75" customHeight="1" x14ac:dyDescent="0.25">
      <c r="G489" s="8"/>
    </row>
    <row r="490" spans="7:7" ht="15.75" customHeight="1" x14ac:dyDescent="0.25">
      <c r="G490" s="8"/>
    </row>
    <row r="491" spans="7:7" ht="15.75" customHeight="1" x14ac:dyDescent="0.25">
      <c r="G491" s="8"/>
    </row>
    <row r="492" spans="7:7" ht="15.75" customHeight="1" x14ac:dyDescent="0.25">
      <c r="G492" s="8"/>
    </row>
    <row r="493" spans="7:7" ht="15.75" customHeight="1" x14ac:dyDescent="0.25">
      <c r="G493" s="8"/>
    </row>
    <row r="494" spans="7:7" ht="15.75" customHeight="1" x14ac:dyDescent="0.25">
      <c r="G494" s="8"/>
    </row>
    <row r="495" spans="7:7" ht="15.75" customHeight="1" x14ac:dyDescent="0.25">
      <c r="G495" s="8"/>
    </row>
    <row r="496" spans="7:7" ht="15.75" customHeight="1" x14ac:dyDescent="0.25">
      <c r="G496" s="8"/>
    </row>
    <row r="497" spans="7:7" ht="15.75" customHeight="1" x14ac:dyDescent="0.25">
      <c r="G497" s="8"/>
    </row>
    <row r="498" spans="7:7" ht="15.75" customHeight="1" x14ac:dyDescent="0.25">
      <c r="G498" s="8"/>
    </row>
    <row r="499" spans="7:7" ht="15.75" customHeight="1" x14ac:dyDescent="0.25">
      <c r="G499" s="8"/>
    </row>
    <row r="500" spans="7:7" ht="15.75" customHeight="1" x14ac:dyDescent="0.25">
      <c r="G500" s="8"/>
    </row>
    <row r="501" spans="7:7" ht="15.75" customHeight="1" x14ac:dyDescent="0.25">
      <c r="G501" s="8"/>
    </row>
    <row r="502" spans="7:7" ht="15.75" customHeight="1" x14ac:dyDescent="0.25">
      <c r="G502" s="8"/>
    </row>
    <row r="503" spans="7:7" ht="15.75" customHeight="1" x14ac:dyDescent="0.25">
      <c r="G503" s="8"/>
    </row>
    <row r="504" spans="7:7" ht="15.75" customHeight="1" x14ac:dyDescent="0.25">
      <c r="G504" s="8"/>
    </row>
    <row r="505" spans="7:7" ht="15.75" customHeight="1" x14ac:dyDescent="0.25">
      <c r="G505" s="8"/>
    </row>
    <row r="506" spans="7:7" ht="15.75" customHeight="1" x14ac:dyDescent="0.25">
      <c r="G506" s="8"/>
    </row>
    <row r="507" spans="7:7" ht="15.75" customHeight="1" x14ac:dyDescent="0.25">
      <c r="G507" s="8"/>
    </row>
    <row r="508" spans="7:7" ht="15.75" customHeight="1" x14ac:dyDescent="0.25">
      <c r="G508" s="8"/>
    </row>
    <row r="509" spans="7:7" ht="15.75" customHeight="1" x14ac:dyDescent="0.25">
      <c r="G509" s="8"/>
    </row>
    <row r="510" spans="7:7" ht="15.75" customHeight="1" x14ac:dyDescent="0.25">
      <c r="G510" s="8"/>
    </row>
    <row r="511" spans="7:7" ht="15.75" customHeight="1" x14ac:dyDescent="0.25">
      <c r="G511" s="8"/>
    </row>
    <row r="512" spans="7:7" ht="15.75" customHeight="1" x14ac:dyDescent="0.25">
      <c r="G512" s="8"/>
    </row>
    <row r="513" spans="7:7" ht="15.75" customHeight="1" x14ac:dyDescent="0.25">
      <c r="G513" s="8"/>
    </row>
    <row r="514" spans="7:7" ht="15.75" customHeight="1" x14ac:dyDescent="0.25">
      <c r="G514" s="8"/>
    </row>
    <row r="515" spans="7:7" ht="15.75" customHeight="1" x14ac:dyDescent="0.25">
      <c r="G515" s="8"/>
    </row>
    <row r="516" spans="7:7" ht="15.75" customHeight="1" x14ac:dyDescent="0.25">
      <c r="G516" s="8"/>
    </row>
    <row r="517" spans="7:7" ht="15.75" customHeight="1" x14ac:dyDescent="0.25">
      <c r="G517" s="8"/>
    </row>
    <row r="518" spans="7:7" ht="15.75" customHeight="1" x14ac:dyDescent="0.25">
      <c r="G518" s="8"/>
    </row>
    <row r="519" spans="7:7" ht="15.75" customHeight="1" x14ac:dyDescent="0.25">
      <c r="G519" s="8"/>
    </row>
    <row r="520" spans="7:7" ht="15.75" customHeight="1" x14ac:dyDescent="0.25">
      <c r="G520" s="8"/>
    </row>
    <row r="521" spans="7:7" ht="15.75" customHeight="1" x14ac:dyDescent="0.25">
      <c r="G521" s="8"/>
    </row>
    <row r="522" spans="7:7" ht="15.75" customHeight="1" x14ac:dyDescent="0.25">
      <c r="G522" s="8"/>
    </row>
    <row r="523" spans="7:7" ht="15.75" customHeight="1" x14ac:dyDescent="0.25">
      <c r="G523" s="8"/>
    </row>
    <row r="524" spans="7:7" ht="15.75" customHeight="1" x14ac:dyDescent="0.25">
      <c r="G524" s="8"/>
    </row>
    <row r="525" spans="7:7" ht="15.75" customHeight="1" x14ac:dyDescent="0.25">
      <c r="G525" s="8"/>
    </row>
    <row r="526" spans="7:7" ht="15.75" customHeight="1" x14ac:dyDescent="0.25">
      <c r="G526" s="8"/>
    </row>
    <row r="527" spans="7:7" ht="15.75" customHeight="1" x14ac:dyDescent="0.25">
      <c r="G527" s="8"/>
    </row>
    <row r="528" spans="7:7" ht="15.75" customHeight="1" x14ac:dyDescent="0.25">
      <c r="G528" s="8"/>
    </row>
    <row r="529" spans="7:7" ht="15.75" customHeight="1" x14ac:dyDescent="0.25">
      <c r="G529" s="8"/>
    </row>
    <row r="530" spans="7:7" ht="15.75" customHeight="1" x14ac:dyDescent="0.25">
      <c r="G530" s="8"/>
    </row>
    <row r="531" spans="7:7" ht="15.75" customHeight="1" x14ac:dyDescent="0.25">
      <c r="G531" s="8"/>
    </row>
    <row r="532" spans="7:7" ht="15.75" customHeight="1" x14ac:dyDescent="0.25">
      <c r="G532" s="8"/>
    </row>
    <row r="533" spans="7:7" ht="15.75" customHeight="1" x14ac:dyDescent="0.25">
      <c r="G533" s="8"/>
    </row>
    <row r="534" spans="7:7" ht="15.75" customHeight="1" x14ac:dyDescent="0.25">
      <c r="G534" s="8"/>
    </row>
    <row r="535" spans="7:7" ht="15.75" customHeight="1" x14ac:dyDescent="0.25">
      <c r="G535" s="8"/>
    </row>
    <row r="536" spans="7:7" ht="15.75" customHeight="1" x14ac:dyDescent="0.25">
      <c r="G536" s="8"/>
    </row>
    <row r="537" spans="7:7" ht="15.75" customHeight="1" x14ac:dyDescent="0.25">
      <c r="G537" s="8"/>
    </row>
    <row r="538" spans="7:7" ht="15.75" customHeight="1" x14ac:dyDescent="0.25">
      <c r="G538" s="8"/>
    </row>
    <row r="539" spans="7:7" ht="15.75" customHeight="1" x14ac:dyDescent="0.25">
      <c r="G539" s="8"/>
    </row>
    <row r="540" spans="7:7" ht="15.75" customHeight="1" x14ac:dyDescent="0.25">
      <c r="G540" s="8"/>
    </row>
    <row r="541" spans="7:7" ht="15.75" customHeight="1" x14ac:dyDescent="0.25">
      <c r="G541" s="8"/>
    </row>
    <row r="542" spans="7:7" ht="15.75" customHeight="1" x14ac:dyDescent="0.25">
      <c r="G542" s="8"/>
    </row>
    <row r="543" spans="7:7" ht="15.75" customHeight="1" x14ac:dyDescent="0.25">
      <c r="G543" s="8"/>
    </row>
    <row r="544" spans="7:7" ht="15.75" customHeight="1" x14ac:dyDescent="0.25">
      <c r="G544" s="8"/>
    </row>
    <row r="545" spans="7:7" ht="15.75" customHeight="1" x14ac:dyDescent="0.25">
      <c r="G545" s="8"/>
    </row>
    <row r="546" spans="7:7" ht="15.75" customHeight="1" x14ac:dyDescent="0.25">
      <c r="G546" s="8"/>
    </row>
    <row r="547" spans="7:7" ht="15.75" customHeight="1" x14ac:dyDescent="0.25">
      <c r="G547" s="8"/>
    </row>
    <row r="548" spans="7:7" ht="15.75" customHeight="1" x14ac:dyDescent="0.25">
      <c r="G548" s="8"/>
    </row>
    <row r="549" spans="7:7" ht="15.75" customHeight="1" x14ac:dyDescent="0.25">
      <c r="G549" s="8"/>
    </row>
    <row r="550" spans="7:7" ht="15.75" customHeight="1" x14ac:dyDescent="0.25">
      <c r="G550" s="8"/>
    </row>
    <row r="551" spans="7:7" ht="15.75" customHeight="1" x14ac:dyDescent="0.25">
      <c r="G551" s="8"/>
    </row>
    <row r="552" spans="7:7" ht="15.75" customHeight="1" x14ac:dyDescent="0.25">
      <c r="G552" s="8"/>
    </row>
    <row r="553" spans="7:7" ht="15.75" customHeight="1" x14ac:dyDescent="0.25">
      <c r="G553" s="8"/>
    </row>
    <row r="554" spans="7:7" ht="15.75" customHeight="1" x14ac:dyDescent="0.25">
      <c r="G554" s="8"/>
    </row>
    <row r="555" spans="7:7" ht="15.75" customHeight="1" x14ac:dyDescent="0.25">
      <c r="G555" s="8"/>
    </row>
    <row r="556" spans="7:7" ht="15.75" customHeight="1" x14ac:dyDescent="0.25">
      <c r="G556" s="8"/>
    </row>
    <row r="557" spans="7:7" ht="15.75" customHeight="1" x14ac:dyDescent="0.25">
      <c r="G557" s="8"/>
    </row>
    <row r="558" spans="7:7" ht="15.75" customHeight="1" x14ac:dyDescent="0.25">
      <c r="G558" s="8"/>
    </row>
    <row r="559" spans="7:7" ht="15.75" customHeight="1" x14ac:dyDescent="0.25">
      <c r="G559" s="8"/>
    </row>
    <row r="560" spans="7:7" ht="15.75" customHeight="1" x14ac:dyDescent="0.25">
      <c r="G560" s="8"/>
    </row>
    <row r="561" spans="7:7" ht="15.75" customHeight="1" x14ac:dyDescent="0.25">
      <c r="G561" s="8"/>
    </row>
    <row r="562" spans="7:7" ht="15.75" customHeight="1" x14ac:dyDescent="0.25">
      <c r="G562" s="8"/>
    </row>
    <row r="563" spans="7:7" ht="15.75" customHeight="1" x14ac:dyDescent="0.25">
      <c r="G563" s="8"/>
    </row>
    <row r="564" spans="7:7" ht="15.75" customHeight="1" x14ac:dyDescent="0.25">
      <c r="G564" s="8"/>
    </row>
    <row r="565" spans="7:7" ht="15.75" customHeight="1" x14ac:dyDescent="0.25">
      <c r="G565" s="8"/>
    </row>
    <row r="566" spans="7:7" ht="15.75" customHeight="1" x14ac:dyDescent="0.25">
      <c r="G566" s="8"/>
    </row>
    <row r="567" spans="7:7" ht="15.75" customHeight="1" x14ac:dyDescent="0.25">
      <c r="G567" s="8"/>
    </row>
    <row r="568" spans="7:7" ht="15.75" customHeight="1" x14ac:dyDescent="0.25">
      <c r="G568" s="8"/>
    </row>
    <row r="569" spans="7:7" ht="15.75" customHeight="1" x14ac:dyDescent="0.25">
      <c r="G569" s="8"/>
    </row>
    <row r="570" spans="7:7" ht="15.75" customHeight="1" x14ac:dyDescent="0.25">
      <c r="G570" s="8"/>
    </row>
    <row r="571" spans="7:7" ht="15.75" customHeight="1" x14ac:dyDescent="0.25">
      <c r="G571" s="8"/>
    </row>
    <row r="572" spans="7:7" ht="15.75" customHeight="1" x14ac:dyDescent="0.25">
      <c r="G572" s="8"/>
    </row>
    <row r="573" spans="7:7" ht="15.75" customHeight="1" x14ac:dyDescent="0.25">
      <c r="G573" s="8"/>
    </row>
    <row r="574" spans="7:7" ht="15.75" customHeight="1" x14ac:dyDescent="0.25">
      <c r="G574" s="8"/>
    </row>
    <row r="575" spans="7:7" ht="15.75" customHeight="1" x14ac:dyDescent="0.25">
      <c r="G575" s="8"/>
    </row>
    <row r="576" spans="7:7" ht="15.75" customHeight="1" x14ac:dyDescent="0.25">
      <c r="G576" s="8"/>
    </row>
    <row r="577" spans="7:7" ht="15.75" customHeight="1" x14ac:dyDescent="0.25">
      <c r="G577" s="8"/>
    </row>
    <row r="578" spans="7:7" ht="15.75" customHeight="1" x14ac:dyDescent="0.25">
      <c r="G578" s="8"/>
    </row>
    <row r="579" spans="7:7" ht="15.75" customHeight="1" x14ac:dyDescent="0.25">
      <c r="G579" s="8"/>
    </row>
    <row r="580" spans="7:7" ht="15.75" customHeight="1" x14ac:dyDescent="0.25">
      <c r="G580" s="8"/>
    </row>
    <row r="581" spans="7:7" ht="15.75" customHeight="1" x14ac:dyDescent="0.25">
      <c r="G581" s="8"/>
    </row>
    <row r="582" spans="7:7" ht="15.75" customHeight="1" x14ac:dyDescent="0.25">
      <c r="G582" s="8"/>
    </row>
    <row r="583" spans="7:7" ht="15.75" customHeight="1" x14ac:dyDescent="0.25">
      <c r="G583" s="8"/>
    </row>
    <row r="584" spans="7:7" ht="15.75" customHeight="1" x14ac:dyDescent="0.25">
      <c r="G584" s="8"/>
    </row>
    <row r="585" spans="7:7" ht="15.75" customHeight="1" x14ac:dyDescent="0.25">
      <c r="G585" s="8"/>
    </row>
    <row r="586" spans="7:7" ht="15.75" customHeight="1" x14ac:dyDescent="0.25">
      <c r="G586" s="8"/>
    </row>
    <row r="587" spans="7:7" ht="15.75" customHeight="1" x14ac:dyDescent="0.25">
      <c r="G587" s="8"/>
    </row>
    <row r="588" spans="7:7" ht="15.75" customHeight="1" x14ac:dyDescent="0.25">
      <c r="G588" s="8"/>
    </row>
    <row r="589" spans="7:7" ht="15.75" customHeight="1" x14ac:dyDescent="0.25">
      <c r="G589" s="8"/>
    </row>
    <row r="590" spans="7:7" ht="15.75" customHeight="1" x14ac:dyDescent="0.25">
      <c r="G590" s="8"/>
    </row>
    <row r="591" spans="7:7" ht="15.75" customHeight="1" x14ac:dyDescent="0.25">
      <c r="G591" s="8"/>
    </row>
    <row r="592" spans="7:7" ht="15.75" customHeight="1" x14ac:dyDescent="0.25">
      <c r="G592" s="8"/>
    </row>
    <row r="593" spans="7:7" ht="15.75" customHeight="1" x14ac:dyDescent="0.25">
      <c r="G593" s="8"/>
    </row>
    <row r="594" spans="7:7" ht="15.75" customHeight="1" x14ac:dyDescent="0.25">
      <c r="G594" s="8"/>
    </row>
    <row r="595" spans="7:7" ht="15.75" customHeight="1" x14ac:dyDescent="0.25">
      <c r="G595" s="8"/>
    </row>
    <row r="596" spans="7:7" ht="15.75" customHeight="1" x14ac:dyDescent="0.25">
      <c r="G596" s="8"/>
    </row>
    <row r="597" spans="7:7" ht="15.75" customHeight="1" x14ac:dyDescent="0.25">
      <c r="G597" s="8"/>
    </row>
    <row r="598" spans="7:7" ht="15.75" customHeight="1" x14ac:dyDescent="0.25">
      <c r="G598" s="8"/>
    </row>
    <row r="599" spans="7:7" ht="15.75" customHeight="1" x14ac:dyDescent="0.25">
      <c r="G599" s="8"/>
    </row>
    <row r="600" spans="7:7" ht="15.75" customHeight="1" x14ac:dyDescent="0.25">
      <c r="G600" s="8"/>
    </row>
    <row r="601" spans="7:7" ht="15.75" customHeight="1" x14ac:dyDescent="0.25">
      <c r="G601" s="8"/>
    </row>
    <row r="602" spans="7:7" ht="15.75" customHeight="1" x14ac:dyDescent="0.25">
      <c r="G602" s="8"/>
    </row>
    <row r="603" spans="7:7" ht="15.75" customHeight="1" x14ac:dyDescent="0.25">
      <c r="G603" s="8"/>
    </row>
    <row r="604" spans="7:7" ht="15.75" customHeight="1" x14ac:dyDescent="0.25">
      <c r="G604" s="8"/>
    </row>
    <row r="605" spans="7:7" ht="15.75" customHeight="1" x14ac:dyDescent="0.25">
      <c r="G605" s="8"/>
    </row>
    <row r="606" spans="7:7" ht="15.75" customHeight="1" x14ac:dyDescent="0.25">
      <c r="G606" s="8"/>
    </row>
    <row r="607" spans="7:7" ht="15.75" customHeight="1" x14ac:dyDescent="0.25">
      <c r="G607" s="8"/>
    </row>
    <row r="608" spans="7:7" ht="15.75" customHeight="1" x14ac:dyDescent="0.25">
      <c r="G608" s="8"/>
    </row>
    <row r="609" spans="7:7" ht="15.75" customHeight="1" x14ac:dyDescent="0.25">
      <c r="G609" s="8"/>
    </row>
    <row r="610" spans="7:7" ht="15.75" customHeight="1" x14ac:dyDescent="0.25">
      <c r="G610" s="8"/>
    </row>
    <row r="611" spans="7:7" ht="15.75" customHeight="1" x14ac:dyDescent="0.25">
      <c r="G611" s="8"/>
    </row>
    <row r="612" spans="7:7" ht="15.75" customHeight="1" x14ac:dyDescent="0.25">
      <c r="G612" s="8"/>
    </row>
    <row r="613" spans="7:7" ht="15.75" customHeight="1" x14ac:dyDescent="0.25">
      <c r="G613" s="8"/>
    </row>
    <row r="614" spans="7:7" ht="15.75" customHeight="1" x14ac:dyDescent="0.25">
      <c r="G614" s="8"/>
    </row>
    <row r="615" spans="7:7" ht="15.75" customHeight="1" x14ac:dyDescent="0.25">
      <c r="G615" s="8"/>
    </row>
    <row r="616" spans="7:7" ht="15.75" customHeight="1" x14ac:dyDescent="0.25">
      <c r="G616" s="8"/>
    </row>
    <row r="617" spans="7:7" ht="15.75" customHeight="1" x14ac:dyDescent="0.25">
      <c r="G617" s="8"/>
    </row>
    <row r="618" spans="7:7" ht="15.75" customHeight="1" x14ac:dyDescent="0.25">
      <c r="G618" s="8"/>
    </row>
    <row r="619" spans="7:7" ht="15.75" customHeight="1" x14ac:dyDescent="0.25">
      <c r="G619" s="8"/>
    </row>
    <row r="620" spans="7:7" ht="15.75" customHeight="1" x14ac:dyDescent="0.25">
      <c r="G620" s="8"/>
    </row>
    <row r="621" spans="7:7" ht="15.75" customHeight="1" x14ac:dyDescent="0.25">
      <c r="G621" s="8"/>
    </row>
    <row r="622" spans="7:7" ht="15.75" customHeight="1" x14ac:dyDescent="0.25">
      <c r="G622" s="8"/>
    </row>
    <row r="623" spans="7:7" ht="15.75" customHeight="1" x14ac:dyDescent="0.25">
      <c r="G623" s="8"/>
    </row>
    <row r="624" spans="7:7" ht="15.75" customHeight="1" x14ac:dyDescent="0.25">
      <c r="G624" s="8"/>
    </row>
    <row r="625" spans="7:7" ht="15.75" customHeight="1" x14ac:dyDescent="0.25">
      <c r="G625" s="8"/>
    </row>
    <row r="626" spans="7:7" ht="15.75" customHeight="1" x14ac:dyDescent="0.25">
      <c r="G626" s="8"/>
    </row>
    <row r="627" spans="7:7" ht="15.75" customHeight="1" x14ac:dyDescent="0.25">
      <c r="G627" s="8"/>
    </row>
    <row r="628" spans="7:7" ht="15.75" customHeight="1" x14ac:dyDescent="0.25">
      <c r="G628" s="8"/>
    </row>
    <row r="629" spans="7:7" ht="15.75" customHeight="1" x14ac:dyDescent="0.25">
      <c r="G629" s="8"/>
    </row>
    <row r="630" spans="7:7" ht="15.75" customHeight="1" x14ac:dyDescent="0.25">
      <c r="G630" s="8"/>
    </row>
    <row r="631" spans="7:7" ht="15.75" customHeight="1" x14ac:dyDescent="0.25">
      <c r="G631" s="8"/>
    </row>
    <row r="632" spans="7:7" ht="15.75" customHeight="1" x14ac:dyDescent="0.25">
      <c r="G632" s="8"/>
    </row>
    <row r="633" spans="7:7" ht="15.75" customHeight="1" x14ac:dyDescent="0.25">
      <c r="G633" s="8"/>
    </row>
    <row r="634" spans="7:7" ht="15.75" customHeight="1" x14ac:dyDescent="0.25">
      <c r="G634" s="8"/>
    </row>
    <row r="635" spans="7:7" ht="15.75" customHeight="1" x14ac:dyDescent="0.25">
      <c r="G635" s="8"/>
    </row>
    <row r="636" spans="7:7" ht="15.75" customHeight="1" x14ac:dyDescent="0.25">
      <c r="G636" s="8"/>
    </row>
    <row r="637" spans="7:7" ht="15.75" customHeight="1" x14ac:dyDescent="0.25">
      <c r="G637" s="8"/>
    </row>
    <row r="638" spans="7:7" ht="15.75" customHeight="1" x14ac:dyDescent="0.25">
      <c r="G638" s="8"/>
    </row>
    <row r="639" spans="7:7" ht="15.75" customHeight="1" x14ac:dyDescent="0.25">
      <c r="G639" s="8"/>
    </row>
    <row r="640" spans="7:7" ht="15.75" customHeight="1" x14ac:dyDescent="0.25">
      <c r="G640" s="8"/>
    </row>
    <row r="641" spans="7:7" ht="15.75" customHeight="1" x14ac:dyDescent="0.25">
      <c r="G641" s="8"/>
    </row>
    <row r="642" spans="7:7" ht="15.75" customHeight="1" x14ac:dyDescent="0.25">
      <c r="G642" s="8"/>
    </row>
    <row r="643" spans="7:7" ht="15.75" customHeight="1" x14ac:dyDescent="0.25">
      <c r="G643" s="8"/>
    </row>
    <row r="644" spans="7:7" ht="15.75" customHeight="1" x14ac:dyDescent="0.25">
      <c r="G644" s="8"/>
    </row>
    <row r="645" spans="7:7" ht="15.75" customHeight="1" x14ac:dyDescent="0.25">
      <c r="G645" s="8"/>
    </row>
    <row r="646" spans="7:7" ht="15.75" customHeight="1" x14ac:dyDescent="0.25">
      <c r="G646" s="8"/>
    </row>
    <row r="647" spans="7:7" ht="15.75" customHeight="1" x14ac:dyDescent="0.25">
      <c r="G647" s="8"/>
    </row>
    <row r="648" spans="7:7" ht="15.75" customHeight="1" x14ac:dyDescent="0.25">
      <c r="G648" s="8"/>
    </row>
    <row r="649" spans="7:7" ht="15.75" customHeight="1" x14ac:dyDescent="0.25">
      <c r="G649" s="8"/>
    </row>
    <row r="650" spans="7:7" ht="15.75" customHeight="1" x14ac:dyDescent="0.25">
      <c r="G650" s="8"/>
    </row>
    <row r="651" spans="7:7" ht="15.75" customHeight="1" x14ac:dyDescent="0.25">
      <c r="G651" s="8"/>
    </row>
    <row r="652" spans="7:7" ht="15.75" customHeight="1" x14ac:dyDescent="0.25">
      <c r="G652" s="8"/>
    </row>
    <row r="653" spans="7:7" ht="15.75" customHeight="1" x14ac:dyDescent="0.25">
      <c r="G653" s="8"/>
    </row>
    <row r="654" spans="7:7" ht="15.75" customHeight="1" x14ac:dyDescent="0.25">
      <c r="G654" s="8"/>
    </row>
    <row r="655" spans="7:7" ht="15.75" customHeight="1" x14ac:dyDescent="0.25">
      <c r="G655" s="8"/>
    </row>
    <row r="656" spans="7:7" ht="15.75" customHeight="1" x14ac:dyDescent="0.25">
      <c r="G656" s="8"/>
    </row>
    <row r="657" spans="7:7" ht="15.75" customHeight="1" x14ac:dyDescent="0.25">
      <c r="G657" s="8"/>
    </row>
    <row r="658" spans="7:7" ht="15.75" customHeight="1" x14ac:dyDescent="0.25">
      <c r="G658" s="8"/>
    </row>
    <row r="659" spans="7:7" ht="15.75" customHeight="1" x14ac:dyDescent="0.25">
      <c r="G659" s="8"/>
    </row>
    <row r="660" spans="7:7" ht="15.75" customHeight="1" x14ac:dyDescent="0.25">
      <c r="G660" s="8"/>
    </row>
    <row r="661" spans="7:7" ht="15.75" customHeight="1" x14ac:dyDescent="0.25">
      <c r="G661" s="8"/>
    </row>
    <row r="662" spans="7:7" ht="15.75" customHeight="1" x14ac:dyDescent="0.25">
      <c r="G662" s="8"/>
    </row>
    <row r="663" spans="7:7" ht="15.75" customHeight="1" x14ac:dyDescent="0.25">
      <c r="G663" s="8"/>
    </row>
    <row r="664" spans="7:7" ht="15.75" customHeight="1" x14ac:dyDescent="0.25">
      <c r="G664" s="8"/>
    </row>
    <row r="665" spans="7:7" ht="15.75" customHeight="1" x14ac:dyDescent="0.25">
      <c r="G665" s="8"/>
    </row>
    <row r="666" spans="7:7" ht="15.75" customHeight="1" x14ac:dyDescent="0.25">
      <c r="G666" s="8"/>
    </row>
    <row r="667" spans="7:7" ht="15.75" customHeight="1" x14ac:dyDescent="0.25">
      <c r="G667" s="8"/>
    </row>
    <row r="668" spans="7:7" ht="15.75" customHeight="1" x14ac:dyDescent="0.25">
      <c r="G668" s="8"/>
    </row>
    <row r="669" spans="7:7" ht="15.75" customHeight="1" x14ac:dyDescent="0.25">
      <c r="G669" s="8"/>
    </row>
    <row r="670" spans="7:7" ht="15.75" customHeight="1" x14ac:dyDescent="0.25">
      <c r="G670" s="8"/>
    </row>
    <row r="671" spans="7:7" ht="15.75" customHeight="1" x14ac:dyDescent="0.25">
      <c r="G671" s="8"/>
    </row>
    <row r="672" spans="7:7" ht="15.75" customHeight="1" x14ac:dyDescent="0.25">
      <c r="G672" s="8"/>
    </row>
    <row r="673" spans="7:7" ht="15.75" customHeight="1" x14ac:dyDescent="0.25">
      <c r="G673" s="8"/>
    </row>
    <row r="674" spans="7:7" ht="15.75" customHeight="1" x14ac:dyDescent="0.25">
      <c r="G674" s="8"/>
    </row>
    <row r="675" spans="7:7" ht="15.75" customHeight="1" x14ac:dyDescent="0.25">
      <c r="G675" s="8"/>
    </row>
    <row r="676" spans="7:7" ht="15.75" customHeight="1" x14ac:dyDescent="0.25">
      <c r="G676" s="8"/>
    </row>
    <row r="677" spans="7:7" ht="15.75" customHeight="1" x14ac:dyDescent="0.25">
      <c r="G677" s="8"/>
    </row>
    <row r="678" spans="7:7" ht="15.75" customHeight="1" x14ac:dyDescent="0.25">
      <c r="G678" s="8"/>
    </row>
    <row r="679" spans="7:7" ht="15.75" customHeight="1" x14ac:dyDescent="0.25">
      <c r="G679" s="8"/>
    </row>
    <row r="680" spans="7:7" ht="15.75" customHeight="1" x14ac:dyDescent="0.25">
      <c r="G680" s="8"/>
    </row>
    <row r="681" spans="7:7" ht="15.75" customHeight="1" x14ac:dyDescent="0.25">
      <c r="G681" s="8"/>
    </row>
    <row r="682" spans="7:7" ht="15.75" customHeight="1" x14ac:dyDescent="0.25">
      <c r="G682" s="8"/>
    </row>
    <row r="683" spans="7:7" ht="15.75" customHeight="1" x14ac:dyDescent="0.25">
      <c r="G683" s="8"/>
    </row>
    <row r="684" spans="7:7" ht="15.75" customHeight="1" x14ac:dyDescent="0.25">
      <c r="G684" s="8"/>
    </row>
    <row r="685" spans="7:7" ht="15.75" customHeight="1" x14ac:dyDescent="0.25">
      <c r="G685" s="8"/>
    </row>
    <row r="686" spans="7:7" ht="15.75" customHeight="1" x14ac:dyDescent="0.25">
      <c r="G686" s="8"/>
    </row>
    <row r="687" spans="7:7" ht="15.75" customHeight="1" x14ac:dyDescent="0.25">
      <c r="G687" s="8"/>
    </row>
    <row r="688" spans="7:7" ht="15.75" customHeight="1" x14ac:dyDescent="0.25">
      <c r="G688" s="8"/>
    </row>
    <row r="689" spans="7:7" ht="15.75" customHeight="1" x14ac:dyDescent="0.25">
      <c r="G689" s="8"/>
    </row>
    <row r="690" spans="7:7" ht="15.75" customHeight="1" x14ac:dyDescent="0.25">
      <c r="G690" s="8"/>
    </row>
    <row r="691" spans="7:7" ht="15.75" customHeight="1" x14ac:dyDescent="0.25">
      <c r="G691" s="8"/>
    </row>
    <row r="692" spans="7:7" ht="15.75" customHeight="1" x14ac:dyDescent="0.25">
      <c r="G692" s="8"/>
    </row>
    <row r="693" spans="7:7" ht="15.75" customHeight="1" x14ac:dyDescent="0.25">
      <c r="G693" s="8"/>
    </row>
    <row r="694" spans="7:7" ht="15.75" customHeight="1" x14ac:dyDescent="0.25">
      <c r="G694" s="8"/>
    </row>
    <row r="695" spans="7:7" ht="15.75" customHeight="1" x14ac:dyDescent="0.25">
      <c r="G695" s="8"/>
    </row>
    <row r="696" spans="7:7" ht="15.75" customHeight="1" x14ac:dyDescent="0.25">
      <c r="G696" s="8"/>
    </row>
    <row r="697" spans="7:7" ht="15.75" customHeight="1" x14ac:dyDescent="0.25">
      <c r="G697" s="8"/>
    </row>
    <row r="698" spans="7:7" ht="15.75" customHeight="1" x14ac:dyDescent="0.25">
      <c r="G698" s="8"/>
    </row>
    <row r="699" spans="7:7" ht="15.75" customHeight="1" x14ac:dyDescent="0.25">
      <c r="G699" s="8"/>
    </row>
    <row r="700" spans="7:7" ht="15.75" customHeight="1" x14ac:dyDescent="0.25">
      <c r="G700" s="8"/>
    </row>
    <row r="701" spans="7:7" ht="15.75" customHeight="1" x14ac:dyDescent="0.25">
      <c r="G701" s="8"/>
    </row>
    <row r="702" spans="7:7" ht="15.75" customHeight="1" x14ac:dyDescent="0.25">
      <c r="G702" s="8"/>
    </row>
    <row r="703" spans="7:7" ht="15.75" customHeight="1" x14ac:dyDescent="0.25">
      <c r="G703" s="8"/>
    </row>
    <row r="704" spans="7:7" ht="15.75" customHeight="1" x14ac:dyDescent="0.25">
      <c r="G704" s="8"/>
    </row>
    <row r="705" spans="7:7" ht="15.75" customHeight="1" x14ac:dyDescent="0.25">
      <c r="G705" s="8"/>
    </row>
    <row r="706" spans="7:7" ht="15.75" customHeight="1" x14ac:dyDescent="0.25">
      <c r="G706" s="8"/>
    </row>
    <row r="707" spans="7:7" ht="15.75" customHeight="1" x14ac:dyDescent="0.25">
      <c r="G707" s="8"/>
    </row>
    <row r="708" spans="7:7" ht="15.75" customHeight="1" x14ac:dyDescent="0.25">
      <c r="G708" s="8"/>
    </row>
    <row r="709" spans="7:7" ht="15.75" customHeight="1" x14ac:dyDescent="0.25">
      <c r="G709" s="8"/>
    </row>
    <row r="710" spans="7:7" ht="15.75" customHeight="1" x14ac:dyDescent="0.25">
      <c r="G710" s="8"/>
    </row>
    <row r="711" spans="7:7" ht="15.75" customHeight="1" x14ac:dyDescent="0.25">
      <c r="G711" s="8"/>
    </row>
    <row r="712" spans="7:7" ht="15.75" customHeight="1" x14ac:dyDescent="0.25">
      <c r="G712" s="8"/>
    </row>
    <row r="713" spans="7:7" ht="15.75" customHeight="1" x14ac:dyDescent="0.25">
      <c r="G713" s="8"/>
    </row>
    <row r="714" spans="7:7" ht="15.75" customHeight="1" x14ac:dyDescent="0.25">
      <c r="G714" s="8"/>
    </row>
    <row r="715" spans="7:7" ht="15.75" customHeight="1" x14ac:dyDescent="0.25">
      <c r="G715" s="8"/>
    </row>
    <row r="716" spans="7:7" ht="15.75" customHeight="1" x14ac:dyDescent="0.25">
      <c r="G716" s="8"/>
    </row>
    <row r="717" spans="7:7" ht="15.75" customHeight="1" x14ac:dyDescent="0.25">
      <c r="G717" s="8"/>
    </row>
    <row r="718" spans="7:7" ht="15.75" customHeight="1" x14ac:dyDescent="0.25">
      <c r="G718" s="8"/>
    </row>
    <row r="719" spans="7:7" ht="15.75" customHeight="1" x14ac:dyDescent="0.25">
      <c r="G719" s="8"/>
    </row>
    <row r="720" spans="7:7" ht="15.75" customHeight="1" x14ac:dyDescent="0.25">
      <c r="G720" s="8"/>
    </row>
    <row r="721" spans="7:7" ht="15.75" customHeight="1" x14ac:dyDescent="0.25">
      <c r="G721" s="8"/>
    </row>
    <row r="722" spans="7:7" ht="15.75" customHeight="1" x14ac:dyDescent="0.25">
      <c r="G722" s="8"/>
    </row>
    <row r="723" spans="7:7" ht="15.75" customHeight="1" x14ac:dyDescent="0.25">
      <c r="G723" s="8"/>
    </row>
    <row r="724" spans="7:7" ht="15.75" customHeight="1" x14ac:dyDescent="0.25">
      <c r="G724" s="8"/>
    </row>
    <row r="725" spans="7:7" ht="15.75" customHeight="1" x14ac:dyDescent="0.25">
      <c r="G725" s="8"/>
    </row>
    <row r="726" spans="7:7" ht="15.75" customHeight="1" x14ac:dyDescent="0.25">
      <c r="G726" s="8"/>
    </row>
    <row r="727" spans="7:7" ht="15.75" customHeight="1" x14ac:dyDescent="0.25">
      <c r="G727" s="8"/>
    </row>
    <row r="728" spans="7:7" ht="15.75" customHeight="1" x14ac:dyDescent="0.25">
      <c r="G728" s="8"/>
    </row>
    <row r="729" spans="7:7" ht="15.75" customHeight="1" x14ac:dyDescent="0.25">
      <c r="G729" s="8"/>
    </row>
    <row r="730" spans="7:7" ht="15.75" customHeight="1" x14ac:dyDescent="0.25">
      <c r="G730" s="8"/>
    </row>
    <row r="731" spans="7:7" ht="15.75" customHeight="1" x14ac:dyDescent="0.25">
      <c r="G731" s="8"/>
    </row>
    <row r="732" spans="7:7" ht="15.75" customHeight="1" x14ac:dyDescent="0.25">
      <c r="G732" s="8"/>
    </row>
    <row r="733" spans="7:7" ht="15.75" customHeight="1" x14ac:dyDescent="0.25">
      <c r="G733" s="8"/>
    </row>
    <row r="734" spans="7:7" ht="15.75" customHeight="1" x14ac:dyDescent="0.25">
      <c r="G734" s="8"/>
    </row>
    <row r="735" spans="7:7" ht="15.75" customHeight="1" x14ac:dyDescent="0.25">
      <c r="G735" s="8"/>
    </row>
    <row r="736" spans="7:7" ht="15.75" customHeight="1" x14ac:dyDescent="0.25">
      <c r="G736" s="8"/>
    </row>
    <row r="737" spans="7:7" ht="15.75" customHeight="1" x14ac:dyDescent="0.25">
      <c r="G737" s="8"/>
    </row>
    <row r="738" spans="7:7" ht="15.75" customHeight="1" x14ac:dyDescent="0.25">
      <c r="G738" s="8"/>
    </row>
    <row r="739" spans="7:7" ht="15.75" customHeight="1" x14ac:dyDescent="0.25">
      <c r="G739" s="8"/>
    </row>
    <row r="740" spans="7:7" ht="15.75" customHeight="1" x14ac:dyDescent="0.25">
      <c r="G740" s="8"/>
    </row>
    <row r="741" spans="7:7" ht="15.75" customHeight="1" x14ac:dyDescent="0.25">
      <c r="G741" s="8"/>
    </row>
    <row r="742" spans="7:7" ht="15.75" customHeight="1" x14ac:dyDescent="0.25">
      <c r="G742" s="8"/>
    </row>
    <row r="743" spans="7:7" ht="15.75" customHeight="1" x14ac:dyDescent="0.25">
      <c r="G743" s="8"/>
    </row>
    <row r="744" spans="7:7" ht="15.75" customHeight="1" x14ac:dyDescent="0.25">
      <c r="G744" s="8"/>
    </row>
    <row r="745" spans="7:7" ht="15.75" customHeight="1" x14ac:dyDescent="0.25">
      <c r="G745" s="8"/>
    </row>
    <row r="746" spans="7:7" ht="15.75" customHeight="1" x14ac:dyDescent="0.25">
      <c r="G746" s="8"/>
    </row>
    <row r="747" spans="7:7" ht="15.75" customHeight="1" x14ac:dyDescent="0.25">
      <c r="G747" s="8"/>
    </row>
    <row r="748" spans="7:7" ht="15.75" customHeight="1" x14ac:dyDescent="0.25">
      <c r="G748" s="8"/>
    </row>
    <row r="749" spans="7:7" ht="15.75" customHeight="1" x14ac:dyDescent="0.25">
      <c r="G749" s="8"/>
    </row>
    <row r="750" spans="7:7" ht="15.75" customHeight="1" x14ac:dyDescent="0.25">
      <c r="G750" s="8"/>
    </row>
    <row r="751" spans="7:7" ht="15.75" customHeight="1" x14ac:dyDescent="0.25">
      <c r="G751" s="8"/>
    </row>
    <row r="752" spans="7:7" ht="15.75" customHeight="1" x14ac:dyDescent="0.25">
      <c r="G752" s="8"/>
    </row>
    <row r="753" spans="7:7" ht="15.75" customHeight="1" x14ac:dyDescent="0.25">
      <c r="G753" s="8"/>
    </row>
    <row r="754" spans="7:7" ht="15.75" customHeight="1" x14ac:dyDescent="0.25">
      <c r="G754" s="8"/>
    </row>
    <row r="755" spans="7:7" ht="15.75" customHeight="1" x14ac:dyDescent="0.25">
      <c r="G755" s="8"/>
    </row>
    <row r="756" spans="7:7" ht="15.75" customHeight="1" x14ac:dyDescent="0.25">
      <c r="G756" s="8"/>
    </row>
    <row r="757" spans="7:7" ht="15.75" customHeight="1" x14ac:dyDescent="0.25">
      <c r="G757" s="8"/>
    </row>
    <row r="758" spans="7:7" ht="15.75" customHeight="1" x14ac:dyDescent="0.25">
      <c r="G758" s="8"/>
    </row>
    <row r="759" spans="7:7" ht="15.75" customHeight="1" x14ac:dyDescent="0.25">
      <c r="G759" s="8"/>
    </row>
    <row r="760" spans="7:7" ht="15.75" customHeight="1" x14ac:dyDescent="0.25">
      <c r="G760" s="8"/>
    </row>
    <row r="761" spans="7:7" ht="15.75" customHeight="1" x14ac:dyDescent="0.25">
      <c r="G761" s="8"/>
    </row>
    <row r="762" spans="7:7" ht="15.75" customHeight="1" x14ac:dyDescent="0.25">
      <c r="G762" s="8"/>
    </row>
    <row r="763" spans="7:7" ht="15.75" customHeight="1" x14ac:dyDescent="0.25">
      <c r="G763" s="8"/>
    </row>
    <row r="764" spans="7:7" ht="15.75" customHeight="1" x14ac:dyDescent="0.25">
      <c r="G764" s="8"/>
    </row>
    <row r="765" spans="7:7" ht="15.75" customHeight="1" x14ac:dyDescent="0.25">
      <c r="G765" s="8"/>
    </row>
    <row r="766" spans="7:7" ht="15.75" customHeight="1" x14ac:dyDescent="0.25">
      <c r="G766" s="8"/>
    </row>
    <row r="767" spans="7:7" ht="15.75" customHeight="1" x14ac:dyDescent="0.25">
      <c r="G767" s="8"/>
    </row>
    <row r="768" spans="7:7" ht="15.75" customHeight="1" x14ac:dyDescent="0.25">
      <c r="G768" s="8"/>
    </row>
    <row r="769" spans="7:7" ht="15.75" customHeight="1" x14ac:dyDescent="0.25">
      <c r="G769" s="8"/>
    </row>
    <row r="770" spans="7:7" ht="15.75" customHeight="1" x14ac:dyDescent="0.25">
      <c r="G770" s="8"/>
    </row>
    <row r="771" spans="7:7" ht="15.75" customHeight="1" x14ac:dyDescent="0.25">
      <c r="G771" s="8"/>
    </row>
    <row r="772" spans="7:7" ht="15.75" customHeight="1" x14ac:dyDescent="0.25">
      <c r="G772" s="8"/>
    </row>
    <row r="773" spans="7:7" ht="15.75" customHeight="1" x14ac:dyDescent="0.25">
      <c r="G773" s="8"/>
    </row>
    <row r="774" spans="7:7" ht="15.75" customHeight="1" x14ac:dyDescent="0.25">
      <c r="G774" s="8"/>
    </row>
    <row r="775" spans="7:7" ht="15.75" customHeight="1" x14ac:dyDescent="0.25">
      <c r="G775" s="8"/>
    </row>
    <row r="776" spans="7:7" ht="15.75" customHeight="1" x14ac:dyDescent="0.25">
      <c r="G776" s="8"/>
    </row>
    <row r="777" spans="7:7" ht="15.75" customHeight="1" x14ac:dyDescent="0.25">
      <c r="G777" s="8"/>
    </row>
    <row r="778" spans="7:7" ht="15.75" customHeight="1" x14ac:dyDescent="0.25">
      <c r="G778" s="8"/>
    </row>
    <row r="779" spans="7:7" ht="15.75" customHeight="1" x14ac:dyDescent="0.25">
      <c r="G779" s="8"/>
    </row>
    <row r="780" spans="7:7" ht="15.75" customHeight="1" x14ac:dyDescent="0.25">
      <c r="G780" s="8"/>
    </row>
    <row r="781" spans="7:7" ht="15.75" customHeight="1" x14ac:dyDescent="0.25">
      <c r="G781" s="8"/>
    </row>
    <row r="782" spans="7:7" ht="15.75" customHeight="1" x14ac:dyDescent="0.25">
      <c r="G782" s="8"/>
    </row>
    <row r="783" spans="7:7" ht="15.75" customHeight="1" x14ac:dyDescent="0.25">
      <c r="G783" s="8"/>
    </row>
    <row r="784" spans="7:7" ht="15.75" customHeight="1" x14ac:dyDescent="0.25">
      <c r="G784" s="8"/>
    </row>
    <row r="785" spans="7:7" ht="15.75" customHeight="1" x14ac:dyDescent="0.25">
      <c r="G785" s="8"/>
    </row>
    <row r="786" spans="7:7" ht="15.75" customHeight="1" x14ac:dyDescent="0.25">
      <c r="G786" s="8"/>
    </row>
    <row r="787" spans="7:7" ht="15.75" customHeight="1" x14ac:dyDescent="0.25">
      <c r="G787" s="8"/>
    </row>
    <row r="788" spans="7:7" ht="15.75" customHeight="1" x14ac:dyDescent="0.25">
      <c r="G788" s="8"/>
    </row>
    <row r="789" spans="7:7" ht="15.75" customHeight="1" x14ac:dyDescent="0.25">
      <c r="G789" s="8"/>
    </row>
    <row r="790" spans="7:7" ht="15.75" customHeight="1" x14ac:dyDescent="0.25">
      <c r="G790" s="8"/>
    </row>
    <row r="791" spans="7:7" ht="15.75" customHeight="1" x14ac:dyDescent="0.25">
      <c r="G791" s="8"/>
    </row>
    <row r="792" spans="7:7" ht="15.75" customHeight="1" x14ac:dyDescent="0.25">
      <c r="G792" s="8"/>
    </row>
    <row r="793" spans="7:7" ht="15.75" customHeight="1" x14ac:dyDescent="0.25">
      <c r="G793" s="8"/>
    </row>
    <row r="794" spans="7:7" ht="15.75" customHeight="1" x14ac:dyDescent="0.25">
      <c r="G794" s="8"/>
    </row>
    <row r="795" spans="7:7" ht="15.75" customHeight="1" x14ac:dyDescent="0.25">
      <c r="G795" s="8"/>
    </row>
    <row r="796" spans="7:7" ht="15.75" customHeight="1" x14ac:dyDescent="0.25">
      <c r="G796" s="8"/>
    </row>
    <row r="797" spans="7:7" ht="15.75" customHeight="1" x14ac:dyDescent="0.25">
      <c r="G797" s="8"/>
    </row>
    <row r="798" spans="7:7" ht="15.75" customHeight="1" x14ac:dyDescent="0.25">
      <c r="G798" s="8"/>
    </row>
    <row r="799" spans="7:7" ht="15.75" customHeight="1" x14ac:dyDescent="0.25">
      <c r="G799" s="8"/>
    </row>
    <row r="800" spans="7:7" ht="15.75" customHeight="1" x14ac:dyDescent="0.25">
      <c r="G800" s="8"/>
    </row>
    <row r="801" spans="7:7" ht="15.75" customHeight="1" x14ac:dyDescent="0.25">
      <c r="G801" s="8"/>
    </row>
    <row r="802" spans="7:7" ht="15.75" customHeight="1" x14ac:dyDescent="0.25">
      <c r="G802" s="8"/>
    </row>
    <row r="803" spans="7:7" ht="15.75" customHeight="1" x14ac:dyDescent="0.25">
      <c r="G803" s="8"/>
    </row>
    <row r="804" spans="7:7" ht="15.75" customHeight="1" x14ac:dyDescent="0.25">
      <c r="G804" s="8"/>
    </row>
    <row r="805" spans="7:7" ht="15.75" customHeight="1" x14ac:dyDescent="0.25">
      <c r="G805" s="8"/>
    </row>
    <row r="806" spans="7:7" ht="15.75" customHeight="1" x14ac:dyDescent="0.25">
      <c r="G806" s="8"/>
    </row>
    <row r="807" spans="7:7" ht="15.75" customHeight="1" x14ac:dyDescent="0.25">
      <c r="G807" s="8"/>
    </row>
    <row r="808" spans="7:7" ht="15.75" customHeight="1" x14ac:dyDescent="0.25">
      <c r="G808" s="8"/>
    </row>
    <row r="809" spans="7:7" ht="15.75" customHeight="1" x14ac:dyDescent="0.25">
      <c r="G809" s="8"/>
    </row>
    <row r="810" spans="7:7" ht="15.75" customHeight="1" x14ac:dyDescent="0.25">
      <c r="G810" s="8"/>
    </row>
    <row r="811" spans="7:7" ht="15.75" customHeight="1" x14ac:dyDescent="0.25">
      <c r="G811" s="8"/>
    </row>
    <row r="812" spans="7:7" ht="15.75" customHeight="1" x14ac:dyDescent="0.25">
      <c r="G812" s="8"/>
    </row>
    <row r="813" spans="7:7" ht="15.75" customHeight="1" x14ac:dyDescent="0.25">
      <c r="G813" s="8"/>
    </row>
    <row r="814" spans="7:7" ht="15.75" customHeight="1" x14ac:dyDescent="0.25">
      <c r="G814" s="8"/>
    </row>
    <row r="815" spans="7:7" ht="15.75" customHeight="1" x14ac:dyDescent="0.25">
      <c r="G815" s="8"/>
    </row>
    <row r="816" spans="7:7" ht="15.75" customHeight="1" x14ac:dyDescent="0.25">
      <c r="G816" s="8"/>
    </row>
    <row r="817" spans="7:7" ht="15.75" customHeight="1" x14ac:dyDescent="0.25">
      <c r="G817" s="8"/>
    </row>
    <row r="818" spans="7:7" ht="15.75" customHeight="1" x14ac:dyDescent="0.25">
      <c r="G818" s="8"/>
    </row>
    <row r="819" spans="7:7" ht="15.75" customHeight="1" x14ac:dyDescent="0.25">
      <c r="G819" s="8"/>
    </row>
    <row r="820" spans="7:7" ht="15.75" customHeight="1" x14ac:dyDescent="0.25">
      <c r="G820" s="8"/>
    </row>
    <row r="821" spans="7:7" ht="15.75" customHeight="1" x14ac:dyDescent="0.25">
      <c r="G821" s="8"/>
    </row>
    <row r="822" spans="7:7" ht="15.75" customHeight="1" x14ac:dyDescent="0.25">
      <c r="G822" s="8"/>
    </row>
    <row r="823" spans="7:7" ht="15.75" customHeight="1" x14ac:dyDescent="0.25">
      <c r="G823" s="8"/>
    </row>
    <row r="824" spans="7:7" ht="15.75" customHeight="1" x14ac:dyDescent="0.25">
      <c r="G824" s="8"/>
    </row>
    <row r="825" spans="7:7" ht="15.75" customHeight="1" x14ac:dyDescent="0.25">
      <c r="G825" s="8"/>
    </row>
    <row r="826" spans="7:7" ht="15.75" customHeight="1" x14ac:dyDescent="0.25">
      <c r="G826" s="8"/>
    </row>
    <row r="827" spans="7:7" ht="15.75" customHeight="1" x14ac:dyDescent="0.25">
      <c r="G827" s="8"/>
    </row>
    <row r="828" spans="7:7" ht="15.75" customHeight="1" x14ac:dyDescent="0.25">
      <c r="G828" s="8"/>
    </row>
    <row r="829" spans="7:7" ht="15.75" customHeight="1" x14ac:dyDescent="0.25">
      <c r="G829" s="8"/>
    </row>
    <row r="830" spans="7:7" ht="15.75" customHeight="1" x14ac:dyDescent="0.25">
      <c r="G830" s="8"/>
    </row>
    <row r="831" spans="7:7" ht="15.75" customHeight="1" x14ac:dyDescent="0.25">
      <c r="G831" s="8"/>
    </row>
    <row r="832" spans="7:7" ht="15.75" customHeight="1" x14ac:dyDescent="0.25">
      <c r="G832" s="8"/>
    </row>
    <row r="833" spans="7:7" ht="15.75" customHeight="1" x14ac:dyDescent="0.25">
      <c r="G833" s="8"/>
    </row>
    <row r="834" spans="7:7" ht="15.75" customHeight="1" x14ac:dyDescent="0.25">
      <c r="G834" s="8"/>
    </row>
    <row r="835" spans="7:7" ht="15.75" customHeight="1" x14ac:dyDescent="0.25">
      <c r="G835" s="8"/>
    </row>
    <row r="836" spans="7:7" ht="15.75" customHeight="1" x14ac:dyDescent="0.25">
      <c r="G836" s="8"/>
    </row>
    <row r="837" spans="7:7" ht="15.75" customHeight="1" x14ac:dyDescent="0.25">
      <c r="G837" s="8"/>
    </row>
    <row r="838" spans="7:7" ht="15.75" customHeight="1" x14ac:dyDescent="0.25">
      <c r="G838" s="8"/>
    </row>
    <row r="839" spans="7:7" ht="15.75" customHeight="1" x14ac:dyDescent="0.25">
      <c r="G839" s="8"/>
    </row>
    <row r="840" spans="7:7" ht="15.75" customHeight="1" x14ac:dyDescent="0.25">
      <c r="G840" s="8"/>
    </row>
    <row r="841" spans="7:7" ht="15.75" customHeight="1" x14ac:dyDescent="0.25">
      <c r="G841" s="8"/>
    </row>
    <row r="842" spans="7:7" ht="15.75" customHeight="1" x14ac:dyDescent="0.25">
      <c r="G842" s="8"/>
    </row>
    <row r="843" spans="7:7" ht="15.75" customHeight="1" x14ac:dyDescent="0.25">
      <c r="G843" s="8"/>
    </row>
    <row r="844" spans="7:7" ht="15.75" customHeight="1" x14ac:dyDescent="0.25">
      <c r="G844" s="8"/>
    </row>
    <row r="845" spans="7:7" ht="15.75" customHeight="1" x14ac:dyDescent="0.25">
      <c r="G845" s="8"/>
    </row>
    <row r="846" spans="7:7" ht="15.75" customHeight="1" x14ac:dyDescent="0.25">
      <c r="G846" s="8"/>
    </row>
    <row r="847" spans="7:7" ht="15.75" customHeight="1" x14ac:dyDescent="0.25">
      <c r="G847" s="8"/>
    </row>
    <row r="848" spans="7:7" ht="15.75" customHeight="1" x14ac:dyDescent="0.25">
      <c r="G848" s="8"/>
    </row>
    <row r="849" spans="7:7" ht="15.75" customHeight="1" x14ac:dyDescent="0.25">
      <c r="G849" s="8"/>
    </row>
    <row r="850" spans="7:7" ht="15.75" customHeight="1" x14ac:dyDescent="0.25">
      <c r="G850" s="8"/>
    </row>
    <row r="851" spans="7:7" ht="15.75" customHeight="1" x14ac:dyDescent="0.25">
      <c r="G851" s="8"/>
    </row>
    <row r="852" spans="7:7" ht="15.75" customHeight="1" x14ac:dyDescent="0.25">
      <c r="G852" s="8"/>
    </row>
    <row r="853" spans="7:7" ht="15.75" customHeight="1" x14ac:dyDescent="0.25">
      <c r="G853" s="8"/>
    </row>
    <row r="854" spans="7:7" ht="15.75" customHeight="1" x14ac:dyDescent="0.25">
      <c r="G854" s="8"/>
    </row>
    <row r="855" spans="7:7" ht="15.75" customHeight="1" x14ac:dyDescent="0.25">
      <c r="G855" s="8"/>
    </row>
    <row r="856" spans="7:7" ht="15.75" customHeight="1" x14ac:dyDescent="0.25">
      <c r="G856" s="8"/>
    </row>
    <row r="857" spans="7:7" ht="15.75" customHeight="1" x14ac:dyDescent="0.25">
      <c r="G857" s="8"/>
    </row>
    <row r="858" spans="7:7" ht="15.75" customHeight="1" x14ac:dyDescent="0.25">
      <c r="G858" s="8"/>
    </row>
    <row r="859" spans="7:7" ht="15.75" customHeight="1" x14ac:dyDescent="0.25">
      <c r="G859" s="8"/>
    </row>
    <row r="860" spans="7:7" ht="15.75" customHeight="1" x14ac:dyDescent="0.25">
      <c r="G860" s="8"/>
    </row>
    <row r="861" spans="7:7" ht="15.75" customHeight="1" x14ac:dyDescent="0.25">
      <c r="G861" s="8"/>
    </row>
    <row r="862" spans="7:7" ht="15.75" customHeight="1" x14ac:dyDescent="0.25">
      <c r="G862" s="8"/>
    </row>
    <row r="863" spans="7:7" ht="15.75" customHeight="1" x14ac:dyDescent="0.25">
      <c r="G863" s="8"/>
    </row>
    <row r="864" spans="7:7" ht="15.75" customHeight="1" x14ac:dyDescent="0.25">
      <c r="G864" s="8"/>
    </row>
    <row r="865" spans="7:7" ht="15.75" customHeight="1" x14ac:dyDescent="0.25">
      <c r="G865" s="8"/>
    </row>
    <row r="866" spans="7:7" ht="15.75" customHeight="1" x14ac:dyDescent="0.25">
      <c r="G866" s="8"/>
    </row>
    <row r="867" spans="7:7" ht="15.75" customHeight="1" x14ac:dyDescent="0.25">
      <c r="G867" s="8"/>
    </row>
    <row r="868" spans="7:7" ht="15.75" customHeight="1" x14ac:dyDescent="0.25">
      <c r="G868" s="8"/>
    </row>
    <row r="869" spans="7:7" ht="15.75" customHeight="1" x14ac:dyDescent="0.25">
      <c r="G869" s="8"/>
    </row>
    <row r="870" spans="7:7" ht="15.75" customHeight="1" x14ac:dyDescent="0.25">
      <c r="G870" s="8"/>
    </row>
    <row r="871" spans="7:7" ht="15.75" customHeight="1" x14ac:dyDescent="0.25">
      <c r="G871" s="8"/>
    </row>
    <row r="872" spans="7:7" ht="15.75" customHeight="1" x14ac:dyDescent="0.25">
      <c r="G872" s="8"/>
    </row>
    <row r="873" spans="7:7" ht="15.75" customHeight="1" x14ac:dyDescent="0.25">
      <c r="G873" s="8"/>
    </row>
    <row r="874" spans="7:7" ht="15.75" customHeight="1" x14ac:dyDescent="0.25">
      <c r="G874" s="8"/>
    </row>
    <row r="875" spans="7:7" ht="15.75" customHeight="1" x14ac:dyDescent="0.25">
      <c r="G875" s="8"/>
    </row>
    <row r="876" spans="7:7" ht="15.75" customHeight="1" x14ac:dyDescent="0.25">
      <c r="G876" s="8"/>
    </row>
    <row r="877" spans="7:7" ht="15.75" customHeight="1" x14ac:dyDescent="0.25">
      <c r="G877" s="8"/>
    </row>
    <row r="878" spans="7:7" ht="15.75" customHeight="1" x14ac:dyDescent="0.25">
      <c r="G878" s="8"/>
    </row>
    <row r="879" spans="7:7" ht="15.75" customHeight="1" x14ac:dyDescent="0.25">
      <c r="G879" s="8"/>
    </row>
    <row r="880" spans="7:7" ht="15.75" customHeight="1" x14ac:dyDescent="0.25">
      <c r="G880" s="8"/>
    </row>
    <row r="881" spans="7:7" ht="15.75" customHeight="1" x14ac:dyDescent="0.25">
      <c r="G881" s="8"/>
    </row>
    <row r="882" spans="7:7" ht="15.75" customHeight="1" x14ac:dyDescent="0.25">
      <c r="G882" s="8"/>
    </row>
    <row r="883" spans="7:7" ht="15.75" customHeight="1" x14ac:dyDescent="0.25">
      <c r="G883" s="8"/>
    </row>
    <row r="884" spans="7:7" ht="15.75" customHeight="1" x14ac:dyDescent="0.25">
      <c r="G884" s="8"/>
    </row>
    <row r="885" spans="7:7" ht="15.75" customHeight="1" x14ac:dyDescent="0.25">
      <c r="G885" s="8"/>
    </row>
    <row r="886" spans="7:7" ht="15.75" customHeight="1" x14ac:dyDescent="0.25">
      <c r="G886" s="8"/>
    </row>
    <row r="887" spans="7:7" ht="15.75" customHeight="1" x14ac:dyDescent="0.25">
      <c r="G887" s="8"/>
    </row>
    <row r="888" spans="7:7" ht="15.75" customHeight="1" x14ac:dyDescent="0.25">
      <c r="G888" s="8"/>
    </row>
    <row r="889" spans="7:7" ht="15.75" customHeight="1" x14ac:dyDescent="0.25">
      <c r="G889" s="8"/>
    </row>
    <row r="890" spans="7:7" ht="15.75" customHeight="1" x14ac:dyDescent="0.25">
      <c r="G890" s="8"/>
    </row>
    <row r="891" spans="7:7" ht="15.75" customHeight="1" x14ac:dyDescent="0.25">
      <c r="G891" s="8"/>
    </row>
    <row r="892" spans="7:7" ht="15.75" customHeight="1" x14ac:dyDescent="0.25">
      <c r="G892" s="8"/>
    </row>
    <row r="893" spans="7:7" ht="15.75" customHeight="1" x14ac:dyDescent="0.25">
      <c r="G893" s="8"/>
    </row>
    <row r="894" spans="7:7" ht="15.75" customHeight="1" x14ac:dyDescent="0.25">
      <c r="G894" s="8"/>
    </row>
    <row r="895" spans="7:7" ht="15.75" customHeight="1" x14ac:dyDescent="0.25">
      <c r="G895" s="8"/>
    </row>
    <row r="896" spans="7:7" ht="15.75" customHeight="1" x14ac:dyDescent="0.25">
      <c r="G896" s="8"/>
    </row>
    <row r="897" spans="7:7" ht="15.75" customHeight="1" x14ac:dyDescent="0.25">
      <c r="G897" s="8"/>
    </row>
    <row r="898" spans="7:7" ht="15.75" customHeight="1" x14ac:dyDescent="0.25">
      <c r="G898" s="8"/>
    </row>
    <row r="899" spans="7:7" ht="15.75" customHeight="1" x14ac:dyDescent="0.25">
      <c r="G899" s="8"/>
    </row>
    <row r="900" spans="7:7" ht="15.75" customHeight="1" x14ac:dyDescent="0.25">
      <c r="G900" s="8"/>
    </row>
    <row r="901" spans="7:7" ht="15.75" customHeight="1" x14ac:dyDescent="0.25">
      <c r="G901" s="8"/>
    </row>
    <row r="902" spans="7:7" ht="15.75" customHeight="1" x14ac:dyDescent="0.25">
      <c r="G902" s="8"/>
    </row>
    <row r="903" spans="7:7" ht="15.75" customHeight="1" x14ac:dyDescent="0.25">
      <c r="G903" s="8"/>
    </row>
    <row r="904" spans="7:7" ht="15.75" customHeight="1" x14ac:dyDescent="0.25">
      <c r="G904" s="8"/>
    </row>
    <row r="905" spans="7:7" ht="15.75" customHeight="1" x14ac:dyDescent="0.25">
      <c r="G905" s="8"/>
    </row>
    <row r="906" spans="7:7" ht="15.75" customHeight="1" x14ac:dyDescent="0.25">
      <c r="G906" s="8"/>
    </row>
    <row r="907" spans="7:7" ht="15.75" customHeight="1" x14ac:dyDescent="0.25">
      <c r="G907" s="8"/>
    </row>
    <row r="908" spans="7:7" ht="15.75" customHeight="1" x14ac:dyDescent="0.25">
      <c r="G908" s="8"/>
    </row>
    <row r="909" spans="7:7" ht="15.75" customHeight="1" x14ac:dyDescent="0.25">
      <c r="G909" s="8"/>
    </row>
    <row r="910" spans="7:7" ht="15.75" customHeight="1" x14ac:dyDescent="0.25">
      <c r="G910" s="8"/>
    </row>
    <row r="911" spans="7:7" ht="15.75" customHeight="1" x14ac:dyDescent="0.25">
      <c r="G911" s="8"/>
    </row>
    <row r="912" spans="7:7" ht="15.75" customHeight="1" x14ac:dyDescent="0.25">
      <c r="G912" s="8"/>
    </row>
    <row r="913" spans="7:7" ht="15.75" customHeight="1" x14ac:dyDescent="0.25">
      <c r="G913" s="8"/>
    </row>
    <row r="914" spans="7:7" ht="15.75" customHeight="1" x14ac:dyDescent="0.25">
      <c r="G914" s="8"/>
    </row>
    <row r="915" spans="7:7" ht="15.75" customHeight="1" x14ac:dyDescent="0.25">
      <c r="G915" s="8"/>
    </row>
    <row r="916" spans="7:7" ht="15.75" customHeight="1" x14ac:dyDescent="0.25">
      <c r="G916" s="8"/>
    </row>
    <row r="917" spans="7:7" ht="15.75" customHeight="1" x14ac:dyDescent="0.25">
      <c r="G917" s="8"/>
    </row>
    <row r="918" spans="7:7" ht="15.75" customHeight="1" x14ac:dyDescent="0.25">
      <c r="G918" s="8"/>
    </row>
    <row r="919" spans="7:7" ht="15.75" customHeight="1" x14ac:dyDescent="0.25">
      <c r="G919" s="8"/>
    </row>
    <row r="920" spans="7:7" ht="15.75" customHeight="1" x14ac:dyDescent="0.25">
      <c r="G920" s="8"/>
    </row>
    <row r="921" spans="7:7" ht="15.75" customHeight="1" x14ac:dyDescent="0.25">
      <c r="G921" s="8"/>
    </row>
    <row r="922" spans="7:7" ht="15.75" customHeight="1" x14ac:dyDescent="0.25">
      <c r="G922" s="8"/>
    </row>
    <row r="923" spans="7:7" ht="15.75" customHeight="1" x14ac:dyDescent="0.25">
      <c r="G923" s="8"/>
    </row>
    <row r="924" spans="7:7" ht="15.75" customHeight="1" x14ac:dyDescent="0.25">
      <c r="G924" s="8"/>
    </row>
    <row r="925" spans="7:7" ht="15.75" customHeight="1" x14ac:dyDescent="0.25">
      <c r="G925" s="8"/>
    </row>
    <row r="926" spans="7:7" ht="15.75" customHeight="1" x14ac:dyDescent="0.25">
      <c r="G926" s="8"/>
    </row>
    <row r="927" spans="7:7" ht="15.75" customHeight="1" x14ac:dyDescent="0.25">
      <c r="G927" s="8"/>
    </row>
    <row r="928" spans="7:7" ht="15.75" customHeight="1" x14ac:dyDescent="0.25">
      <c r="G928" s="8"/>
    </row>
    <row r="929" spans="7:7" ht="15.75" customHeight="1" x14ac:dyDescent="0.25">
      <c r="G929" s="8"/>
    </row>
    <row r="930" spans="7:7" ht="15.75" customHeight="1" x14ac:dyDescent="0.25">
      <c r="G930" s="8"/>
    </row>
    <row r="931" spans="7:7" ht="15.75" customHeight="1" x14ac:dyDescent="0.25">
      <c r="G931" s="8"/>
    </row>
    <row r="932" spans="7:7" ht="15.75" customHeight="1" x14ac:dyDescent="0.25">
      <c r="G932" s="8"/>
    </row>
    <row r="933" spans="7:7" ht="15.75" customHeight="1" x14ac:dyDescent="0.25">
      <c r="G933" s="8"/>
    </row>
    <row r="934" spans="7:7" ht="15.75" customHeight="1" x14ac:dyDescent="0.25">
      <c r="G934" s="8"/>
    </row>
    <row r="935" spans="7:7" ht="15.75" customHeight="1" x14ac:dyDescent="0.25">
      <c r="G935" s="8"/>
    </row>
    <row r="936" spans="7:7" ht="15.75" customHeight="1" x14ac:dyDescent="0.25">
      <c r="G936" s="8"/>
    </row>
    <row r="937" spans="7:7" ht="15.75" customHeight="1" x14ac:dyDescent="0.25">
      <c r="G937" s="8"/>
    </row>
    <row r="938" spans="7:7" ht="15.75" customHeight="1" x14ac:dyDescent="0.25">
      <c r="G938" s="8"/>
    </row>
    <row r="939" spans="7:7" ht="15.75" customHeight="1" x14ac:dyDescent="0.25">
      <c r="G939" s="8"/>
    </row>
    <row r="940" spans="7:7" ht="15.75" customHeight="1" x14ac:dyDescent="0.25">
      <c r="G940" s="8"/>
    </row>
    <row r="941" spans="7:7" ht="15.75" customHeight="1" x14ac:dyDescent="0.25">
      <c r="G941" s="8"/>
    </row>
    <row r="942" spans="7:7" ht="15.75" customHeight="1" x14ac:dyDescent="0.25">
      <c r="G942" s="8"/>
    </row>
    <row r="943" spans="7:7" ht="15.75" customHeight="1" x14ac:dyDescent="0.25">
      <c r="G943" s="8"/>
    </row>
    <row r="944" spans="7:7" ht="15.75" customHeight="1" x14ac:dyDescent="0.25">
      <c r="G944" s="8"/>
    </row>
    <row r="945" spans="7:7" ht="15.75" customHeight="1" x14ac:dyDescent="0.25">
      <c r="G945" s="8"/>
    </row>
    <row r="946" spans="7:7" ht="15.75" customHeight="1" x14ac:dyDescent="0.25">
      <c r="G946" s="8"/>
    </row>
    <row r="947" spans="7:7" ht="15.75" customHeight="1" x14ac:dyDescent="0.25">
      <c r="G947" s="8"/>
    </row>
    <row r="948" spans="7:7" ht="15.75" customHeight="1" x14ac:dyDescent="0.25">
      <c r="G948" s="8"/>
    </row>
    <row r="949" spans="7:7" ht="15.75" customHeight="1" x14ac:dyDescent="0.25">
      <c r="G949" s="8"/>
    </row>
    <row r="950" spans="7:7" ht="15.75" customHeight="1" x14ac:dyDescent="0.25">
      <c r="G950" s="8"/>
    </row>
    <row r="951" spans="7:7" ht="15.75" customHeight="1" x14ac:dyDescent="0.25">
      <c r="G951" s="8"/>
    </row>
    <row r="952" spans="7:7" ht="15.75" customHeight="1" x14ac:dyDescent="0.25">
      <c r="G952" s="8"/>
    </row>
    <row r="953" spans="7:7" ht="15.75" customHeight="1" x14ac:dyDescent="0.25">
      <c r="G953" s="8"/>
    </row>
    <row r="954" spans="7:7" ht="15.75" customHeight="1" x14ac:dyDescent="0.25">
      <c r="G954" s="8"/>
    </row>
    <row r="955" spans="7:7" ht="15.75" customHeight="1" x14ac:dyDescent="0.25">
      <c r="G955" s="8"/>
    </row>
    <row r="956" spans="7:7" ht="15.75" customHeight="1" x14ac:dyDescent="0.25">
      <c r="G956" s="8"/>
    </row>
    <row r="957" spans="7:7" ht="15.75" customHeight="1" x14ac:dyDescent="0.25">
      <c r="G957" s="8"/>
    </row>
    <row r="958" spans="7:7" ht="15.75" customHeight="1" x14ac:dyDescent="0.25">
      <c r="G958" s="8"/>
    </row>
    <row r="959" spans="7:7" ht="15.75" customHeight="1" x14ac:dyDescent="0.25">
      <c r="G959" s="8"/>
    </row>
    <row r="960" spans="7:7" ht="15.75" customHeight="1" x14ac:dyDescent="0.25">
      <c r="G960" s="8"/>
    </row>
    <row r="961" spans="7:7" ht="15.75" customHeight="1" x14ac:dyDescent="0.25">
      <c r="G961" s="8"/>
    </row>
    <row r="962" spans="7:7" ht="15.75" customHeight="1" x14ac:dyDescent="0.25">
      <c r="G962" s="8"/>
    </row>
    <row r="963" spans="7:7" ht="15.75" customHeight="1" x14ac:dyDescent="0.25">
      <c r="G963" s="8"/>
    </row>
    <row r="964" spans="7:7" ht="15.75" customHeight="1" x14ac:dyDescent="0.25">
      <c r="G964" s="8"/>
    </row>
    <row r="965" spans="7:7" ht="15.75" customHeight="1" x14ac:dyDescent="0.25">
      <c r="G965" s="8"/>
    </row>
    <row r="966" spans="7:7" ht="15.75" customHeight="1" x14ac:dyDescent="0.25">
      <c r="G966" s="8"/>
    </row>
    <row r="967" spans="7:7" ht="15.75" customHeight="1" x14ac:dyDescent="0.25">
      <c r="G967" s="8"/>
    </row>
    <row r="968" spans="7:7" ht="15.75" customHeight="1" x14ac:dyDescent="0.25">
      <c r="G968" s="8"/>
    </row>
    <row r="969" spans="7:7" ht="15.75" customHeight="1" x14ac:dyDescent="0.25">
      <c r="G969" s="8"/>
    </row>
    <row r="970" spans="7:7" ht="15.75" customHeight="1" x14ac:dyDescent="0.25">
      <c r="G970" s="8"/>
    </row>
    <row r="971" spans="7:7" ht="15.75" customHeight="1" x14ac:dyDescent="0.25">
      <c r="G971" s="8"/>
    </row>
    <row r="972" spans="7:7" ht="15.75" customHeight="1" x14ac:dyDescent="0.25">
      <c r="G972" s="8"/>
    </row>
    <row r="973" spans="7:7" ht="15.75" customHeight="1" x14ac:dyDescent="0.25">
      <c r="G973" s="8"/>
    </row>
    <row r="974" spans="7:7" ht="15.75" customHeight="1" x14ac:dyDescent="0.25">
      <c r="G974" s="8"/>
    </row>
    <row r="975" spans="7:7" ht="15.75" customHeight="1" x14ac:dyDescent="0.25">
      <c r="G975" s="8"/>
    </row>
    <row r="976" spans="7:7" ht="15.75" customHeight="1" x14ac:dyDescent="0.25">
      <c r="G976" s="8"/>
    </row>
    <row r="977" spans="7:7" ht="15.75" customHeight="1" x14ac:dyDescent="0.25">
      <c r="G977" s="8"/>
    </row>
    <row r="978" spans="7:7" ht="15.75" customHeight="1" x14ac:dyDescent="0.25">
      <c r="G978" s="8"/>
    </row>
    <row r="979" spans="7:7" ht="15.75" customHeight="1" x14ac:dyDescent="0.25">
      <c r="G979" s="8"/>
    </row>
    <row r="980" spans="7:7" ht="15.75" customHeight="1" x14ac:dyDescent="0.25">
      <c r="G980" s="8"/>
    </row>
    <row r="981" spans="7:7" ht="15.75" customHeight="1" x14ac:dyDescent="0.25">
      <c r="G981" s="8"/>
    </row>
    <row r="982" spans="7:7" ht="15.75" customHeight="1" x14ac:dyDescent="0.25">
      <c r="G982" s="8"/>
    </row>
    <row r="983" spans="7:7" ht="15.75" customHeight="1" x14ac:dyDescent="0.25">
      <c r="G983" s="8"/>
    </row>
    <row r="984" spans="7:7" ht="15.75" customHeight="1" x14ac:dyDescent="0.25">
      <c r="G984" s="8"/>
    </row>
    <row r="985" spans="7:7" ht="15.75" customHeight="1" x14ac:dyDescent="0.25">
      <c r="G985" s="8"/>
    </row>
    <row r="986" spans="7:7" ht="15.75" customHeight="1" x14ac:dyDescent="0.25">
      <c r="G986" s="8"/>
    </row>
    <row r="987" spans="7:7" ht="15.75" customHeight="1" x14ac:dyDescent="0.25">
      <c r="G987" s="8"/>
    </row>
    <row r="988" spans="7:7" ht="15.75" customHeight="1" x14ac:dyDescent="0.25">
      <c r="G988" s="8"/>
    </row>
    <row r="989" spans="7:7" ht="15.75" customHeight="1" x14ac:dyDescent="0.25">
      <c r="G989" s="8"/>
    </row>
    <row r="990" spans="7:7" ht="15.75" customHeight="1" x14ac:dyDescent="0.25">
      <c r="G990" s="8"/>
    </row>
    <row r="991" spans="7:7" ht="15.75" customHeight="1" x14ac:dyDescent="0.25">
      <c r="G991" s="8"/>
    </row>
    <row r="992" spans="7:7" ht="15.75" customHeight="1" x14ac:dyDescent="0.25">
      <c r="G992" s="8"/>
    </row>
    <row r="993" spans="7:7" ht="15.75" customHeight="1" x14ac:dyDescent="0.25">
      <c r="G993" s="8"/>
    </row>
    <row r="994" spans="7:7" ht="15.75" customHeight="1" x14ac:dyDescent="0.25">
      <c r="G994" s="8"/>
    </row>
    <row r="995" spans="7:7" ht="15.75" customHeight="1" x14ac:dyDescent="0.25">
      <c r="G995" s="8"/>
    </row>
    <row r="996" spans="7:7" ht="15.75" customHeight="1" x14ac:dyDescent="0.25">
      <c r="G996" s="8"/>
    </row>
    <row r="997" spans="7:7" ht="15.75" customHeight="1" x14ac:dyDescent="0.25">
      <c r="G997" s="8"/>
    </row>
    <row r="998" spans="7:7" ht="15.75" customHeight="1" x14ac:dyDescent="0.25">
      <c r="G998" s="8"/>
    </row>
    <row r="999" spans="7:7" ht="15.75" customHeight="1" x14ac:dyDescent="0.25">
      <c r="G999" s="8"/>
    </row>
    <row r="1000" spans="7:7" ht="15.75" customHeight="1" x14ac:dyDescent="0.25">
      <c r="G1000" s="8"/>
    </row>
  </sheetData>
  <autoFilter ref="A1:AP65">
    <filterColumn colId="1">
      <filters>
        <filter val="Mejoramiento Institucional, Gestión del Conocimiento e Innovación"/>
      </filters>
    </filterColumn>
  </autoFilter>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999"/>
  <sheetViews>
    <sheetView workbookViewId="0"/>
  </sheetViews>
  <sheetFormatPr baseColWidth="10" defaultColWidth="14.42578125" defaultRowHeight="15" customHeight="1" x14ac:dyDescent="0.25"/>
  <cols>
    <col min="1" max="1" width="11.42578125" customWidth="1"/>
    <col min="2" max="2" width="21.140625" customWidth="1"/>
    <col min="3" max="3" width="45.140625" customWidth="1"/>
    <col min="4" max="4" width="11.42578125" customWidth="1"/>
    <col min="5" max="5" width="50.7109375" customWidth="1"/>
    <col min="6" max="6" width="13" customWidth="1"/>
    <col min="7" max="9" width="11.42578125" customWidth="1"/>
    <col min="10" max="10" width="14" customWidth="1"/>
    <col min="11" max="11" width="34.85546875" customWidth="1"/>
    <col min="12" max="12" width="69.28515625" customWidth="1"/>
    <col min="13" max="13" width="90.42578125" customWidth="1"/>
    <col min="14" max="14" width="18.28515625" customWidth="1"/>
    <col min="15" max="17" width="11.42578125" customWidth="1"/>
    <col min="18" max="35" width="50.7109375" customWidth="1"/>
  </cols>
  <sheetData>
    <row r="1" spans="1:35" ht="101.25" customHeight="1" x14ac:dyDescent="0.25">
      <c r="A1" s="1" t="s">
        <v>0</v>
      </c>
      <c r="B1" s="1" t="s">
        <v>280</v>
      </c>
      <c r="C1" s="1" t="s">
        <v>281</v>
      </c>
      <c r="D1" s="1" t="s">
        <v>282</v>
      </c>
      <c r="E1" s="1" t="s">
        <v>283</v>
      </c>
      <c r="F1" s="1" t="s">
        <v>284</v>
      </c>
      <c r="G1" s="1" t="s">
        <v>285</v>
      </c>
      <c r="H1" s="1" t="s">
        <v>286</v>
      </c>
      <c r="I1" s="1" t="s">
        <v>287</v>
      </c>
      <c r="J1" s="1" t="s">
        <v>288</v>
      </c>
      <c r="K1" s="1" t="s">
        <v>289</v>
      </c>
      <c r="L1" s="1" t="s">
        <v>290</v>
      </c>
      <c r="M1" s="1" t="s">
        <v>291</v>
      </c>
      <c r="N1" s="1" t="s">
        <v>292</v>
      </c>
      <c r="O1" s="1" t="s">
        <v>293</v>
      </c>
      <c r="P1" s="1" t="s">
        <v>294</v>
      </c>
      <c r="Q1" s="1" t="s">
        <v>295</v>
      </c>
      <c r="R1" s="1" t="s">
        <v>296</v>
      </c>
      <c r="S1" s="1" t="s">
        <v>297</v>
      </c>
      <c r="T1" s="1" t="s">
        <v>298</v>
      </c>
      <c r="U1" s="1" t="s">
        <v>299</v>
      </c>
      <c r="V1" s="1" t="s">
        <v>300</v>
      </c>
      <c r="W1" s="1" t="s">
        <v>301</v>
      </c>
      <c r="X1" s="1" t="s">
        <v>302</v>
      </c>
      <c r="Y1" s="1" t="s">
        <v>303</v>
      </c>
      <c r="Z1" s="1" t="s">
        <v>304</v>
      </c>
      <c r="AA1" s="1" t="s">
        <v>305</v>
      </c>
      <c r="AB1" s="1" t="s">
        <v>306</v>
      </c>
      <c r="AC1" s="1" t="s">
        <v>307</v>
      </c>
      <c r="AD1" s="10" t="s">
        <v>308</v>
      </c>
      <c r="AE1" s="1" t="s">
        <v>309</v>
      </c>
      <c r="AF1" s="1" t="s">
        <v>310</v>
      </c>
      <c r="AG1" s="1" t="s">
        <v>311</v>
      </c>
      <c r="AH1" s="1" t="s">
        <v>312</v>
      </c>
      <c r="AI1" s="1" t="s">
        <v>313</v>
      </c>
    </row>
    <row r="2" spans="1:35" ht="49.5" hidden="1" customHeight="1" x14ac:dyDescent="0.25">
      <c r="A2" s="3">
        <v>64</v>
      </c>
      <c r="B2" s="3" t="str">
        <f>VLOOKUP(A2,RIESGOS!$A$2:$B$65,2,FALSE)</f>
        <v>Administración de Bienes e Infraestructura</v>
      </c>
      <c r="C2" s="3" t="s">
        <v>47</v>
      </c>
      <c r="D2" s="3">
        <v>123</v>
      </c>
      <c r="E2" s="4" t="s">
        <v>314</v>
      </c>
      <c r="F2" s="3" t="s">
        <v>315</v>
      </c>
      <c r="G2" s="3" t="s">
        <v>316</v>
      </c>
      <c r="H2" s="3" t="s">
        <v>317</v>
      </c>
      <c r="I2" s="3" t="s">
        <v>318</v>
      </c>
      <c r="J2" s="3" t="s">
        <v>319</v>
      </c>
      <c r="K2" s="3" t="s">
        <v>320</v>
      </c>
      <c r="L2" s="3" t="s">
        <v>321</v>
      </c>
      <c r="M2" s="3" t="s">
        <v>322</v>
      </c>
      <c r="N2" s="3" t="s">
        <v>323</v>
      </c>
      <c r="O2" s="3" t="s">
        <v>48</v>
      </c>
      <c r="P2" s="3"/>
      <c r="Q2" s="3"/>
      <c r="R2" s="3" t="s">
        <v>324</v>
      </c>
      <c r="S2" s="3" t="s">
        <v>325</v>
      </c>
      <c r="T2" s="3" t="s">
        <v>326</v>
      </c>
      <c r="U2" s="3" t="s">
        <v>327</v>
      </c>
      <c r="V2" s="4" t="s">
        <v>328</v>
      </c>
      <c r="W2" s="3" t="s">
        <v>329</v>
      </c>
      <c r="X2" s="3" t="s">
        <v>324</v>
      </c>
      <c r="Y2" s="3" t="s">
        <v>325</v>
      </c>
      <c r="Z2" s="3" t="s">
        <v>330</v>
      </c>
      <c r="AA2" s="3" t="s">
        <v>327</v>
      </c>
      <c r="AB2" s="3" t="s">
        <v>331</v>
      </c>
      <c r="AC2" s="3" t="s">
        <v>332</v>
      </c>
      <c r="AD2" s="6" t="s">
        <v>324</v>
      </c>
      <c r="AE2" s="6" t="s">
        <v>325</v>
      </c>
      <c r="AF2" s="6" t="s">
        <v>333</v>
      </c>
      <c r="AG2" s="6" t="s">
        <v>327</v>
      </c>
      <c r="AH2" s="6" t="s">
        <v>331</v>
      </c>
      <c r="AI2" s="6" t="s">
        <v>332</v>
      </c>
    </row>
    <row r="3" spans="1:35" ht="49.5" hidden="1" customHeight="1" x14ac:dyDescent="0.25">
      <c r="A3" s="3">
        <v>64</v>
      </c>
      <c r="B3" s="3" t="str">
        <f>VLOOKUP(A3,RIESGOS!$A$2:$B$65,2,FALSE)</f>
        <v>Administración de Bienes e Infraestructura</v>
      </c>
      <c r="C3" s="3" t="s">
        <v>47</v>
      </c>
      <c r="D3" s="3">
        <v>126</v>
      </c>
      <c r="E3" s="4" t="s">
        <v>334</v>
      </c>
      <c r="F3" s="3" t="s">
        <v>315</v>
      </c>
      <c r="G3" s="3" t="s">
        <v>316</v>
      </c>
      <c r="H3" s="3" t="s">
        <v>317</v>
      </c>
      <c r="I3" s="3" t="s">
        <v>318</v>
      </c>
      <c r="J3" s="3" t="s">
        <v>319</v>
      </c>
      <c r="K3" s="3" t="s">
        <v>335</v>
      </c>
      <c r="L3" s="3" t="s">
        <v>336</v>
      </c>
      <c r="M3" s="3" t="s">
        <v>322</v>
      </c>
      <c r="N3" s="3"/>
      <c r="O3" s="3" t="s">
        <v>48</v>
      </c>
      <c r="P3" s="3"/>
      <c r="Q3" s="3"/>
      <c r="R3" s="3" t="s">
        <v>337</v>
      </c>
      <c r="S3" s="3" t="s">
        <v>338</v>
      </c>
      <c r="T3" s="3" t="s">
        <v>339</v>
      </c>
      <c r="U3" s="3" t="s">
        <v>327</v>
      </c>
      <c r="V3" s="4" t="s">
        <v>340</v>
      </c>
      <c r="W3" s="3" t="s">
        <v>329</v>
      </c>
      <c r="X3" s="3" t="s">
        <v>341</v>
      </c>
      <c r="Y3" s="3" t="s">
        <v>342</v>
      </c>
      <c r="Z3" s="3" t="s">
        <v>343</v>
      </c>
      <c r="AA3" s="3" t="s">
        <v>327</v>
      </c>
      <c r="AB3" s="3" t="s">
        <v>344</v>
      </c>
      <c r="AC3" s="3" t="s">
        <v>329</v>
      </c>
      <c r="AD3" s="6" t="s">
        <v>341</v>
      </c>
      <c r="AE3" s="6" t="s">
        <v>342</v>
      </c>
      <c r="AF3" s="6" t="s">
        <v>345</v>
      </c>
      <c r="AG3" s="6" t="s">
        <v>346</v>
      </c>
      <c r="AH3" s="6" t="s">
        <v>347</v>
      </c>
      <c r="AI3" s="6" t="s">
        <v>348</v>
      </c>
    </row>
    <row r="4" spans="1:35" ht="49.5" hidden="1" customHeight="1" x14ac:dyDescent="0.25">
      <c r="A4" s="3">
        <v>64</v>
      </c>
      <c r="B4" s="3" t="str">
        <f>VLOOKUP(A4,RIESGOS!$A$2:$B$65,2,FALSE)</f>
        <v>Administración de Bienes e Infraestructura</v>
      </c>
      <c r="C4" s="3" t="s">
        <v>47</v>
      </c>
      <c r="D4" s="3">
        <v>124</v>
      </c>
      <c r="E4" s="4" t="s">
        <v>349</v>
      </c>
      <c r="F4" s="3" t="s">
        <v>315</v>
      </c>
      <c r="G4" s="3" t="s">
        <v>316</v>
      </c>
      <c r="H4" s="3" t="s">
        <v>317</v>
      </c>
      <c r="I4" s="3" t="s">
        <v>318</v>
      </c>
      <c r="J4" s="3" t="s">
        <v>319</v>
      </c>
      <c r="K4" s="3" t="s">
        <v>350</v>
      </c>
      <c r="L4" s="3" t="s">
        <v>351</v>
      </c>
      <c r="M4" s="3" t="s">
        <v>322</v>
      </c>
      <c r="N4" s="3"/>
      <c r="O4" s="3" t="s">
        <v>48</v>
      </c>
      <c r="P4" s="3"/>
      <c r="Q4" s="3"/>
      <c r="R4" s="3" t="s">
        <v>352</v>
      </c>
      <c r="S4" s="3" t="s">
        <v>353</v>
      </c>
      <c r="T4" s="4" t="s">
        <v>354</v>
      </c>
      <c r="U4" s="3" t="s">
        <v>327</v>
      </c>
      <c r="V4" s="4" t="s">
        <v>355</v>
      </c>
      <c r="W4" s="3" t="s">
        <v>329</v>
      </c>
      <c r="X4" s="3" t="s">
        <v>352</v>
      </c>
      <c r="Y4" s="3" t="s">
        <v>356</v>
      </c>
      <c r="Z4" s="3" t="s">
        <v>343</v>
      </c>
      <c r="AA4" s="3" t="s">
        <v>327</v>
      </c>
      <c r="AB4" s="3" t="s">
        <v>357</v>
      </c>
      <c r="AC4" s="3" t="s">
        <v>329</v>
      </c>
      <c r="AD4" s="6" t="s">
        <v>352</v>
      </c>
      <c r="AE4" s="6" t="s">
        <v>358</v>
      </c>
      <c r="AF4" s="6" t="s">
        <v>343</v>
      </c>
      <c r="AG4" s="6" t="s">
        <v>327</v>
      </c>
      <c r="AH4" s="6" t="s">
        <v>359</v>
      </c>
      <c r="AI4" s="6" t="s">
        <v>332</v>
      </c>
    </row>
    <row r="5" spans="1:35" ht="49.5" hidden="1" customHeight="1" x14ac:dyDescent="0.25">
      <c r="A5" s="3">
        <v>64</v>
      </c>
      <c r="B5" s="3" t="str">
        <f>VLOOKUP(A5,RIESGOS!$A$2:$B$65,2,FALSE)</f>
        <v>Administración de Bienes e Infraestructura</v>
      </c>
      <c r="C5" s="3" t="s">
        <v>47</v>
      </c>
      <c r="D5" s="3">
        <v>125</v>
      </c>
      <c r="E5" s="4" t="s">
        <v>360</v>
      </c>
      <c r="F5" s="3" t="s">
        <v>315</v>
      </c>
      <c r="G5" s="3" t="s">
        <v>316</v>
      </c>
      <c r="H5" s="3" t="s">
        <v>317</v>
      </c>
      <c r="I5" s="3" t="s">
        <v>318</v>
      </c>
      <c r="J5" s="3" t="s">
        <v>319</v>
      </c>
      <c r="K5" s="3" t="s">
        <v>361</v>
      </c>
      <c r="L5" s="3" t="s">
        <v>336</v>
      </c>
      <c r="M5" s="3" t="s">
        <v>322</v>
      </c>
      <c r="N5" s="3"/>
      <c r="O5" s="3" t="s">
        <v>48</v>
      </c>
      <c r="P5" s="3"/>
      <c r="Q5" s="3"/>
      <c r="R5" s="3" t="s">
        <v>362</v>
      </c>
      <c r="S5" s="3" t="s">
        <v>363</v>
      </c>
      <c r="T5" s="3" t="s">
        <v>364</v>
      </c>
      <c r="U5" s="3" t="s">
        <v>327</v>
      </c>
      <c r="V5" s="4" t="s">
        <v>365</v>
      </c>
      <c r="W5" s="3" t="s">
        <v>348</v>
      </c>
      <c r="X5" s="3" t="s">
        <v>366</v>
      </c>
      <c r="Y5" s="3" t="s">
        <v>367</v>
      </c>
      <c r="Z5" s="3" t="s">
        <v>343</v>
      </c>
      <c r="AA5" s="3" t="s">
        <v>327</v>
      </c>
      <c r="AB5" s="3" t="s">
        <v>368</v>
      </c>
      <c r="AC5" s="3" t="s">
        <v>329</v>
      </c>
      <c r="AD5" s="6" t="s">
        <v>369</v>
      </c>
      <c r="AE5" s="6" t="s">
        <v>370</v>
      </c>
      <c r="AF5" s="6" t="s">
        <v>343</v>
      </c>
      <c r="AG5" s="6" t="s">
        <v>327</v>
      </c>
      <c r="AH5" s="6" t="s">
        <v>371</v>
      </c>
      <c r="AI5" s="6" t="s">
        <v>332</v>
      </c>
    </row>
    <row r="6" spans="1:35" ht="49.5" hidden="1" customHeight="1" x14ac:dyDescent="0.25">
      <c r="A6" s="3">
        <v>65</v>
      </c>
      <c r="B6" s="3" t="str">
        <f>VLOOKUP(A6,RIESGOS!$A$2:$B$65,2,FALSE)</f>
        <v>Administración de Bienes e Infraestructura</v>
      </c>
      <c r="C6" s="3" t="s">
        <v>58</v>
      </c>
      <c r="D6" s="3">
        <v>129</v>
      </c>
      <c r="E6" s="4" t="s">
        <v>372</v>
      </c>
      <c r="F6" s="3" t="s">
        <v>373</v>
      </c>
      <c r="G6" s="3" t="s">
        <v>316</v>
      </c>
      <c r="H6" s="3" t="s">
        <v>317</v>
      </c>
      <c r="I6" s="3" t="s">
        <v>318</v>
      </c>
      <c r="J6" s="3" t="s">
        <v>319</v>
      </c>
      <c r="K6" s="3" t="s">
        <v>374</v>
      </c>
      <c r="L6" s="3" t="s">
        <v>336</v>
      </c>
      <c r="M6" s="3" t="s">
        <v>322</v>
      </c>
      <c r="N6" s="3"/>
      <c r="O6" s="3" t="s">
        <v>48</v>
      </c>
      <c r="P6" s="3"/>
      <c r="Q6" s="3"/>
      <c r="R6" s="3" t="s">
        <v>375</v>
      </c>
      <c r="S6" s="3" t="s">
        <v>376</v>
      </c>
      <c r="T6" s="3" t="s">
        <v>377</v>
      </c>
      <c r="U6" s="3" t="s">
        <v>327</v>
      </c>
      <c r="V6" s="4" t="s">
        <v>378</v>
      </c>
      <c r="W6" s="3" t="s">
        <v>329</v>
      </c>
      <c r="X6" s="3" t="s">
        <v>379</v>
      </c>
      <c r="Y6" s="3" t="s">
        <v>376</v>
      </c>
      <c r="Z6" s="3" t="s">
        <v>343</v>
      </c>
      <c r="AA6" s="3" t="s">
        <v>327</v>
      </c>
      <c r="AB6" s="3" t="s">
        <v>380</v>
      </c>
      <c r="AC6" s="3" t="s">
        <v>329</v>
      </c>
      <c r="AD6" s="6" t="s">
        <v>381</v>
      </c>
      <c r="AE6" s="6" t="s">
        <v>376</v>
      </c>
      <c r="AF6" s="6" t="s">
        <v>382</v>
      </c>
      <c r="AG6" s="6" t="s">
        <v>383</v>
      </c>
      <c r="AH6" s="6" t="s">
        <v>384</v>
      </c>
      <c r="AI6" s="6" t="s">
        <v>332</v>
      </c>
    </row>
    <row r="7" spans="1:35" ht="49.5" hidden="1" customHeight="1" x14ac:dyDescent="0.25">
      <c r="A7" s="3">
        <v>65</v>
      </c>
      <c r="B7" s="3" t="str">
        <f>VLOOKUP(A7,RIESGOS!$A$2:$B$65,2,FALSE)</f>
        <v>Administración de Bienes e Infraestructura</v>
      </c>
      <c r="C7" s="3" t="s">
        <v>58</v>
      </c>
      <c r="D7" s="3">
        <v>128</v>
      </c>
      <c r="E7" s="4" t="s">
        <v>385</v>
      </c>
      <c r="F7" s="3" t="s">
        <v>373</v>
      </c>
      <c r="G7" s="3" t="s">
        <v>316</v>
      </c>
      <c r="H7" s="3" t="s">
        <v>317</v>
      </c>
      <c r="I7" s="3" t="s">
        <v>318</v>
      </c>
      <c r="J7" s="3" t="s">
        <v>319</v>
      </c>
      <c r="K7" s="3" t="s">
        <v>386</v>
      </c>
      <c r="L7" s="3" t="s">
        <v>387</v>
      </c>
      <c r="M7" s="3" t="s">
        <v>322</v>
      </c>
      <c r="N7" s="3" t="s">
        <v>323</v>
      </c>
      <c r="O7" s="3" t="s">
        <v>48</v>
      </c>
      <c r="P7" s="3"/>
      <c r="Q7" s="3"/>
      <c r="R7" s="3" t="s">
        <v>388</v>
      </c>
      <c r="S7" s="3" t="s">
        <v>389</v>
      </c>
      <c r="T7" s="3" t="s">
        <v>390</v>
      </c>
      <c r="U7" s="3" t="s">
        <v>327</v>
      </c>
      <c r="V7" s="4" t="s">
        <v>391</v>
      </c>
      <c r="W7" s="3" t="s">
        <v>329</v>
      </c>
      <c r="X7" s="3" t="s">
        <v>388</v>
      </c>
      <c r="Y7" s="3" t="s">
        <v>389</v>
      </c>
      <c r="Z7" s="3" t="s">
        <v>343</v>
      </c>
      <c r="AA7" s="3" t="s">
        <v>327</v>
      </c>
      <c r="AB7" s="3" t="s">
        <v>392</v>
      </c>
      <c r="AC7" s="3" t="s">
        <v>329</v>
      </c>
      <c r="AD7" s="6" t="s">
        <v>388</v>
      </c>
      <c r="AE7" s="6" t="s">
        <v>389</v>
      </c>
      <c r="AF7" s="6" t="s">
        <v>343</v>
      </c>
      <c r="AG7" s="6" t="s">
        <v>327</v>
      </c>
      <c r="AH7" s="6" t="s">
        <v>393</v>
      </c>
      <c r="AI7" s="6" t="s">
        <v>332</v>
      </c>
    </row>
    <row r="8" spans="1:35" ht="49.5" hidden="1" customHeight="1" x14ac:dyDescent="0.25">
      <c r="A8" s="3">
        <v>66</v>
      </c>
      <c r="B8" s="3" t="str">
        <f>VLOOKUP(A8,RIESGOS!$A$2:$B$65,2,FALSE)</f>
        <v>Administración de Bienes e Infraestructura</v>
      </c>
      <c r="C8" s="3" t="s">
        <v>63</v>
      </c>
      <c r="D8" s="3">
        <v>173</v>
      </c>
      <c r="E8" s="4" t="s">
        <v>394</v>
      </c>
      <c r="F8" s="3" t="s">
        <v>315</v>
      </c>
      <c r="G8" s="3" t="s">
        <v>316</v>
      </c>
      <c r="H8" s="3" t="s">
        <v>317</v>
      </c>
      <c r="I8" s="3" t="s">
        <v>318</v>
      </c>
      <c r="J8" s="3" t="s">
        <v>319</v>
      </c>
      <c r="K8" s="4" t="s">
        <v>395</v>
      </c>
      <c r="L8" s="3" t="s">
        <v>396</v>
      </c>
      <c r="M8" s="3" t="s">
        <v>322</v>
      </c>
      <c r="N8" s="3" t="s">
        <v>323</v>
      </c>
      <c r="O8" s="3" t="s">
        <v>48</v>
      </c>
      <c r="P8" s="3" t="s">
        <v>48</v>
      </c>
      <c r="Q8" s="3" t="s">
        <v>48</v>
      </c>
      <c r="R8" s="3" t="s">
        <v>397</v>
      </c>
      <c r="S8" s="3" t="s">
        <v>398</v>
      </c>
      <c r="T8" s="3" t="s">
        <v>399</v>
      </c>
      <c r="U8" s="3" t="s">
        <v>327</v>
      </c>
      <c r="V8" s="4" t="s">
        <v>400</v>
      </c>
      <c r="W8" s="3" t="s">
        <v>329</v>
      </c>
      <c r="X8" s="3" t="s">
        <v>401</v>
      </c>
      <c r="Y8" s="3" t="s">
        <v>402</v>
      </c>
      <c r="Z8" s="3" t="s">
        <v>343</v>
      </c>
      <c r="AA8" s="3" t="s">
        <v>327</v>
      </c>
      <c r="AB8" s="3" t="s">
        <v>403</v>
      </c>
      <c r="AC8" s="3" t="s">
        <v>329</v>
      </c>
      <c r="AD8" s="6" t="s">
        <v>401</v>
      </c>
      <c r="AE8" s="6" t="s">
        <v>402</v>
      </c>
      <c r="AF8" s="6" t="s">
        <v>404</v>
      </c>
      <c r="AG8" s="6" t="s">
        <v>346</v>
      </c>
      <c r="AH8" s="6" t="s">
        <v>403</v>
      </c>
      <c r="AI8" s="6" t="s">
        <v>332</v>
      </c>
    </row>
    <row r="9" spans="1:35" ht="49.5" hidden="1" customHeight="1" x14ac:dyDescent="0.25">
      <c r="A9" s="3">
        <v>67</v>
      </c>
      <c r="B9" s="3" t="str">
        <f>VLOOKUP(A9,RIESGOS!$A$2:$B$65,2,FALSE)</f>
        <v>Administración de Bienes e Infraestructura</v>
      </c>
      <c r="C9" s="3" t="s">
        <v>70</v>
      </c>
      <c r="D9" s="3">
        <v>130</v>
      </c>
      <c r="E9" s="4" t="s">
        <v>405</v>
      </c>
      <c r="F9" s="3" t="s">
        <v>315</v>
      </c>
      <c r="G9" s="3" t="s">
        <v>316</v>
      </c>
      <c r="H9" s="3" t="s">
        <v>317</v>
      </c>
      <c r="I9" s="3" t="s">
        <v>318</v>
      </c>
      <c r="J9" s="3" t="s">
        <v>319</v>
      </c>
      <c r="K9" s="3" t="s">
        <v>406</v>
      </c>
      <c r="L9" s="3" t="s">
        <v>351</v>
      </c>
      <c r="M9" s="3" t="s">
        <v>407</v>
      </c>
      <c r="N9" s="3" t="s">
        <v>408</v>
      </c>
      <c r="O9" s="3" t="s">
        <v>48</v>
      </c>
      <c r="P9" s="3"/>
      <c r="Q9" s="3"/>
      <c r="R9" s="3" t="s">
        <v>409</v>
      </c>
      <c r="S9" s="3" t="s">
        <v>410</v>
      </c>
      <c r="T9" s="4" t="s">
        <v>411</v>
      </c>
      <c r="U9" s="3" t="s">
        <v>327</v>
      </c>
      <c r="V9" s="4" t="s">
        <v>412</v>
      </c>
      <c r="W9" s="3" t="s">
        <v>329</v>
      </c>
      <c r="X9" s="3" t="s">
        <v>413</v>
      </c>
      <c r="Y9" s="3" t="s">
        <v>414</v>
      </c>
      <c r="Z9" s="3" t="s">
        <v>343</v>
      </c>
      <c r="AA9" s="3" t="s">
        <v>327</v>
      </c>
      <c r="AB9" s="3" t="s">
        <v>415</v>
      </c>
      <c r="AC9" s="3" t="s">
        <v>329</v>
      </c>
      <c r="AD9" s="6" t="s">
        <v>416</v>
      </c>
      <c r="AE9" s="6" t="s">
        <v>417</v>
      </c>
      <c r="AG9" s="6" t="s">
        <v>418</v>
      </c>
      <c r="AH9" s="6" t="s">
        <v>415</v>
      </c>
      <c r="AI9" s="6" t="s">
        <v>332</v>
      </c>
    </row>
    <row r="10" spans="1:35" ht="49.5" hidden="1" customHeight="1" x14ac:dyDescent="0.25">
      <c r="A10" s="3">
        <v>68</v>
      </c>
      <c r="B10" s="3" t="str">
        <f>VLOOKUP(A10,RIESGOS!$A$2:$B$65,2,FALSE)</f>
        <v>Administración de Bienes e Infraestructura</v>
      </c>
      <c r="C10" s="3" t="s">
        <v>75</v>
      </c>
      <c r="D10" s="3">
        <v>132</v>
      </c>
      <c r="E10" s="4" t="s">
        <v>419</v>
      </c>
      <c r="F10" s="3" t="s">
        <v>315</v>
      </c>
      <c r="G10" s="3" t="s">
        <v>316</v>
      </c>
      <c r="H10" s="3" t="s">
        <v>317</v>
      </c>
      <c r="I10" s="3" t="s">
        <v>318</v>
      </c>
      <c r="J10" s="3" t="s">
        <v>319</v>
      </c>
      <c r="K10" s="3" t="s">
        <v>420</v>
      </c>
      <c r="L10" s="3" t="s">
        <v>336</v>
      </c>
      <c r="M10" s="3" t="s">
        <v>421</v>
      </c>
      <c r="N10" s="3"/>
      <c r="O10" s="3" t="s">
        <v>48</v>
      </c>
      <c r="P10" s="3"/>
      <c r="Q10" s="3"/>
      <c r="R10" s="3" t="s">
        <v>422</v>
      </c>
      <c r="S10" s="4" t="s">
        <v>423</v>
      </c>
      <c r="T10" s="3" t="s">
        <v>424</v>
      </c>
      <c r="U10" s="3" t="s">
        <v>327</v>
      </c>
      <c r="V10" s="4" t="s">
        <v>425</v>
      </c>
      <c r="W10" s="3" t="s">
        <v>329</v>
      </c>
      <c r="X10" s="3" t="s">
        <v>426</v>
      </c>
      <c r="Y10" s="4" t="s">
        <v>427</v>
      </c>
      <c r="Z10" s="3" t="s">
        <v>343</v>
      </c>
      <c r="AA10" s="3" t="s">
        <v>327</v>
      </c>
      <c r="AB10" s="3" t="s">
        <v>428</v>
      </c>
      <c r="AC10" s="3" t="s">
        <v>329</v>
      </c>
      <c r="AD10" s="6" t="s">
        <v>426</v>
      </c>
      <c r="AE10" s="7" t="s">
        <v>429</v>
      </c>
      <c r="AG10" s="6" t="s">
        <v>418</v>
      </c>
      <c r="AH10" s="6" t="s">
        <v>430</v>
      </c>
      <c r="AI10" s="6" t="s">
        <v>332</v>
      </c>
    </row>
    <row r="11" spans="1:35" ht="49.5" hidden="1" customHeight="1" x14ac:dyDescent="0.25">
      <c r="A11" s="3">
        <v>68</v>
      </c>
      <c r="B11" s="3" t="str">
        <f>VLOOKUP(A11,RIESGOS!$A$2:$B$65,2,FALSE)</f>
        <v>Administración de Bienes e Infraestructura</v>
      </c>
      <c r="C11" s="3" t="s">
        <v>75</v>
      </c>
      <c r="D11" s="3">
        <v>131</v>
      </c>
      <c r="E11" s="4" t="s">
        <v>431</v>
      </c>
      <c r="F11" s="3" t="s">
        <v>315</v>
      </c>
      <c r="G11" s="3" t="s">
        <v>316</v>
      </c>
      <c r="H11" s="3" t="s">
        <v>317</v>
      </c>
      <c r="I11" s="3" t="s">
        <v>318</v>
      </c>
      <c r="J11" s="3" t="s">
        <v>319</v>
      </c>
      <c r="K11" s="3" t="s">
        <v>432</v>
      </c>
      <c r="L11" s="3" t="s">
        <v>321</v>
      </c>
      <c r="M11" s="3" t="s">
        <v>407</v>
      </c>
      <c r="N11" s="3" t="s">
        <v>323</v>
      </c>
      <c r="O11" s="3" t="s">
        <v>48</v>
      </c>
      <c r="P11" s="3"/>
      <c r="Q11" s="3"/>
      <c r="R11" s="4" t="s">
        <v>433</v>
      </c>
      <c r="S11" s="3" t="s">
        <v>434</v>
      </c>
      <c r="T11" s="4" t="s">
        <v>435</v>
      </c>
      <c r="U11" s="3" t="s">
        <v>327</v>
      </c>
      <c r="V11" s="4" t="s">
        <v>436</v>
      </c>
      <c r="W11" s="3" t="s">
        <v>329</v>
      </c>
      <c r="X11" s="4" t="s">
        <v>437</v>
      </c>
      <c r="Y11" s="4" t="s">
        <v>438</v>
      </c>
      <c r="Z11" s="3" t="s">
        <v>439</v>
      </c>
      <c r="AA11" s="3" t="s">
        <v>327</v>
      </c>
      <c r="AB11" s="3" t="s">
        <v>440</v>
      </c>
      <c r="AC11" s="3" t="s">
        <v>329</v>
      </c>
      <c r="AD11" s="7" t="s">
        <v>441</v>
      </c>
      <c r="AE11" s="7" t="s">
        <v>442</v>
      </c>
      <c r="AG11" s="6" t="s">
        <v>418</v>
      </c>
      <c r="AH11" s="6" t="s">
        <v>443</v>
      </c>
      <c r="AI11" s="6" t="s">
        <v>332</v>
      </c>
    </row>
    <row r="12" spans="1:35" ht="49.5" hidden="1" customHeight="1" x14ac:dyDescent="0.25">
      <c r="A12" s="3">
        <v>69</v>
      </c>
      <c r="B12" s="3" t="str">
        <f>VLOOKUP(A12,RIESGOS!$A$2:$B$65,2,FALSE)</f>
        <v>Administración de Bienes e Infraestructura</v>
      </c>
      <c r="C12" s="3" t="s">
        <v>78</v>
      </c>
      <c r="D12" s="3">
        <v>133</v>
      </c>
      <c r="E12" s="4" t="s">
        <v>444</v>
      </c>
      <c r="F12" s="3" t="s">
        <v>315</v>
      </c>
      <c r="G12" s="3" t="s">
        <v>316</v>
      </c>
      <c r="H12" s="3" t="s">
        <v>317</v>
      </c>
      <c r="I12" s="3" t="s">
        <v>318</v>
      </c>
      <c r="J12" s="3" t="s">
        <v>319</v>
      </c>
      <c r="K12" s="3" t="s">
        <v>445</v>
      </c>
      <c r="L12" s="3" t="s">
        <v>446</v>
      </c>
      <c r="M12" s="3" t="s">
        <v>447</v>
      </c>
      <c r="N12" s="3" t="s">
        <v>408</v>
      </c>
      <c r="O12" s="3" t="s">
        <v>48</v>
      </c>
      <c r="P12" s="3"/>
      <c r="Q12" s="3"/>
      <c r="R12" s="3" t="s">
        <v>448</v>
      </c>
      <c r="S12" s="3" t="s">
        <v>449</v>
      </c>
      <c r="T12" s="3" t="s">
        <v>450</v>
      </c>
      <c r="U12" s="3" t="s">
        <v>327</v>
      </c>
      <c r="V12" s="4" t="s">
        <v>451</v>
      </c>
      <c r="W12" s="3" t="s">
        <v>329</v>
      </c>
      <c r="X12" s="3" t="s">
        <v>448</v>
      </c>
      <c r="Y12" s="3" t="s">
        <v>449</v>
      </c>
      <c r="Z12" s="3" t="s">
        <v>343</v>
      </c>
      <c r="AA12" s="3" t="s">
        <v>327</v>
      </c>
      <c r="AB12" s="3" t="s">
        <v>452</v>
      </c>
      <c r="AC12" s="3" t="s">
        <v>329</v>
      </c>
      <c r="AG12" s="6" t="s">
        <v>418</v>
      </c>
      <c r="AH12" s="6" t="s">
        <v>453</v>
      </c>
      <c r="AI12" s="6" t="s">
        <v>332</v>
      </c>
    </row>
    <row r="13" spans="1:35" ht="49.5" hidden="1" customHeight="1" x14ac:dyDescent="0.25">
      <c r="A13" s="3">
        <v>70</v>
      </c>
      <c r="B13" s="3" t="str">
        <f>VLOOKUP(A13,RIESGOS!$A$2:$B$65,2,FALSE)</f>
        <v>Atención a la ciudadanía, transparencia y acceso a la información pública</v>
      </c>
      <c r="C13" s="3" t="s">
        <v>84</v>
      </c>
      <c r="D13" s="3">
        <v>98</v>
      </c>
      <c r="E13" s="4" t="s">
        <v>454</v>
      </c>
      <c r="F13" s="3" t="s">
        <v>315</v>
      </c>
      <c r="G13" s="3" t="s">
        <v>316</v>
      </c>
      <c r="H13" s="3" t="s">
        <v>317</v>
      </c>
      <c r="I13" s="3" t="s">
        <v>318</v>
      </c>
      <c r="J13" s="3" t="s">
        <v>319</v>
      </c>
      <c r="K13" s="3" t="s">
        <v>455</v>
      </c>
      <c r="L13" s="3" t="s">
        <v>456</v>
      </c>
      <c r="M13" s="3" t="s">
        <v>457</v>
      </c>
      <c r="N13" s="3" t="s">
        <v>323</v>
      </c>
      <c r="O13" s="3" t="s">
        <v>48</v>
      </c>
      <c r="P13" s="3"/>
      <c r="Q13" s="3"/>
      <c r="R13" s="3" t="s">
        <v>458</v>
      </c>
      <c r="S13" s="3" t="s">
        <v>459</v>
      </c>
      <c r="T13" s="3" t="s">
        <v>460</v>
      </c>
      <c r="U13" s="3" t="s">
        <v>327</v>
      </c>
      <c r="V13" s="4" t="s">
        <v>461</v>
      </c>
      <c r="W13" s="3" t="s">
        <v>329</v>
      </c>
      <c r="X13" s="3" t="s">
        <v>462</v>
      </c>
      <c r="Y13" s="3" t="s">
        <v>463</v>
      </c>
      <c r="Z13" s="3" t="s">
        <v>343</v>
      </c>
      <c r="AA13" s="3" t="s">
        <v>327</v>
      </c>
      <c r="AB13" s="3" t="s">
        <v>464</v>
      </c>
      <c r="AC13" s="3" t="s">
        <v>329</v>
      </c>
      <c r="AD13" s="6" t="s">
        <v>465</v>
      </c>
      <c r="AE13" s="6" t="s">
        <v>463</v>
      </c>
      <c r="AF13" s="6" t="s">
        <v>343</v>
      </c>
      <c r="AG13" s="6" t="s">
        <v>327</v>
      </c>
      <c r="AH13" s="6" t="s">
        <v>464</v>
      </c>
      <c r="AI13" s="6" t="s">
        <v>332</v>
      </c>
    </row>
    <row r="14" spans="1:35" ht="49.5" hidden="1" customHeight="1" x14ac:dyDescent="0.25">
      <c r="A14" s="3">
        <v>71</v>
      </c>
      <c r="B14" s="3" t="str">
        <f>VLOOKUP(A14,RIESGOS!$A$2:$B$65,2,FALSE)</f>
        <v>Atención a la ciudadanía, transparencia y acceso a la información pública</v>
      </c>
      <c r="C14" s="3" t="s">
        <v>88</v>
      </c>
      <c r="D14" s="3">
        <v>99</v>
      </c>
      <c r="E14" s="4" t="s">
        <v>466</v>
      </c>
      <c r="F14" s="3" t="s">
        <v>315</v>
      </c>
      <c r="G14" s="3" t="s">
        <v>316</v>
      </c>
      <c r="H14" s="3" t="s">
        <v>317</v>
      </c>
      <c r="I14" s="3" t="s">
        <v>318</v>
      </c>
      <c r="J14" s="3" t="s">
        <v>319</v>
      </c>
      <c r="K14" s="4" t="s">
        <v>467</v>
      </c>
      <c r="L14" s="3" t="s">
        <v>387</v>
      </c>
      <c r="M14" s="3" t="s">
        <v>457</v>
      </c>
      <c r="N14" s="3" t="s">
        <v>323</v>
      </c>
      <c r="O14" s="3" t="s">
        <v>48</v>
      </c>
      <c r="P14" s="3"/>
      <c r="Q14" s="3"/>
      <c r="R14" s="4" t="s">
        <v>468</v>
      </c>
      <c r="S14" s="4" t="s">
        <v>469</v>
      </c>
      <c r="T14" s="3" t="s">
        <v>470</v>
      </c>
      <c r="U14" s="3" t="s">
        <v>327</v>
      </c>
      <c r="V14" s="4" t="s">
        <v>471</v>
      </c>
      <c r="W14" s="3" t="s">
        <v>329</v>
      </c>
      <c r="X14" s="4"/>
      <c r="Y14" s="4"/>
      <c r="Z14" s="3"/>
      <c r="AA14" s="3"/>
      <c r="AB14" s="3"/>
      <c r="AC14" s="3"/>
      <c r="AD14" s="6" t="s">
        <v>472</v>
      </c>
      <c r="AE14" s="6" t="s">
        <v>473</v>
      </c>
      <c r="AF14" s="6" t="s">
        <v>343</v>
      </c>
      <c r="AG14" s="6" t="s">
        <v>327</v>
      </c>
      <c r="AH14" s="6" t="s">
        <v>474</v>
      </c>
      <c r="AI14" s="6" t="s">
        <v>332</v>
      </c>
    </row>
    <row r="15" spans="1:35" ht="49.5" hidden="1" customHeight="1" x14ac:dyDescent="0.25">
      <c r="A15" s="3">
        <v>72</v>
      </c>
      <c r="B15" s="3" t="str">
        <f>VLOOKUP(A15,RIESGOS!$A$2:$B$65,2,FALSE)</f>
        <v>Atención a la ciudadanía, transparencia y acceso a la información pública</v>
      </c>
      <c r="C15" s="3" t="s">
        <v>91</v>
      </c>
      <c r="D15" s="3">
        <v>164</v>
      </c>
      <c r="E15" s="4" t="s">
        <v>475</v>
      </c>
      <c r="F15" s="3" t="s">
        <v>315</v>
      </c>
      <c r="G15" s="3" t="s">
        <v>316</v>
      </c>
      <c r="H15" s="3" t="s">
        <v>317</v>
      </c>
      <c r="I15" s="3" t="s">
        <v>318</v>
      </c>
      <c r="J15" s="3" t="s">
        <v>319</v>
      </c>
      <c r="K15" s="4" t="s">
        <v>476</v>
      </c>
      <c r="L15" s="3" t="s">
        <v>396</v>
      </c>
      <c r="M15" s="3" t="s">
        <v>477</v>
      </c>
      <c r="N15" s="3" t="s">
        <v>323</v>
      </c>
      <c r="O15" s="3" t="s">
        <v>48</v>
      </c>
      <c r="P15" s="3" t="s">
        <v>48</v>
      </c>
      <c r="Q15" s="3" t="s">
        <v>48</v>
      </c>
      <c r="R15" s="4" t="s">
        <v>478</v>
      </c>
      <c r="S15" s="4" t="s">
        <v>479</v>
      </c>
      <c r="T15" s="3" t="s">
        <v>460</v>
      </c>
      <c r="U15" s="3" t="s">
        <v>327</v>
      </c>
      <c r="V15" s="4" t="s">
        <v>480</v>
      </c>
      <c r="W15" s="3" t="s">
        <v>329</v>
      </c>
      <c r="X15" s="4" t="s">
        <v>481</v>
      </c>
      <c r="Y15" s="4" t="s">
        <v>482</v>
      </c>
      <c r="Z15" s="3" t="s">
        <v>343</v>
      </c>
      <c r="AA15" s="3" t="s">
        <v>327</v>
      </c>
      <c r="AB15" s="3" t="s">
        <v>483</v>
      </c>
      <c r="AC15" s="3" t="s">
        <v>329</v>
      </c>
      <c r="AD15" s="6" t="s">
        <v>484</v>
      </c>
      <c r="AE15" s="7" t="s">
        <v>485</v>
      </c>
      <c r="AF15" s="6" t="s">
        <v>486</v>
      </c>
      <c r="AG15" s="6" t="s">
        <v>327</v>
      </c>
      <c r="AH15" s="6" t="s">
        <v>487</v>
      </c>
      <c r="AI15" s="6" t="s">
        <v>332</v>
      </c>
    </row>
    <row r="16" spans="1:35" ht="49.5" hidden="1" customHeight="1" x14ac:dyDescent="0.25">
      <c r="A16" s="3">
        <v>73</v>
      </c>
      <c r="B16" s="3" t="str">
        <f>VLOOKUP(A16,RIESGOS!$A$2:$B$65,2,FALSE)</f>
        <v>Comunicación Estratégica</v>
      </c>
      <c r="C16" s="3" t="s">
        <v>96</v>
      </c>
      <c r="D16" s="3">
        <v>121</v>
      </c>
      <c r="E16" s="4" t="s">
        <v>488</v>
      </c>
      <c r="F16" s="3" t="s">
        <v>315</v>
      </c>
      <c r="G16" s="3" t="s">
        <v>316</v>
      </c>
      <c r="H16" s="3" t="s">
        <v>489</v>
      </c>
      <c r="I16" s="3" t="s">
        <v>318</v>
      </c>
      <c r="J16" s="3" t="s">
        <v>319</v>
      </c>
      <c r="K16" s="3" t="s">
        <v>490</v>
      </c>
      <c r="L16" s="3" t="s">
        <v>491</v>
      </c>
      <c r="M16" s="3" t="s">
        <v>492</v>
      </c>
      <c r="N16" s="3" t="s">
        <v>323</v>
      </c>
      <c r="O16" s="3" t="s">
        <v>48</v>
      </c>
      <c r="P16" s="3"/>
      <c r="Q16" s="3"/>
      <c r="R16" s="3" t="s">
        <v>493</v>
      </c>
      <c r="S16" s="3" t="s">
        <v>494</v>
      </c>
      <c r="T16" s="3" t="s">
        <v>495</v>
      </c>
      <c r="U16" s="3" t="s">
        <v>327</v>
      </c>
      <c r="V16" s="4" t="s">
        <v>496</v>
      </c>
      <c r="W16" s="3" t="s">
        <v>329</v>
      </c>
      <c r="X16" s="3" t="s">
        <v>493</v>
      </c>
      <c r="Y16" s="3" t="s">
        <v>494</v>
      </c>
      <c r="Z16" s="3" t="s">
        <v>343</v>
      </c>
      <c r="AA16" s="3" t="s">
        <v>327</v>
      </c>
      <c r="AB16" s="3" t="s">
        <v>497</v>
      </c>
      <c r="AC16" s="3" t="s">
        <v>329</v>
      </c>
      <c r="AD16" s="6" t="s">
        <v>498</v>
      </c>
      <c r="AE16" s="6" t="s">
        <v>499</v>
      </c>
      <c r="AF16" s="6" t="s">
        <v>343</v>
      </c>
      <c r="AG16" s="6" t="s">
        <v>327</v>
      </c>
      <c r="AH16" s="6" t="s">
        <v>497</v>
      </c>
      <c r="AI16" s="6" t="s">
        <v>332</v>
      </c>
    </row>
    <row r="17" spans="1:35" ht="49.5" hidden="1" customHeight="1" x14ac:dyDescent="0.25">
      <c r="A17" s="3">
        <v>74</v>
      </c>
      <c r="B17" s="3" t="str">
        <f>VLOOKUP(A17,RIESGOS!$A$2:$B$65,2,FALSE)</f>
        <v>Control Interno Disciplinario</v>
      </c>
      <c r="C17" s="3" t="s">
        <v>101</v>
      </c>
      <c r="D17" s="3">
        <v>163</v>
      </c>
      <c r="E17" s="4" t="s">
        <v>500</v>
      </c>
      <c r="F17" s="3" t="s">
        <v>315</v>
      </c>
      <c r="G17" s="3" t="s">
        <v>316</v>
      </c>
      <c r="H17" s="3" t="s">
        <v>489</v>
      </c>
      <c r="I17" s="3" t="s">
        <v>318</v>
      </c>
      <c r="J17" s="3" t="s">
        <v>319</v>
      </c>
      <c r="K17" s="3" t="s">
        <v>501</v>
      </c>
      <c r="L17" s="3" t="s">
        <v>502</v>
      </c>
      <c r="M17" s="3" t="s">
        <v>503</v>
      </c>
      <c r="N17" s="3" t="s">
        <v>323</v>
      </c>
      <c r="O17" s="3" t="s">
        <v>48</v>
      </c>
      <c r="P17" s="3"/>
      <c r="Q17" s="3"/>
      <c r="R17" s="3" t="s">
        <v>504</v>
      </c>
      <c r="S17" s="3" t="s">
        <v>505</v>
      </c>
      <c r="T17" s="3" t="s">
        <v>506</v>
      </c>
      <c r="U17" s="3" t="s">
        <v>327</v>
      </c>
      <c r="V17" s="4" t="s">
        <v>507</v>
      </c>
      <c r="W17" s="3" t="s">
        <v>329</v>
      </c>
      <c r="X17" s="3" t="s">
        <v>504</v>
      </c>
      <c r="Y17" s="3" t="s">
        <v>505</v>
      </c>
      <c r="Z17" s="3" t="s">
        <v>508</v>
      </c>
      <c r="AA17" s="3" t="s">
        <v>327</v>
      </c>
      <c r="AB17" s="3" t="s">
        <v>509</v>
      </c>
      <c r="AC17" s="3" t="s">
        <v>329</v>
      </c>
      <c r="AD17" s="6" t="s">
        <v>504</v>
      </c>
      <c r="AE17" s="6" t="s">
        <v>510</v>
      </c>
      <c r="AF17" s="6" t="s">
        <v>508</v>
      </c>
      <c r="AG17" s="6" t="s">
        <v>327</v>
      </c>
      <c r="AH17" s="6" t="s">
        <v>511</v>
      </c>
      <c r="AI17" s="6" t="s">
        <v>332</v>
      </c>
    </row>
    <row r="18" spans="1:35" ht="49.5" hidden="1" customHeight="1" x14ac:dyDescent="0.25">
      <c r="A18" s="3">
        <v>74</v>
      </c>
      <c r="B18" s="3" t="str">
        <f>VLOOKUP(A18,RIESGOS!$A$2:$B$65,2,FALSE)</f>
        <v>Control Interno Disciplinario</v>
      </c>
      <c r="C18" s="3" t="s">
        <v>101</v>
      </c>
      <c r="D18" s="3">
        <v>162</v>
      </c>
      <c r="E18" s="4" t="s">
        <v>512</v>
      </c>
      <c r="F18" s="3" t="s">
        <v>315</v>
      </c>
      <c r="G18" s="3" t="s">
        <v>316</v>
      </c>
      <c r="H18" s="3" t="s">
        <v>489</v>
      </c>
      <c r="I18" s="3" t="s">
        <v>318</v>
      </c>
      <c r="J18" s="3" t="s">
        <v>319</v>
      </c>
      <c r="K18" s="3" t="s">
        <v>513</v>
      </c>
      <c r="L18" s="3" t="s">
        <v>514</v>
      </c>
      <c r="M18" s="3" t="s">
        <v>515</v>
      </c>
      <c r="N18" s="3" t="s">
        <v>323</v>
      </c>
      <c r="O18" s="3" t="s">
        <v>48</v>
      </c>
      <c r="P18" s="3"/>
      <c r="Q18" s="3"/>
      <c r="R18" s="3" t="s">
        <v>516</v>
      </c>
      <c r="S18" s="3" t="s">
        <v>517</v>
      </c>
      <c r="T18" s="3" t="s">
        <v>518</v>
      </c>
      <c r="U18" s="3" t="s">
        <v>327</v>
      </c>
      <c r="V18" s="4" t="s">
        <v>519</v>
      </c>
      <c r="W18" s="3" t="s">
        <v>329</v>
      </c>
      <c r="X18" s="3" t="s">
        <v>520</v>
      </c>
      <c r="Y18" s="3" t="s">
        <v>521</v>
      </c>
      <c r="Z18" s="3" t="s">
        <v>508</v>
      </c>
      <c r="AA18" s="3" t="s">
        <v>327</v>
      </c>
      <c r="AB18" s="3" t="s">
        <v>522</v>
      </c>
      <c r="AC18" s="3" t="s">
        <v>329</v>
      </c>
      <c r="AD18" s="6" t="s">
        <v>520</v>
      </c>
      <c r="AE18" s="6" t="s">
        <v>521</v>
      </c>
      <c r="AF18" s="6" t="s">
        <v>518</v>
      </c>
      <c r="AG18" s="6" t="s">
        <v>327</v>
      </c>
      <c r="AH18" s="6" t="s">
        <v>522</v>
      </c>
      <c r="AI18" s="6" t="s">
        <v>332</v>
      </c>
    </row>
    <row r="19" spans="1:35" ht="49.5" hidden="1" customHeight="1" x14ac:dyDescent="0.25">
      <c r="A19" s="3">
        <v>75</v>
      </c>
      <c r="B19" s="3" t="str">
        <f>VLOOKUP(A19,RIESGOS!$A$2:$B$65,2,FALSE)</f>
        <v>Control Interno Disciplinario</v>
      </c>
      <c r="C19" s="3" t="s">
        <v>104</v>
      </c>
      <c r="D19" s="3">
        <v>170</v>
      </c>
      <c r="E19" s="4" t="s">
        <v>523</v>
      </c>
      <c r="F19" s="3" t="s">
        <v>315</v>
      </c>
      <c r="G19" s="3" t="s">
        <v>316</v>
      </c>
      <c r="H19" s="3" t="s">
        <v>489</v>
      </c>
      <c r="I19" s="3" t="s">
        <v>318</v>
      </c>
      <c r="J19" s="3" t="s">
        <v>319</v>
      </c>
      <c r="K19" s="3" t="s">
        <v>524</v>
      </c>
      <c r="L19" s="3" t="s">
        <v>396</v>
      </c>
      <c r="M19" s="3" t="s">
        <v>525</v>
      </c>
      <c r="N19" s="3" t="s">
        <v>323</v>
      </c>
      <c r="O19" s="3" t="s">
        <v>48</v>
      </c>
      <c r="P19" s="3" t="s">
        <v>48</v>
      </c>
      <c r="Q19" s="3" t="s">
        <v>48</v>
      </c>
      <c r="R19" s="3" t="s">
        <v>526</v>
      </c>
      <c r="S19" s="3" t="s">
        <v>527</v>
      </c>
      <c r="T19" s="3" t="s">
        <v>528</v>
      </c>
      <c r="U19" s="3" t="s">
        <v>327</v>
      </c>
      <c r="V19" s="4" t="s">
        <v>529</v>
      </c>
      <c r="W19" s="3" t="s">
        <v>329</v>
      </c>
      <c r="X19" s="3" t="s">
        <v>530</v>
      </c>
      <c r="Y19" s="3" t="s">
        <v>527</v>
      </c>
      <c r="Z19" s="3" t="s">
        <v>531</v>
      </c>
      <c r="AA19" s="3" t="s">
        <v>327</v>
      </c>
      <c r="AB19" s="3" t="s">
        <v>532</v>
      </c>
      <c r="AC19" s="3" t="s">
        <v>329</v>
      </c>
      <c r="AD19" s="6" t="s">
        <v>533</v>
      </c>
      <c r="AE19" s="6" t="s">
        <v>527</v>
      </c>
      <c r="AF19" s="6" t="s">
        <v>528</v>
      </c>
      <c r="AG19" s="6" t="s">
        <v>327</v>
      </c>
      <c r="AH19" s="6" t="s">
        <v>534</v>
      </c>
      <c r="AI19" s="6" t="s">
        <v>332</v>
      </c>
    </row>
    <row r="20" spans="1:35" ht="121.5" hidden="1" customHeight="1" x14ac:dyDescent="0.25">
      <c r="A20" s="11">
        <v>76</v>
      </c>
      <c r="B20" s="12" t="str">
        <f>VLOOKUP(A20,RIESGOS!$A$2:$B$65,2,FALSE)</f>
        <v>Direccionamiento Estratégico</v>
      </c>
      <c r="C20" s="12" t="s">
        <v>108</v>
      </c>
      <c r="D20" s="12">
        <v>136</v>
      </c>
      <c r="E20" s="12" t="s">
        <v>535</v>
      </c>
      <c r="F20" s="12" t="s">
        <v>315</v>
      </c>
      <c r="G20" s="12" t="s">
        <v>316</v>
      </c>
      <c r="H20" s="12" t="s">
        <v>317</v>
      </c>
      <c r="I20" s="12" t="s">
        <v>318</v>
      </c>
      <c r="J20" s="12" t="s">
        <v>319</v>
      </c>
      <c r="K20" s="13" t="s">
        <v>536</v>
      </c>
      <c r="L20" s="12" t="s">
        <v>537</v>
      </c>
      <c r="M20" s="12" t="s">
        <v>538</v>
      </c>
      <c r="N20" s="11" t="s">
        <v>323</v>
      </c>
      <c r="O20" s="11" t="s">
        <v>48</v>
      </c>
      <c r="P20" s="11"/>
      <c r="Q20" s="11"/>
      <c r="R20" s="11"/>
      <c r="S20" s="11"/>
      <c r="T20" s="11"/>
      <c r="U20" s="11"/>
      <c r="V20" s="12"/>
      <c r="W20" s="11"/>
      <c r="X20" s="11" t="s">
        <v>539</v>
      </c>
      <c r="Y20" s="11" t="s">
        <v>540</v>
      </c>
      <c r="Z20" s="11" t="s">
        <v>343</v>
      </c>
      <c r="AA20" s="11" t="s">
        <v>327</v>
      </c>
      <c r="AB20" s="11" t="s">
        <v>541</v>
      </c>
      <c r="AC20" s="11" t="s">
        <v>329</v>
      </c>
      <c r="AD20" s="14" t="s">
        <v>542</v>
      </c>
      <c r="AE20" s="15" t="s">
        <v>543</v>
      </c>
      <c r="AF20" s="14" t="s">
        <v>343</v>
      </c>
      <c r="AG20" s="14" t="s">
        <v>327</v>
      </c>
      <c r="AH20" s="14" t="s">
        <v>541</v>
      </c>
      <c r="AI20" s="14" t="s">
        <v>332</v>
      </c>
    </row>
    <row r="21" spans="1:35" ht="66" hidden="1" customHeight="1" x14ac:dyDescent="0.25">
      <c r="A21" s="11">
        <v>76</v>
      </c>
      <c r="B21" s="12" t="str">
        <f>VLOOKUP(A21,RIESGOS!$A$2:$B$65,2,FALSE)</f>
        <v>Direccionamiento Estratégico</v>
      </c>
      <c r="C21" s="12" t="s">
        <v>108</v>
      </c>
      <c r="D21" s="12">
        <v>135</v>
      </c>
      <c r="E21" s="12" t="s">
        <v>544</v>
      </c>
      <c r="F21" s="12" t="s">
        <v>373</v>
      </c>
      <c r="G21" s="12" t="s">
        <v>316</v>
      </c>
      <c r="H21" s="12" t="s">
        <v>317</v>
      </c>
      <c r="I21" s="12" t="s">
        <v>318</v>
      </c>
      <c r="J21" s="12" t="s">
        <v>319</v>
      </c>
      <c r="K21" s="13" t="s">
        <v>545</v>
      </c>
      <c r="L21" s="12" t="s">
        <v>351</v>
      </c>
      <c r="M21" s="12" t="s">
        <v>538</v>
      </c>
      <c r="N21" s="11" t="s">
        <v>323</v>
      </c>
      <c r="O21" s="11" t="s">
        <v>48</v>
      </c>
      <c r="P21" s="11"/>
      <c r="Q21" s="11"/>
      <c r="R21" s="12"/>
      <c r="S21" s="12"/>
      <c r="T21" s="11"/>
      <c r="U21" s="11"/>
      <c r="V21" s="12"/>
      <c r="W21" s="11"/>
      <c r="X21" s="11" t="s">
        <v>546</v>
      </c>
      <c r="Y21" s="11" t="s">
        <v>547</v>
      </c>
      <c r="Z21" s="11" t="s">
        <v>343</v>
      </c>
      <c r="AA21" s="11" t="s">
        <v>327</v>
      </c>
      <c r="AB21" s="11" t="s">
        <v>548</v>
      </c>
      <c r="AC21" s="11" t="s">
        <v>329</v>
      </c>
      <c r="AD21" s="14" t="s">
        <v>549</v>
      </c>
      <c r="AE21" s="14" t="s">
        <v>547</v>
      </c>
      <c r="AF21" s="14" t="s">
        <v>343</v>
      </c>
      <c r="AG21" s="14" t="s">
        <v>327</v>
      </c>
      <c r="AH21" s="14" t="s">
        <v>550</v>
      </c>
      <c r="AI21" s="14" t="s">
        <v>332</v>
      </c>
    </row>
    <row r="22" spans="1:35" ht="120" hidden="1" x14ac:dyDescent="0.25">
      <c r="A22" s="11">
        <v>77</v>
      </c>
      <c r="B22" s="12" t="str">
        <f>VLOOKUP(A22,RIESGOS!$A$2:$B$65,2,FALSE)</f>
        <v>Direccionamiento Estratégico</v>
      </c>
      <c r="C22" s="12" t="s">
        <v>111</v>
      </c>
      <c r="D22" s="12">
        <v>139</v>
      </c>
      <c r="E22" s="12" t="s">
        <v>551</v>
      </c>
      <c r="F22" s="12" t="s">
        <v>315</v>
      </c>
      <c r="G22" s="12" t="s">
        <v>316</v>
      </c>
      <c r="H22" s="12" t="s">
        <v>317</v>
      </c>
      <c r="I22" s="12" t="s">
        <v>318</v>
      </c>
      <c r="J22" s="12" t="s">
        <v>319</v>
      </c>
      <c r="K22" s="12" t="s">
        <v>552</v>
      </c>
      <c r="L22" s="12" t="s">
        <v>336</v>
      </c>
      <c r="M22" s="12" t="s">
        <v>538</v>
      </c>
      <c r="N22" s="11" t="s">
        <v>323</v>
      </c>
      <c r="O22" s="11" t="s">
        <v>48</v>
      </c>
      <c r="P22" s="11"/>
      <c r="Q22" s="11"/>
      <c r="R22" s="11"/>
      <c r="S22" s="11"/>
      <c r="T22" s="11"/>
      <c r="U22" s="11"/>
      <c r="V22" s="12"/>
      <c r="W22" s="11"/>
      <c r="X22" s="11" t="s">
        <v>553</v>
      </c>
      <c r="Y22" s="11" t="s">
        <v>554</v>
      </c>
      <c r="Z22" s="11" t="s">
        <v>555</v>
      </c>
      <c r="AA22" s="11" t="s">
        <v>327</v>
      </c>
      <c r="AB22" s="11" t="s">
        <v>556</v>
      </c>
      <c r="AC22" s="11" t="s">
        <v>329</v>
      </c>
      <c r="AD22" s="14"/>
      <c r="AE22" s="14"/>
      <c r="AF22" s="14"/>
      <c r="AG22" s="14"/>
      <c r="AH22" s="14"/>
      <c r="AI22" s="14"/>
    </row>
    <row r="23" spans="1:35" ht="120" hidden="1" x14ac:dyDescent="0.25">
      <c r="A23" s="3">
        <v>77</v>
      </c>
      <c r="B23" s="4" t="str">
        <f>VLOOKUP(A23,RIESGOS!$A$2:$B$65,2,FALSE)</f>
        <v>Direccionamiento Estratégico</v>
      </c>
      <c r="C23" s="4" t="s">
        <v>111</v>
      </c>
      <c r="D23" s="4">
        <v>137</v>
      </c>
      <c r="E23" s="12" t="s">
        <v>557</v>
      </c>
      <c r="F23" s="12" t="s">
        <v>315</v>
      </c>
      <c r="G23" s="12" t="s">
        <v>316</v>
      </c>
      <c r="H23" s="12" t="s">
        <v>317</v>
      </c>
      <c r="I23" s="12" t="s">
        <v>318</v>
      </c>
      <c r="J23" s="12" t="s">
        <v>319</v>
      </c>
      <c r="K23" s="12" t="s">
        <v>558</v>
      </c>
      <c r="L23" s="4" t="s">
        <v>351</v>
      </c>
      <c r="M23" s="4" t="s">
        <v>559</v>
      </c>
      <c r="N23" s="3" t="s">
        <v>408</v>
      </c>
      <c r="O23" s="3" t="s">
        <v>48</v>
      </c>
      <c r="P23" s="3"/>
      <c r="Q23" s="3"/>
      <c r="R23" s="3"/>
      <c r="S23" s="3"/>
      <c r="T23" s="3"/>
      <c r="U23" s="3"/>
      <c r="V23" s="3"/>
      <c r="W23" s="3"/>
      <c r="X23" s="3" t="s">
        <v>560</v>
      </c>
      <c r="Y23" s="3" t="s">
        <v>561</v>
      </c>
      <c r="Z23" s="3" t="s">
        <v>562</v>
      </c>
      <c r="AA23" s="3" t="s">
        <v>327</v>
      </c>
      <c r="AB23" s="3" t="s">
        <v>563</v>
      </c>
      <c r="AC23" s="3" t="s">
        <v>329</v>
      </c>
    </row>
    <row r="24" spans="1:35" ht="120" hidden="1" x14ac:dyDescent="0.25">
      <c r="A24" s="3">
        <v>77</v>
      </c>
      <c r="B24" s="4" t="str">
        <f>VLOOKUP(A24,RIESGOS!$A$2:$B$65,2,FALSE)</f>
        <v>Direccionamiento Estratégico</v>
      </c>
      <c r="C24" s="4" t="s">
        <v>111</v>
      </c>
      <c r="D24" s="4">
        <v>138</v>
      </c>
      <c r="E24" s="12" t="s">
        <v>564</v>
      </c>
      <c r="F24" s="12" t="s">
        <v>315</v>
      </c>
      <c r="G24" s="12" t="s">
        <v>316</v>
      </c>
      <c r="H24" s="12" t="s">
        <v>317</v>
      </c>
      <c r="I24" s="12" t="s">
        <v>318</v>
      </c>
      <c r="J24" s="12" t="s">
        <v>319</v>
      </c>
      <c r="K24" s="12" t="s">
        <v>565</v>
      </c>
      <c r="L24" s="4" t="s">
        <v>566</v>
      </c>
      <c r="M24" s="4" t="s">
        <v>567</v>
      </c>
      <c r="N24" s="3" t="s">
        <v>323</v>
      </c>
      <c r="O24" s="3" t="s">
        <v>48</v>
      </c>
      <c r="P24" s="3"/>
      <c r="Q24" s="3"/>
      <c r="R24" s="3"/>
      <c r="S24" s="3"/>
      <c r="T24" s="3"/>
      <c r="U24" s="3"/>
      <c r="V24" s="3"/>
      <c r="W24" s="3"/>
      <c r="X24" s="3" t="s">
        <v>568</v>
      </c>
      <c r="Y24" s="3" t="s">
        <v>569</v>
      </c>
      <c r="Z24" s="3" t="s">
        <v>562</v>
      </c>
      <c r="AA24" s="3" t="s">
        <v>327</v>
      </c>
      <c r="AB24" s="3" t="s">
        <v>563</v>
      </c>
      <c r="AC24" s="3" t="s">
        <v>329</v>
      </c>
    </row>
    <row r="25" spans="1:35" ht="130.5" hidden="1" customHeight="1" x14ac:dyDescent="0.25">
      <c r="A25" s="16">
        <v>78</v>
      </c>
      <c r="B25" s="17" t="str">
        <f>VLOOKUP(A25,RIESGOS!$A$2:$B$65,2,FALSE)</f>
        <v>Direccionamiento Estratégico</v>
      </c>
      <c r="C25" s="17" t="s">
        <v>114</v>
      </c>
      <c r="D25" s="17">
        <v>141</v>
      </c>
      <c r="E25" s="18" t="s">
        <v>570</v>
      </c>
      <c r="F25" s="19" t="s">
        <v>373</v>
      </c>
      <c r="G25" s="17" t="s">
        <v>316</v>
      </c>
      <c r="H25" s="17" t="s">
        <v>317</v>
      </c>
      <c r="I25" s="17" t="s">
        <v>318</v>
      </c>
      <c r="J25" s="17" t="s">
        <v>319</v>
      </c>
      <c r="K25" s="19" t="s">
        <v>571</v>
      </c>
      <c r="L25" s="19" t="s">
        <v>351</v>
      </c>
      <c r="M25" s="17" t="s">
        <v>538</v>
      </c>
      <c r="N25" s="16"/>
      <c r="O25" s="16" t="s">
        <v>48</v>
      </c>
      <c r="P25" s="16"/>
      <c r="Q25" s="16"/>
      <c r="R25" s="16"/>
      <c r="S25" s="16"/>
      <c r="T25" s="16"/>
      <c r="U25" s="16"/>
      <c r="V25" s="17"/>
      <c r="W25" s="16"/>
      <c r="X25" s="17" t="s">
        <v>572</v>
      </c>
      <c r="Y25" s="17" t="s">
        <v>573</v>
      </c>
      <c r="Z25" s="16" t="s">
        <v>574</v>
      </c>
      <c r="AA25" s="16" t="s">
        <v>327</v>
      </c>
      <c r="AB25" s="16" t="s">
        <v>575</v>
      </c>
      <c r="AC25" s="16" t="s">
        <v>329</v>
      </c>
      <c r="AD25" s="20" t="s">
        <v>576</v>
      </c>
      <c r="AE25" s="20" t="s">
        <v>577</v>
      </c>
      <c r="AF25" s="21"/>
      <c r="AG25" s="21" t="s">
        <v>327</v>
      </c>
      <c r="AH25" s="21" t="s">
        <v>578</v>
      </c>
      <c r="AI25" s="21" t="s">
        <v>332</v>
      </c>
    </row>
    <row r="26" spans="1:35" ht="49.5" hidden="1" customHeight="1" x14ac:dyDescent="0.25">
      <c r="A26" s="3">
        <v>79</v>
      </c>
      <c r="B26" s="3" t="str">
        <f>VLOOKUP(A26,RIESGOS!$A$2:$B$65,2,FALSE)</f>
        <v>Divulgación y activación social de los patrimonios</v>
      </c>
      <c r="C26" s="3" t="s">
        <v>119</v>
      </c>
      <c r="D26" s="3">
        <v>100</v>
      </c>
      <c r="E26" s="4" t="s">
        <v>579</v>
      </c>
      <c r="F26" s="3" t="s">
        <v>315</v>
      </c>
      <c r="G26" s="3" t="s">
        <v>316</v>
      </c>
      <c r="H26" s="3" t="s">
        <v>317</v>
      </c>
      <c r="I26" s="3" t="s">
        <v>318</v>
      </c>
      <c r="J26" s="3" t="s">
        <v>319</v>
      </c>
      <c r="K26" s="3" t="s">
        <v>580</v>
      </c>
      <c r="L26" s="3" t="s">
        <v>336</v>
      </c>
      <c r="M26" s="3" t="s">
        <v>581</v>
      </c>
      <c r="N26" s="3" t="s">
        <v>323</v>
      </c>
      <c r="O26" s="3" t="s">
        <v>48</v>
      </c>
      <c r="P26" s="3"/>
      <c r="Q26" s="3"/>
      <c r="R26" s="4" t="s">
        <v>582</v>
      </c>
      <c r="S26" s="3" t="s">
        <v>583</v>
      </c>
      <c r="T26" s="3" t="s">
        <v>584</v>
      </c>
      <c r="U26" s="3" t="s">
        <v>327</v>
      </c>
      <c r="V26" s="4" t="s">
        <v>585</v>
      </c>
      <c r="W26" s="3" t="s">
        <v>329</v>
      </c>
      <c r="X26" s="4" t="s">
        <v>586</v>
      </c>
      <c r="Y26" s="3" t="s">
        <v>587</v>
      </c>
      <c r="Z26" s="3" t="s">
        <v>343</v>
      </c>
      <c r="AA26" s="3" t="s">
        <v>327</v>
      </c>
      <c r="AB26" s="3" t="s">
        <v>588</v>
      </c>
      <c r="AC26" s="3" t="s">
        <v>329</v>
      </c>
      <c r="AD26" s="7" t="s">
        <v>589</v>
      </c>
      <c r="AE26" s="6" t="s">
        <v>590</v>
      </c>
      <c r="AF26" s="6" t="s">
        <v>343</v>
      </c>
      <c r="AG26" s="6" t="s">
        <v>327</v>
      </c>
      <c r="AH26" s="6" t="s">
        <v>591</v>
      </c>
      <c r="AI26" s="6" t="s">
        <v>332</v>
      </c>
    </row>
    <row r="27" spans="1:35" ht="49.5" hidden="1" customHeight="1" x14ac:dyDescent="0.25">
      <c r="A27" s="3">
        <v>80</v>
      </c>
      <c r="B27" s="3" t="str">
        <f>VLOOKUP(A27,RIESGOS!$A$2:$B$65,2,FALSE)</f>
        <v>Divulgación y activación social de los patrimonios</v>
      </c>
      <c r="C27" s="3" t="s">
        <v>122</v>
      </c>
      <c r="D27" s="3">
        <v>101</v>
      </c>
      <c r="E27" s="4" t="s">
        <v>592</v>
      </c>
      <c r="F27" s="3" t="s">
        <v>315</v>
      </c>
      <c r="G27" s="3" t="s">
        <v>316</v>
      </c>
      <c r="H27" s="3" t="s">
        <v>317</v>
      </c>
      <c r="I27" s="3" t="s">
        <v>318</v>
      </c>
      <c r="J27" s="3" t="s">
        <v>319</v>
      </c>
      <c r="K27" s="4" t="s">
        <v>593</v>
      </c>
      <c r="L27" s="3" t="s">
        <v>594</v>
      </c>
      <c r="M27" s="3" t="s">
        <v>595</v>
      </c>
      <c r="N27" s="3" t="s">
        <v>323</v>
      </c>
      <c r="O27" s="3" t="s">
        <v>48</v>
      </c>
      <c r="P27" s="3"/>
      <c r="Q27" s="3"/>
      <c r="R27" s="3" t="s">
        <v>596</v>
      </c>
      <c r="S27" s="3" t="s">
        <v>597</v>
      </c>
      <c r="T27" s="3" t="s">
        <v>584</v>
      </c>
      <c r="U27" s="3" t="s">
        <v>327</v>
      </c>
      <c r="V27" s="4" t="s">
        <v>598</v>
      </c>
      <c r="W27" s="3" t="s">
        <v>329</v>
      </c>
      <c r="X27" s="3" t="s">
        <v>599</v>
      </c>
      <c r="Y27" s="3" t="s">
        <v>600</v>
      </c>
      <c r="Z27" s="3" t="s">
        <v>343</v>
      </c>
      <c r="AA27" s="3" t="s">
        <v>327</v>
      </c>
      <c r="AB27" s="3" t="s">
        <v>601</v>
      </c>
      <c r="AC27" s="3" t="s">
        <v>329</v>
      </c>
      <c r="AD27" s="6" t="s">
        <v>602</v>
      </c>
      <c r="AE27" s="6" t="s">
        <v>603</v>
      </c>
      <c r="AF27" s="6" t="s">
        <v>343</v>
      </c>
      <c r="AG27" s="6" t="s">
        <v>327</v>
      </c>
      <c r="AH27" s="6" t="s">
        <v>604</v>
      </c>
      <c r="AI27" s="6" t="s">
        <v>332</v>
      </c>
    </row>
    <row r="28" spans="1:35" ht="49.5" hidden="1" customHeight="1" x14ac:dyDescent="0.25">
      <c r="A28" s="3">
        <v>81</v>
      </c>
      <c r="B28" s="3" t="str">
        <f>VLOOKUP(A28,RIESGOS!$A$2:$B$65,2,FALSE)</f>
        <v>Divulgación y activación social de los patrimonios</v>
      </c>
      <c r="C28" s="3" t="s">
        <v>125</v>
      </c>
      <c r="D28" s="3">
        <v>102</v>
      </c>
      <c r="E28" s="4" t="s">
        <v>605</v>
      </c>
      <c r="F28" s="3" t="s">
        <v>315</v>
      </c>
      <c r="G28" s="3" t="s">
        <v>316</v>
      </c>
      <c r="H28" s="3" t="s">
        <v>317</v>
      </c>
      <c r="I28" s="3" t="s">
        <v>318</v>
      </c>
      <c r="J28" s="3" t="s">
        <v>319</v>
      </c>
      <c r="K28" s="3" t="s">
        <v>606</v>
      </c>
      <c r="L28" s="3" t="s">
        <v>336</v>
      </c>
      <c r="M28" s="3" t="s">
        <v>607</v>
      </c>
      <c r="N28" s="3" t="s">
        <v>323</v>
      </c>
      <c r="O28" s="3" t="s">
        <v>48</v>
      </c>
      <c r="P28" s="3"/>
      <c r="Q28" s="3"/>
      <c r="R28" s="3" t="s">
        <v>608</v>
      </c>
      <c r="S28" s="3" t="s">
        <v>609</v>
      </c>
      <c r="T28" s="3" t="s">
        <v>584</v>
      </c>
      <c r="U28" s="3" t="s">
        <v>327</v>
      </c>
      <c r="V28" s="4" t="s">
        <v>610</v>
      </c>
      <c r="W28" s="3" t="s">
        <v>329</v>
      </c>
      <c r="X28" s="3" t="s">
        <v>611</v>
      </c>
      <c r="Y28" s="3" t="s">
        <v>612</v>
      </c>
      <c r="Z28" s="3" t="s">
        <v>343</v>
      </c>
      <c r="AA28" s="3" t="s">
        <v>327</v>
      </c>
      <c r="AB28" s="3" t="s">
        <v>613</v>
      </c>
      <c r="AC28" s="3" t="s">
        <v>329</v>
      </c>
      <c r="AD28" s="7" t="s">
        <v>614</v>
      </c>
      <c r="AE28" s="7" t="s">
        <v>615</v>
      </c>
      <c r="AF28" s="6" t="s">
        <v>343</v>
      </c>
      <c r="AG28" s="6" t="s">
        <v>327</v>
      </c>
      <c r="AH28" s="6" t="s">
        <v>616</v>
      </c>
      <c r="AI28" s="6" t="s">
        <v>332</v>
      </c>
    </row>
    <row r="29" spans="1:35" ht="49.5" hidden="1" customHeight="1" x14ac:dyDescent="0.25">
      <c r="A29" s="3">
        <v>82</v>
      </c>
      <c r="B29" s="3" t="str">
        <f>VLOOKUP(A29,RIESGOS!$A$2:$B$65,2,FALSE)</f>
        <v>Gestión Contractual</v>
      </c>
      <c r="C29" s="3" t="s">
        <v>129</v>
      </c>
      <c r="D29" s="3">
        <v>142</v>
      </c>
      <c r="E29" s="4" t="s">
        <v>617</v>
      </c>
      <c r="F29" s="3" t="s">
        <v>315</v>
      </c>
      <c r="G29" s="3" t="s">
        <v>316</v>
      </c>
      <c r="H29" s="3" t="s">
        <v>317</v>
      </c>
      <c r="I29" s="3" t="s">
        <v>318</v>
      </c>
      <c r="J29" s="3" t="s">
        <v>319</v>
      </c>
      <c r="K29" s="3" t="s">
        <v>618</v>
      </c>
      <c r="L29" s="3" t="s">
        <v>336</v>
      </c>
      <c r="M29" s="3" t="s">
        <v>619</v>
      </c>
      <c r="N29" s="3" t="s">
        <v>323</v>
      </c>
      <c r="O29" s="3" t="s">
        <v>48</v>
      </c>
      <c r="P29" s="3"/>
      <c r="Q29" s="3"/>
      <c r="R29" s="4" t="s">
        <v>620</v>
      </c>
      <c r="S29" s="3" t="s">
        <v>621</v>
      </c>
      <c r="T29" s="3" t="s">
        <v>622</v>
      </c>
      <c r="U29" s="3" t="s">
        <v>327</v>
      </c>
      <c r="V29" s="4" t="s">
        <v>623</v>
      </c>
      <c r="W29" s="3" t="s">
        <v>329</v>
      </c>
      <c r="X29" s="3" t="s">
        <v>624</v>
      </c>
      <c r="Y29" s="3" t="s">
        <v>625</v>
      </c>
      <c r="Z29" s="3" t="s">
        <v>626</v>
      </c>
      <c r="AA29" s="3" t="s">
        <v>327</v>
      </c>
      <c r="AB29" s="3" t="s">
        <v>627</v>
      </c>
      <c r="AC29" s="3" t="s">
        <v>329</v>
      </c>
      <c r="AD29" s="6" t="s">
        <v>628</v>
      </c>
      <c r="AE29" s="6" t="s">
        <v>625</v>
      </c>
      <c r="AF29" s="6" t="s">
        <v>626</v>
      </c>
      <c r="AG29" s="6" t="s">
        <v>327</v>
      </c>
      <c r="AH29" s="6" t="s">
        <v>627</v>
      </c>
      <c r="AI29" s="6" t="s">
        <v>332</v>
      </c>
    </row>
    <row r="30" spans="1:35" ht="49.5" hidden="1" customHeight="1" x14ac:dyDescent="0.25">
      <c r="A30" s="3">
        <v>83</v>
      </c>
      <c r="B30" s="3" t="str">
        <f>VLOOKUP(A30,RIESGOS!$A$2:$B$65,2,FALSE)</f>
        <v>Gestión Contractual</v>
      </c>
      <c r="C30" s="3" t="s">
        <v>133</v>
      </c>
      <c r="D30" s="3">
        <v>143</v>
      </c>
      <c r="E30" s="4" t="s">
        <v>629</v>
      </c>
      <c r="F30" s="3" t="s">
        <v>315</v>
      </c>
      <c r="G30" s="3" t="s">
        <v>316</v>
      </c>
      <c r="H30" s="3" t="s">
        <v>317</v>
      </c>
      <c r="I30" s="3" t="s">
        <v>318</v>
      </c>
      <c r="J30" s="3" t="s">
        <v>630</v>
      </c>
      <c r="K30" s="3" t="s">
        <v>631</v>
      </c>
      <c r="L30" s="3" t="s">
        <v>336</v>
      </c>
      <c r="M30" s="3" t="s">
        <v>619</v>
      </c>
      <c r="N30" s="3" t="s">
        <v>632</v>
      </c>
      <c r="O30" s="3" t="s">
        <v>48</v>
      </c>
      <c r="P30" s="3"/>
      <c r="Q30" s="3"/>
      <c r="R30" s="3" t="s">
        <v>633</v>
      </c>
      <c r="S30" s="3" t="s">
        <v>634</v>
      </c>
      <c r="T30" s="3" t="s">
        <v>635</v>
      </c>
      <c r="U30" s="3" t="s">
        <v>327</v>
      </c>
      <c r="V30" s="4" t="s">
        <v>636</v>
      </c>
      <c r="W30" s="3" t="s">
        <v>329</v>
      </c>
      <c r="X30" s="3" t="s">
        <v>637</v>
      </c>
      <c r="Y30" s="3" t="s">
        <v>634</v>
      </c>
      <c r="Z30" s="3" t="s">
        <v>508</v>
      </c>
      <c r="AA30" s="3" t="s">
        <v>327</v>
      </c>
      <c r="AB30" s="3" t="s">
        <v>638</v>
      </c>
      <c r="AC30" s="3" t="s">
        <v>329</v>
      </c>
      <c r="AD30" s="6" t="s">
        <v>637</v>
      </c>
      <c r="AE30" s="6" t="s">
        <v>634</v>
      </c>
      <c r="AF30" s="6" t="s">
        <v>508</v>
      </c>
      <c r="AG30" s="6" t="s">
        <v>327</v>
      </c>
      <c r="AH30" s="6" t="s">
        <v>639</v>
      </c>
      <c r="AI30" s="6" t="s">
        <v>332</v>
      </c>
    </row>
    <row r="31" spans="1:35" ht="49.5" hidden="1" customHeight="1" x14ac:dyDescent="0.25">
      <c r="A31" s="3">
        <v>84</v>
      </c>
      <c r="B31" s="3" t="str">
        <f>VLOOKUP(A31,RIESGOS!$A$2:$B$65,2,FALSE)</f>
        <v>Gestión Contractual</v>
      </c>
      <c r="C31" s="4" t="s">
        <v>136</v>
      </c>
      <c r="D31" s="3">
        <v>144</v>
      </c>
      <c r="E31" s="4" t="s">
        <v>640</v>
      </c>
      <c r="F31" s="3" t="s">
        <v>315</v>
      </c>
      <c r="G31" s="3" t="s">
        <v>316</v>
      </c>
      <c r="H31" s="3" t="s">
        <v>489</v>
      </c>
      <c r="I31" s="3" t="s">
        <v>641</v>
      </c>
      <c r="J31" s="3" t="s">
        <v>319</v>
      </c>
      <c r="K31" s="3" t="s">
        <v>642</v>
      </c>
      <c r="L31" s="3" t="s">
        <v>643</v>
      </c>
      <c r="M31" s="3" t="s">
        <v>644</v>
      </c>
      <c r="N31" s="3" t="s">
        <v>323</v>
      </c>
      <c r="O31" s="3" t="s">
        <v>48</v>
      </c>
      <c r="P31" s="3"/>
      <c r="Q31" s="3"/>
      <c r="R31" s="3" t="s">
        <v>645</v>
      </c>
      <c r="S31" s="4" t="s">
        <v>646</v>
      </c>
      <c r="T31" s="3" t="s">
        <v>647</v>
      </c>
      <c r="U31" s="3" t="s">
        <v>383</v>
      </c>
      <c r="V31" s="4" t="s">
        <v>648</v>
      </c>
      <c r="W31" s="3" t="s">
        <v>329</v>
      </c>
      <c r="X31" s="4" t="s">
        <v>649</v>
      </c>
      <c r="Y31" s="4" t="s">
        <v>650</v>
      </c>
      <c r="Z31" s="3" t="s">
        <v>651</v>
      </c>
      <c r="AA31" s="3" t="s">
        <v>327</v>
      </c>
      <c r="AB31" s="3" t="s">
        <v>652</v>
      </c>
      <c r="AC31" s="3" t="s">
        <v>329</v>
      </c>
      <c r="AD31" s="6" t="s">
        <v>653</v>
      </c>
      <c r="AE31" s="7" t="s">
        <v>654</v>
      </c>
      <c r="AF31" s="6" t="s">
        <v>651</v>
      </c>
      <c r="AG31" s="6" t="s">
        <v>327</v>
      </c>
      <c r="AH31" s="6" t="s">
        <v>655</v>
      </c>
      <c r="AI31" s="6" t="s">
        <v>332</v>
      </c>
    </row>
    <row r="32" spans="1:35" ht="49.5" hidden="1" customHeight="1" x14ac:dyDescent="0.25">
      <c r="A32" s="3">
        <v>85</v>
      </c>
      <c r="B32" s="3" t="str">
        <f>VLOOKUP(A32,RIESGOS!$A$2:$B$65,2,FALSE)</f>
        <v>Gestión Contractual</v>
      </c>
      <c r="C32" s="3" t="s">
        <v>139</v>
      </c>
      <c r="D32" s="3">
        <v>145</v>
      </c>
      <c r="E32" s="4" t="s">
        <v>656</v>
      </c>
      <c r="F32" s="3" t="s">
        <v>373</v>
      </c>
      <c r="G32" s="3" t="s">
        <v>316</v>
      </c>
      <c r="H32" s="3" t="s">
        <v>317</v>
      </c>
      <c r="I32" s="3" t="s">
        <v>641</v>
      </c>
      <c r="J32" s="3" t="s">
        <v>319</v>
      </c>
      <c r="K32" s="3" t="s">
        <v>657</v>
      </c>
      <c r="L32" s="3" t="s">
        <v>321</v>
      </c>
      <c r="M32" s="3" t="s">
        <v>644</v>
      </c>
      <c r="N32" s="3" t="s">
        <v>323</v>
      </c>
      <c r="O32" s="3" t="s">
        <v>48</v>
      </c>
      <c r="P32" s="3"/>
      <c r="Q32" s="3"/>
      <c r="R32" s="3"/>
      <c r="S32" s="3"/>
      <c r="T32" s="3" t="s">
        <v>658</v>
      </c>
      <c r="U32" s="3" t="s">
        <v>383</v>
      </c>
      <c r="V32" s="4" t="s">
        <v>659</v>
      </c>
      <c r="W32" s="3" t="s">
        <v>329</v>
      </c>
      <c r="X32" s="3" t="s">
        <v>660</v>
      </c>
      <c r="Y32" s="3" t="s">
        <v>661</v>
      </c>
      <c r="Z32" s="3" t="s">
        <v>662</v>
      </c>
      <c r="AA32" s="3" t="s">
        <v>327</v>
      </c>
      <c r="AB32" s="3" t="s">
        <v>663</v>
      </c>
      <c r="AC32" s="3" t="s">
        <v>332</v>
      </c>
      <c r="AD32" s="6" t="s">
        <v>664</v>
      </c>
      <c r="AE32" s="6" t="s">
        <v>665</v>
      </c>
      <c r="AF32" s="6" t="s">
        <v>666</v>
      </c>
      <c r="AG32" s="6" t="s">
        <v>383</v>
      </c>
      <c r="AH32" s="6" t="s">
        <v>667</v>
      </c>
      <c r="AI32" s="6" t="s">
        <v>332</v>
      </c>
    </row>
    <row r="33" spans="1:35" ht="49.5" hidden="1" customHeight="1" x14ac:dyDescent="0.25">
      <c r="A33" s="3">
        <v>86</v>
      </c>
      <c r="B33" s="3" t="str">
        <f>VLOOKUP(A33,RIESGOS!$A$2:$B$65,2,FALSE)</f>
        <v>Gestión Contractual</v>
      </c>
      <c r="C33" s="3" t="s">
        <v>142</v>
      </c>
      <c r="D33" s="3">
        <v>146</v>
      </c>
      <c r="E33" s="4" t="s">
        <v>668</v>
      </c>
      <c r="F33" s="3" t="s">
        <v>669</v>
      </c>
      <c r="G33" s="3" t="s">
        <v>316</v>
      </c>
      <c r="H33" s="3" t="s">
        <v>317</v>
      </c>
      <c r="I33" s="3" t="s">
        <v>318</v>
      </c>
      <c r="J33" s="3" t="s">
        <v>319</v>
      </c>
      <c r="K33" s="3" t="s">
        <v>670</v>
      </c>
      <c r="L33" s="3" t="s">
        <v>671</v>
      </c>
      <c r="M33" s="3" t="s">
        <v>644</v>
      </c>
      <c r="N33" s="3" t="s">
        <v>323</v>
      </c>
      <c r="O33" s="3" t="s">
        <v>48</v>
      </c>
      <c r="P33" s="3"/>
      <c r="Q33" s="3"/>
      <c r="R33" s="3" t="s">
        <v>672</v>
      </c>
      <c r="S33" s="3"/>
      <c r="T33" s="3" t="s">
        <v>673</v>
      </c>
      <c r="U33" s="3" t="s">
        <v>383</v>
      </c>
      <c r="V33" s="4" t="s">
        <v>674</v>
      </c>
      <c r="W33" s="3" t="s">
        <v>329</v>
      </c>
      <c r="X33" s="3" t="s">
        <v>675</v>
      </c>
      <c r="Y33" s="3" t="s">
        <v>665</v>
      </c>
      <c r="Z33" s="3" t="s">
        <v>676</v>
      </c>
      <c r="AA33" s="3" t="s">
        <v>383</v>
      </c>
      <c r="AB33" s="3" t="s">
        <v>677</v>
      </c>
      <c r="AC33" s="3" t="s">
        <v>329</v>
      </c>
      <c r="AD33" s="6" t="s">
        <v>675</v>
      </c>
      <c r="AE33" s="6" t="s">
        <v>665</v>
      </c>
      <c r="AF33" s="6" t="s">
        <v>676</v>
      </c>
      <c r="AG33" s="6" t="s">
        <v>327</v>
      </c>
      <c r="AH33" s="6" t="s">
        <v>678</v>
      </c>
      <c r="AI33" s="6" t="s">
        <v>332</v>
      </c>
    </row>
    <row r="34" spans="1:35" ht="49.5" hidden="1" customHeight="1" x14ac:dyDescent="0.25">
      <c r="A34" s="3">
        <v>87</v>
      </c>
      <c r="B34" s="3" t="str">
        <f>VLOOKUP(A34,RIESGOS!$A$2:$B$65,2,FALSE)</f>
        <v>Gestión Contractual</v>
      </c>
      <c r="C34" s="3" t="s">
        <v>146</v>
      </c>
      <c r="D34" s="3">
        <v>174</v>
      </c>
      <c r="E34" s="4" t="s">
        <v>679</v>
      </c>
      <c r="F34" s="3" t="s">
        <v>315</v>
      </c>
      <c r="G34" s="3" t="s">
        <v>316</v>
      </c>
      <c r="H34" s="3" t="s">
        <v>317</v>
      </c>
      <c r="I34" s="3" t="s">
        <v>318</v>
      </c>
      <c r="J34" s="3" t="s">
        <v>319</v>
      </c>
      <c r="K34" s="3" t="s">
        <v>680</v>
      </c>
      <c r="L34" s="3" t="s">
        <v>396</v>
      </c>
      <c r="M34" s="3" t="s">
        <v>681</v>
      </c>
      <c r="N34" s="3" t="s">
        <v>323</v>
      </c>
      <c r="O34" s="3" t="s">
        <v>48</v>
      </c>
      <c r="P34" s="3" t="s">
        <v>48</v>
      </c>
      <c r="Q34" s="3" t="s">
        <v>48</v>
      </c>
      <c r="R34" s="3" t="s">
        <v>682</v>
      </c>
      <c r="S34" s="3"/>
      <c r="T34" s="3" t="s">
        <v>683</v>
      </c>
      <c r="U34" s="3" t="s">
        <v>383</v>
      </c>
      <c r="V34" s="4" t="s">
        <v>684</v>
      </c>
      <c r="W34" s="3" t="s">
        <v>329</v>
      </c>
      <c r="X34" s="3" t="s">
        <v>685</v>
      </c>
      <c r="Y34" s="3"/>
      <c r="Z34" s="3" t="s">
        <v>686</v>
      </c>
      <c r="AA34" s="3" t="s">
        <v>383</v>
      </c>
      <c r="AB34" s="3" t="s">
        <v>687</v>
      </c>
      <c r="AC34" s="3" t="s">
        <v>329</v>
      </c>
      <c r="AD34" s="6" t="s">
        <v>688</v>
      </c>
      <c r="AE34" s="6" t="s">
        <v>689</v>
      </c>
      <c r="AF34" s="6" t="s">
        <v>690</v>
      </c>
      <c r="AG34" s="6" t="s">
        <v>327</v>
      </c>
      <c r="AH34" s="6" t="s">
        <v>691</v>
      </c>
      <c r="AI34" s="6" t="s">
        <v>332</v>
      </c>
    </row>
    <row r="35" spans="1:35" ht="49.5" hidden="1" customHeight="1" x14ac:dyDescent="0.25">
      <c r="A35" s="3">
        <v>88</v>
      </c>
      <c r="B35" s="3" t="str">
        <f>VLOOKUP(A35,RIESGOS!$A$2:$B$65,2,FALSE)</f>
        <v>Gestión Contractual</v>
      </c>
      <c r="C35" s="3" t="s">
        <v>149</v>
      </c>
      <c r="D35" s="3">
        <v>147</v>
      </c>
      <c r="E35" s="4" t="s">
        <v>692</v>
      </c>
      <c r="F35" s="3" t="s">
        <v>315</v>
      </c>
      <c r="G35" s="3" t="s">
        <v>316</v>
      </c>
      <c r="H35" s="3" t="s">
        <v>317</v>
      </c>
      <c r="I35" s="3" t="s">
        <v>318</v>
      </c>
      <c r="J35" s="3" t="s">
        <v>319</v>
      </c>
      <c r="K35" s="3" t="s">
        <v>693</v>
      </c>
      <c r="L35" s="3" t="s">
        <v>351</v>
      </c>
      <c r="M35" s="3" t="s">
        <v>644</v>
      </c>
      <c r="N35" s="3" t="s">
        <v>323</v>
      </c>
      <c r="O35" s="3" t="s">
        <v>48</v>
      </c>
      <c r="P35" s="3"/>
      <c r="Q35" s="3"/>
      <c r="R35" s="3" t="s">
        <v>694</v>
      </c>
      <c r="S35" s="3" t="s">
        <v>695</v>
      </c>
      <c r="T35" s="3" t="s">
        <v>696</v>
      </c>
      <c r="U35" s="3" t="s">
        <v>327</v>
      </c>
      <c r="V35" s="4" t="s">
        <v>697</v>
      </c>
      <c r="W35" s="3" t="s">
        <v>329</v>
      </c>
      <c r="X35" s="3" t="s">
        <v>698</v>
      </c>
      <c r="Y35" s="3" t="s">
        <v>699</v>
      </c>
      <c r="Z35" s="3" t="s">
        <v>700</v>
      </c>
      <c r="AA35" s="3" t="s">
        <v>327</v>
      </c>
      <c r="AB35" s="3" t="s">
        <v>701</v>
      </c>
      <c r="AC35" s="3" t="s">
        <v>329</v>
      </c>
      <c r="AD35" s="6" t="s">
        <v>702</v>
      </c>
      <c r="AE35" s="6" t="s">
        <v>703</v>
      </c>
      <c r="AF35" s="6" t="s">
        <v>700</v>
      </c>
      <c r="AG35" s="6" t="s">
        <v>327</v>
      </c>
      <c r="AH35" s="6" t="s">
        <v>704</v>
      </c>
      <c r="AI35" s="6" t="s">
        <v>332</v>
      </c>
    </row>
    <row r="36" spans="1:35" ht="49.5" hidden="1" customHeight="1" x14ac:dyDescent="0.25">
      <c r="A36" s="3">
        <v>89</v>
      </c>
      <c r="B36" s="3" t="str">
        <f>VLOOKUP(A36,RIESGOS!$A$2:$B$65,2,FALSE)</f>
        <v>Gestión del Talento Humano</v>
      </c>
      <c r="C36" s="3" t="s">
        <v>153</v>
      </c>
      <c r="D36" s="3">
        <v>172</v>
      </c>
      <c r="E36" s="4" t="s">
        <v>705</v>
      </c>
      <c r="F36" s="3" t="s">
        <v>315</v>
      </c>
      <c r="G36" s="3" t="s">
        <v>316</v>
      </c>
      <c r="H36" s="3" t="s">
        <v>317</v>
      </c>
      <c r="I36" s="3" t="s">
        <v>318</v>
      </c>
      <c r="J36" s="3" t="s">
        <v>319</v>
      </c>
      <c r="K36" s="4" t="s">
        <v>706</v>
      </c>
      <c r="L36" s="3" t="s">
        <v>396</v>
      </c>
      <c r="M36" s="3" t="s">
        <v>707</v>
      </c>
      <c r="N36" s="3" t="s">
        <v>323</v>
      </c>
      <c r="O36" s="3" t="s">
        <v>48</v>
      </c>
      <c r="P36" s="3" t="s">
        <v>48</v>
      </c>
      <c r="Q36" s="3" t="s">
        <v>48</v>
      </c>
      <c r="R36" s="3" t="s">
        <v>708</v>
      </c>
      <c r="S36" s="3" t="s">
        <v>709</v>
      </c>
      <c r="T36" s="3" t="s">
        <v>710</v>
      </c>
      <c r="U36" s="3" t="s">
        <v>327</v>
      </c>
      <c r="V36" s="4" t="s">
        <v>711</v>
      </c>
      <c r="W36" s="3" t="s">
        <v>329</v>
      </c>
      <c r="X36" s="4" t="s">
        <v>712</v>
      </c>
      <c r="Y36" s="3" t="s">
        <v>709</v>
      </c>
      <c r="Z36" s="3" t="s">
        <v>528</v>
      </c>
      <c r="AA36" s="3" t="s">
        <v>327</v>
      </c>
      <c r="AB36" s="3" t="s">
        <v>713</v>
      </c>
      <c r="AC36" s="3" t="s">
        <v>329</v>
      </c>
      <c r="AD36" s="6" t="s">
        <v>714</v>
      </c>
      <c r="AE36" s="6" t="s">
        <v>715</v>
      </c>
      <c r="AF36" s="6" t="s">
        <v>528</v>
      </c>
      <c r="AG36" s="6" t="s">
        <v>327</v>
      </c>
      <c r="AH36" s="6" t="s">
        <v>716</v>
      </c>
      <c r="AI36" s="6" t="s">
        <v>332</v>
      </c>
    </row>
    <row r="37" spans="1:35" ht="49.5" hidden="1" customHeight="1" x14ac:dyDescent="0.25">
      <c r="A37" s="3">
        <v>90</v>
      </c>
      <c r="B37" s="3" t="str">
        <f>VLOOKUP(A37,RIESGOS!$A$2:$B$65,2,FALSE)</f>
        <v>Gestión del Talento Humano</v>
      </c>
      <c r="C37" s="3" t="s">
        <v>156</v>
      </c>
      <c r="D37" s="3">
        <v>122</v>
      </c>
      <c r="E37" s="4" t="s">
        <v>717</v>
      </c>
      <c r="F37" s="3" t="s">
        <v>315</v>
      </c>
      <c r="G37" s="3" t="s">
        <v>316</v>
      </c>
      <c r="H37" s="3" t="s">
        <v>317</v>
      </c>
      <c r="I37" s="3" t="s">
        <v>318</v>
      </c>
      <c r="J37" s="3" t="s">
        <v>319</v>
      </c>
      <c r="K37" s="4" t="s">
        <v>718</v>
      </c>
      <c r="L37" s="3" t="s">
        <v>719</v>
      </c>
      <c r="M37" s="4" t="s">
        <v>720</v>
      </c>
      <c r="N37" s="3" t="s">
        <v>323</v>
      </c>
      <c r="O37" s="3" t="s">
        <v>48</v>
      </c>
      <c r="P37" s="3"/>
      <c r="Q37" s="3"/>
      <c r="R37" s="4" t="s">
        <v>721</v>
      </c>
      <c r="S37" s="3" t="s">
        <v>722</v>
      </c>
      <c r="T37" s="4" t="s">
        <v>723</v>
      </c>
      <c r="U37" s="3" t="s">
        <v>724</v>
      </c>
      <c r="V37" s="4" t="s">
        <v>725</v>
      </c>
      <c r="W37" s="3" t="s">
        <v>329</v>
      </c>
      <c r="X37" s="4" t="s">
        <v>726</v>
      </c>
      <c r="Y37" s="3" t="s">
        <v>722</v>
      </c>
      <c r="Z37" s="3" t="s">
        <v>727</v>
      </c>
      <c r="AA37" s="3" t="s">
        <v>327</v>
      </c>
      <c r="AB37" s="3" t="s">
        <v>728</v>
      </c>
      <c r="AC37" s="3" t="s">
        <v>329</v>
      </c>
      <c r="AD37" s="7" t="s">
        <v>729</v>
      </c>
      <c r="AE37" s="6" t="s">
        <v>730</v>
      </c>
      <c r="AF37" s="6" t="s">
        <v>731</v>
      </c>
      <c r="AG37" s="6" t="s">
        <v>327</v>
      </c>
      <c r="AH37" s="6" t="s">
        <v>732</v>
      </c>
      <c r="AI37" s="6" t="s">
        <v>332</v>
      </c>
    </row>
    <row r="38" spans="1:35" ht="49.5" hidden="1" customHeight="1" x14ac:dyDescent="0.25">
      <c r="A38" s="3">
        <v>90</v>
      </c>
      <c r="B38" s="3" t="str">
        <f>VLOOKUP(A38,RIESGOS!$A$2:$B$65,2,FALSE)</f>
        <v>Gestión del Talento Humano</v>
      </c>
      <c r="C38" s="3" t="s">
        <v>156</v>
      </c>
      <c r="D38" s="3">
        <v>185</v>
      </c>
      <c r="E38" s="4" t="s">
        <v>733</v>
      </c>
      <c r="F38" s="3" t="s">
        <v>373</v>
      </c>
      <c r="G38" s="3" t="s">
        <v>316</v>
      </c>
      <c r="H38" s="3" t="s">
        <v>317</v>
      </c>
      <c r="I38" s="3" t="s">
        <v>318</v>
      </c>
      <c r="J38" s="3" t="s">
        <v>319</v>
      </c>
      <c r="K38" s="4" t="s">
        <v>734</v>
      </c>
      <c r="L38" s="3" t="s">
        <v>735</v>
      </c>
      <c r="M38" s="3" t="s">
        <v>736</v>
      </c>
      <c r="N38" s="3" t="s">
        <v>323</v>
      </c>
      <c r="O38" s="3" t="s">
        <v>48</v>
      </c>
      <c r="P38" s="3"/>
      <c r="Q38" s="3"/>
      <c r="R38" s="4" t="s">
        <v>737</v>
      </c>
      <c r="S38" s="3" t="s">
        <v>738</v>
      </c>
      <c r="T38" s="4" t="s">
        <v>739</v>
      </c>
      <c r="U38" s="3" t="s">
        <v>327</v>
      </c>
      <c r="V38" s="4" t="s">
        <v>740</v>
      </c>
      <c r="W38" s="3" t="s">
        <v>329</v>
      </c>
      <c r="X38" s="4" t="s">
        <v>741</v>
      </c>
      <c r="Y38" s="4" t="s">
        <v>742</v>
      </c>
      <c r="Z38" s="3" t="s">
        <v>743</v>
      </c>
      <c r="AA38" s="3" t="s">
        <v>327</v>
      </c>
      <c r="AB38" s="3" t="s">
        <v>728</v>
      </c>
      <c r="AC38" s="3" t="s">
        <v>329</v>
      </c>
      <c r="AD38" s="7" t="s">
        <v>729</v>
      </c>
      <c r="AE38" s="6" t="s">
        <v>730</v>
      </c>
      <c r="AF38" s="6" t="s">
        <v>743</v>
      </c>
      <c r="AG38" s="6" t="s">
        <v>327</v>
      </c>
      <c r="AH38" s="6" t="s">
        <v>732</v>
      </c>
      <c r="AI38" s="6" t="s">
        <v>332</v>
      </c>
    </row>
    <row r="39" spans="1:35" ht="49.5" hidden="1" customHeight="1" x14ac:dyDescent="0.25">
      <c r="A39" s="3">
        <v>91</v>
      </c>
      <c r="B39" s="3" t="str">
        <f>VLOOKUP(A39,RIESGOS!$A$2:$B$65,2,FALSE)</f>
        <v>Gestión Documental</v>
      </c>
      <c r="C39" s="3" t="s">
        <v>161</v>
      </c>
      <c r="D39" s="3">
        <v>148</v>
      </c>
      <c r="E39" s="4" t="s">
        <v>744</v>
      </c>
      <c r="F39" s="3" t="s">
        <v>315</v>
      </c>
      <c r="G39" s="3" t="s">
        <v>316</v>
      </c>
      <c r="H39" s="3" t="s">
        <v>317</v>
      </c>
      <c r="I39" s="3" t="s">
        <v>318</v>
      </c>
      <c r="J39" s="3" t="s">
        <v>319</v>
      </c>
      <c r="K39" s="3" t="s">
        <v>745</v>
      </c>
      <c r="L39" s="3" t="s">
        <v>321</v>
      </c>
      <c r="M39" s="3" t="s">
        <v>746</v>
      </c>
      <c r="N39" s="3" t="s">
        <v>323</v>
      </c>
      <c r="O39" s="3" t="s">
        <v>48</v>
      </c>
      <c r="P39" s="3"/>
      <c r="Q39" s="3"/>
      <c r="R39" s="4" t="s">
        <v>747</v>
      </c>
      <c r="S39" s="4" t="s">
        <v>748</v>
      </c>
      <c r="T39" s="4" t="s">
        <v>749</v>
      </c>
      <c r="U39" s="3" t="s">
        <v>327</v>
      </c>
      <c r="V39" s="4" t="s">
        <v>750</v>
      </c>
      <c r="W39" s="3" t="s">
        <v>329</v>
      </c>
      <c r="X39" s="3" t="s">
        <v>751</v>
      </c>
      <c r="Y39" s="4" t="s">
        <v>748</v>
      </c>
      <c r="Z39" s="3" t="s">
        <v>508</v>
      </c>
      <c r="AA39" s="3" t="s">
        <v>327</v>
      </c>
      <c r="AB39" s="3" t="s">
        <v>752</v>
      </c>
      <c r="AC39" s="3" t="s">
        <v>332</v>
      </c>
      <c r="AD39" s="7" t="s">
        <v>753</v>
      </c>
      <c r="AE39" s="7" t="s">
        <v>754</v>
      </c>
      <c r="AF39" s="6" t="s">
        <v>508</v>
      </c>
      <c r="AG39" s="6" t="s">
        <v>327</v>
      </c>
      <c r="AH39" s="6" t="s">
        <v>752</v>
      </c>
      <c r="AI39" s="6" t="s">
        <v>332</v>
      </c>
    </row>
    <row r="40" spans="1:35" ht="49.5" hidden="1" customHeight="1" x14ac:dyDescent="0.25">
      <c r="A40" s="3">
        <v>92</v>
      </c>
      <c r="B40" s="3" t="str">
        <f>VLOOKUP(A40,RIESGOS!$A$2:$B$65,2,FALSE)</f>
        <v>Gestión Documental</v>
      </c>
      <c r="C40" s="3" t="s">
        <v>164</v>
      </c>
      <c r="D40" s="3">
        <v>149</v>
      </c>
      <c r="E40" s="4" t="s">
        <v>755</v>
      </c>
      <c r="F40" s="3" t="s">
        <v>315</v>
      </c>
      <c r="G40" s="3" t="s">
        <v>316</v>
      </c>
      <c r="H40" s="3" t="s">
        <v>489</v>
      </c>
      <c r="I40" s="3" t="s">
        <v>318</v>
      </c>
      <c r="J40" s="3" t="s">
        <v>319</v>
      </c>
      <c r="K40" s="3" t="s">
        <v>756</v>
      </c>
      <c r="L40" s="3" t="s">
        <v>757</v>
      </c>
      <c r="M40" s="3" t="s">
        <v>758</v>
      </c>
      <c r="N40" s="3" t="s">
        <v>323</v>
      </c>
      <c r="O40" s="3" t="s">
        <v>48</v>
      </c>
      <c r="P40" s="3"/>
      <c r="Q40" s="3"/>
      <c r="R40" s="3" t="s">
        <v>759</v>
      </c>
      <c r="S40" s="4" t="s">
        <v>760</v>
      </c>
      <c r="T40" s="3" t="s">
        <v>584</v>
      </c>
      <c r="U40" s="3" t="s">
        <v>327</v>
      </c>
      <c r="V40" s="4" t="s">
        <v>761</v>
      </c>
      <c r="W40" s="3" t="s">
        <v>329</v>
      </c>
      <c r="X40" s="3" t="s">
        <v>759</v>
      </c>
      <c r="Y40" s="4" t="s">
        <v>762</v>
      </c>
      <c r="Z40" s="3" t="s">
        <v>508</v>
      </c>
      <c r="AA40" s="3" t="s">
        <v>327</v>
      </c>
      <c r="AB40" s="3" t="s">
        <v>763</v>
      </c>
      <c r="AC40" s="3" t="s">
        <v>329</v>
      </c>
      <c r="AD40" s="6" t="s">
        <v>759</v>
      </c>
      <c r="AE40" s="7" t="s">
        <v>764</v>
      </c>
      <c r="AF40" s="6" t="s">
        <v>508</v>
      </c>
      <c r="AG40" s="6" t="s">
        <v>327</v>
      </c>
      <c r="AH40" s="6" t="s">
        <v>765</v>
      </c>
      <c r="AI40" s="6" t="s">
        <v>332</v>
      </c>
    </row>
    <row r="41" spans="1:35" ht="49.5" hidden="1" customHeight="1" x14ac:dyDescent="0.25">
      <c r="A41" s="3">
        <v>93</v>
      </c>
      <c r="B41" s="3" t="str">
        <f>VLOOKUP(A41,RIESGOS!$A$2:$B$65,2,FALSE)</f>
        <v>Gestión Financiera</v>
      </c>
      <c r="C41" s="3" t="s">
        <v>168</v>
      </c>
      <c r="D41" s="3">
        <v>117</v>
      </c>
      <c r="E41" s="4" t="s">
        <v>766</v>
      </c>
      <c r="F41" s="3" t="s">
        <v>315</v>
      </c>
      <c r="G41" s="3" t="s">
        <v>316</v>
      </c>
      <c r="H41" s="3" t="s">
        <v>317</v>
      </c>
      <c r="I41" s="3" t="s">
        <v>318</v>
      </c>
      <c r="J41" s="3" t="s">
        <v>319</v>
      </c>
      <c r="K41" s="3" t="s">
        <v>767</v>
      </c>
      <c r="L41" s="3" t="s">
        <v>351</v>
      </c>
      <c r="M41" s="3" t="s">
        <v>768</v>
      </c>
      <c r="N41" s="3" t="s">
        <v>323</v>
      </c>
      <c r="O41" s="3" t="s">
        <v>48</v>
      </c>
      <c r="P41" s="3"/>
      <c r="Q41" s="3"/>
      <c r="R41" s="3" t="s">
        <v>769</v>
      </c>
      <c r="S41" s="3"/>
      <c r="T41" s="4" t="s">
        <v>770</v>
      </c>
      <c r="U41" s="3" t="s">
        <v>327</v>
      </c>
      <c r="V41" s="4" t="s">
        <v>771</v>
      </c>
      <c r="W41" s="3" t="s">
        <v>329</v>
      </c>
      <c r="X41" s="3" t="s">
        <v>769</v>
      </c>
      <c r="Y41" s="3" t="s">
        <v>772</v>
      </c>
      <c r="Z41" s="3" t="s">
        <v>773</v>
      </c>
      <c r="AA41" s="3" t="s">
        <v>327</v>
      </c>
      <c r="AB41" s="3" t="s">
        <v>771</v>
      </c>
      <c r="AC41" s="3" t="s">
        <v>329</v>
      </c>
      <c r="AD41" s="6" t="s">
        <v>769</v>
      </c>
      <c r="AE41" s="6" t="s">
        <v>772</v>
      </c>
      <c r="AF41" s="6" t="s">
        <v>774</v>
      </c>
      <c r="AG41" s="6" t="s">
        <v>418</v>
      </c>
      <c r="AH41" s="6" t="s">
        <v>771</v>
      </c>
      <c r="AI41" s="6" t="s">
        <v>332</v>
      </c>
    </row>
    <row r="42" spans="1:35" ht="49.5" hidden="1" customHeight="1" x14ac:dyDescent="0.25">
      <c r="A42" s="3">
        <v>94</v>
      </c>
      <c r="B42" s="3" t="str">
        <f>VLOOKUP(A42,RIESGOS!$A$2:$B$65,2,FALSE)</f>
        <v>Gestión Financiera</v>
      </c>
      <c r="C42" s="3" t="s">
        <v>171</v>
      </c>
      <c r="D42" s="3">
        <v>118</v>
      </c>
      <c r="E42" s="4" t="s">
        <v>775</v>
      </c>
      <c r="F42" s="3" t="s">
        <v>315</v>
      </c>
      <c r="G42" s="3" t="s">
        <v>316</v>
      </c>
      <c r="H42" s="3" t="s">
        <v>317</v>
      </c>
      <c r="I42" s="3" t="s">
        <v>318</v>
      </c>
      <c r="J42" s="3" t="s">
        <v>319</v>
      </c>
      <c r="K42" s="3" t="s">
        <v>776</v>
      </c>
      <c r="L42" s="3" t="s">
        <v>777</v>
      </c>
      <c r="M42" s="3" t="s">
        <v>778</v>
      </c>
      <c r="N42" s="3" t="s">
        <v>323</v>
      </c>
      <c r="O42" s="3" t="s">
        <v>48</v>
      </c>
      <c r="P42" s="3"/>
      <c r="Q42" s="3"/>
      <c r="R42" s="4" t="s">
        <v>779</v>
      </c>
      <c r="S42" s="3" t="s">
        <v>780</v>
      </c>
      <c r="T42" s="3" t="s">
        <v>770</v>
      </c>
      <c r="U42" s="3" t="s">
        <v>327</v>
      </c>
      <c r="V42" s="3" t="s">
        <v>781</v>
      </c>
      <c r="W42" s="3" t="s">
        <v>329</v>
      </c>
      <c r="X42" s="4" t="s">
        <v>782</v>
      </c>
      <c r="Y42" s="3" t="s">
        <v>783</v>
      </c>
      <c r="Z42" s="3" t="s">
        <v>784</v>
      </c>
      <c r="AA42" s="3" t="s">
        <v>327</v>
      </c>
      <c r="AB42" s="3" t="s">
        <v>781</v>
      </c>
      <c r="AC42" s="3" t="s">
        <v>329</v>
      </c>
      <c r="AD42" s="7" t="s">
        <v>785</v>
      </c>
      <c r="AE42" s="7" t="s">
        <v>786</v>
      </c>
      <c r="AF42" s="6" t="s">
        <v>787</v>
      </c>
      <c r="AG42" s="6" t="s">
        <v>418</v>
      </c>
      <c r="AH42" s="6" t="s">
        <v>781</v>
      </c>
      <c r="AI42" s="6" t="s">
        <v>332</v>
      </c>
    </row>
    <row r="43" spans="1:35" ht="49.5" hidden="1" customHeight="1" x14ac:dyDescent="0.25">
      <c r="A43" s="3">
        <v>95</v>
      </c>
      <c r="B43" s="3" t="str">
        <f>VLOOKUP(A43,RIESGOS!$A$2:$B$65,2,FALSE)</f>
        <v>Gestión Financiera</v>
      </c>
      <c r="C43" s="3" t="s">
        <v>174</v>
      </c>
      <c r="D43" s="3">
        <v>120</v>
      </c>
      <c r="E43" s="4" t="s">
        <v>788</v>
      </c>
      <c r="F43" s="3" t="s">
        <v>315</v>
      </c>
      <c r="G43" s="3" t="s">
        <v>316</v>
      </c>
      <c r="H43" s="3" t="s">
        <v>317</v>
      </c>
      <c r="I43" s="3" t="s">
        <v>318</v>
      </c>
      <c r="J43" s="3" t="s">
        <v>630</v>
      </c>
      <c r="K43" s="3" t="s">
        <v>789</v>
      </c>
      <c r="L43" s="3" t="s">
        <v>790</v>
      </c>
      <c r="M43" s="3" t="s">
        <v>791</v>
      </c>
      <c r="N43" s="3" t="s">
        <v>323</v>
      </c>
      <c r="O43" s="3" t="s">
        <v>48</v>
      </c>
      <c r="P43" s="3"/>
      <c r="Q43" s="3"/>
      <c r="R43" s="3"/>
      <c r="S43" s="3"/>
      <c r="T43" s="3"/>
      <c r="U43" s="3"/>
      <c r="V43" s="4"/>
      <c r="W43" s="3"/>
      <c r="X43" s="3" t="s">
        <v>792</v>
      </c>
      <c r="Y43" s="3" t="s">
        <v>793</v>
      </c>
      <c r="Z43" s="3" t="s">
        <v>794</v>
      </c>
      <c r="AA43" s="3" t="s">
        <v>327</v>
      </c>
      <c r="AB43" s="3" t="s">
        <v>795</v>
      </c>
      <c r="AC43" s="3" t="s">
        <v>329</v>
      </c>
      <c r="AD43" s="6" t="s">
        <v>796</v>
      </c>
      <c r="AE43" s="6" t="s">
        <v>797</v>
      </c>
      <c r="AF43" s="6" t="s">
        <v>787</v>
      </c>
      <c r="AG43" s="6" t="s">
        <v>418</v>
      </c>
      <c r="AH43" s="6" t="s">
        <v>795</v>
      </c>
      <c r="AI43" s="6" t="s">
        <v>332</v>
      </c>
    </row>
    <row r="44" spans="1:35" ht="49.5" hidden="1" customHeight="1" x14ac:dyDescent="0.25">
      <c r="A44" s="3">
        <v>95</v>
      </c>
      <c r="B44" s="3" t="str">
        <f>VLOOKUP(A44,RIESGOS!$A$2:$B$65,2,FALSE)</f>
        <v>Gestión Financiera</v>
      </c>
      <c r="C44" s="3" t="s">
        <v>174</v>
      </c>
      <c r="D44" s="3">
        <v>119</v>
      </c>
      <c r="E44" s="4" t="s">
        <v>798</v>
      </c>
      <c r="F44" s="3" t="s">
        <v>315</v>
      </c>
      <c r="G44" s="3" t="s">
        <v>316</v>
      </c>
      <c r="H44" s="3" t="s">
        <v>317</v>
      </c>
      <c r="I44" s="3" t="s">
        <v>318</v>
      </c>
      <c r="J44" s="3" t="s">
        <v>319</v>
      </c>
      <c r="K44" s="3" t="s">
        <v>799</v>
      </c>
      <c r="L44" s="3" t="s">
        <v>790</v>
      </c>
      <c r="M44" s="3" t="s">
        <v>791</v>
      </c>
      <c r="N44" s="3" t="s">
        <v>632</v>
      </c>
      <c r="O44" s="3" t="s">
        <v>48</v>
      </c>
      <c r="P44" s="3"/>
      <c r="Q44" s="3"/>
      <c r="R44" s="3" t="s">
        <v>800</v>
      </c>
      <c r="S44" s="3"/>
      <c r="T44" s="3" t="s">
        <v>801</v>
      </c>
      <c r="U44" s="3" t="s">
        <v>346</v>
      </c>
      <c r="V44" s="4" t="s">
        <v>802</v>
      </c>
      <c r="W44" s="3" t="s">
        <v>329</v>
      </c>
      <c r="X44" s="3" t="s">
        <v>803</v>
      </c>
      <c r="Y44" s="3" t="s">
        <v>804</v>
      </c>
      <c r="Z44" s="3" t="s">
        <v>805</v>
      </c>
      <c r="AA44" s="3" t="s">
        <v>327</v>
      </c>
      <c r="AB44" s="3" t="s">
        <v>802</v>
      </c>
      <c r="AC44" s="3" t="s">
        <v>329</v>
      </c>
      <c r="AD44" s="6" t="s">
        <v>806</v>
      </c>
      <c r="AE44" s="6" t="s">
        <v>807</v>
      </c>
      <c r="AF44" s="6" t="s">
        <v>787</v>
      </c>
      <c r="AG44" s="6" t="s">
        <v>418</v>
      </c>
      <c r="AH44" s="6" t="s">
        <v>802</v>
      </c>
      <c r="AI44" s="6" t="s">
        <v>332</v>
      </c>
    </row>
    <row r="45" spans="1:35" ht="49.5" hidden="1" customHeight="1" x14ac:dyDescent="0.25">
      <c r="A45" s="3">
        <v>96</v>
      </c>
      <c r="B45" s="3" t="str">
        <f>VLOOKUP(A45,RIESGOS!$A$2:$B$65,2,FALSE)</f>
        <v>Gestión Financiera</v>
      </c>
      <c r="C45" s="3" t="s">
        <v>177</v>
      </c>
      <c r="D45" s="3">
        <v>171</v>
      </c>
      <c r="E45" s="4" t="s">
        <v>808</v>
      </c>
      <c r="F45" s="3" t="s">
        <v>315</v>
      </c>
      <c r="G45" s="3" t="s">
        <v>316</v>
      </c>
      <c r="H45" s="3" t="s">
        <v>317</v>
      </c>
      <c r="I45" s="3" t="s">
        <v>318</v>
      </c>
      <c r="J45" s="3" t="s">
        <v>319</v>
      </c>
      <c r="K45" s="3" t="s">
        <v>809</v>
      </c>
      <c r="L45" s="3" t="s">
        <v>396</v>
      </c>
      <c r="M45" s="3" t="s">
        <v>810</v>
      </c>
      <c r="N45" s="3" t="s">
        <v>323</v>
      </c>
      <c r="O45" s="3" t="s">
        <v>48</v>
      </c>
      <c r="P45" s="3" t="s">
        <v>48</v>
      </c>
      <c r="Q45" s="3" t="s">
        <v>48</v>
      </c>
      <c r="R45" s="3" t="s">
        <v>811</v>
      </c>
      <c r="S45" s="3" t="s">
        <v>812</v>
      </c>
      <c r="T45" s="3" t="s">
        <v>813</v>
      </c>
      <c r="U45" s="3" t="s">
        <v>327</v>
      </c>
      <c r="V45" s="4" t="s">
        <v>814</v>
      </c>
      <c r="W45" s="3" t="s">
        <v>329</v>
      </c>
      <c r="X45" s="3" t="s">
        <v>815</v>
      </c>
      <c r="Y45" s="3" t="s">
        <v>816</v>
      </c>
      <c r="Z45" s="3" t="s">
        <v>817</v>
      </c>
      <c r="AA45" s="3" t="s">
        <v>327</v>
      </c>
      <c r="AB45" s="3" t="s">
        <v>814</v>
      </c>
      <c r="AC45" s="3" t="s">
        <v>329</v>
      </c>
      <c r="AD45" s="6" t="s">
        <v>818</v>
      </c>
      <c r="AF45" s="6" t="s">
        <v>787</v>
      </c>
      <c r="AG45" s="6" t="s">
        <v>418</v>
      </c>
      <c r="AH45" s="6" t="s">
        <v>814</v>
      </c>
      <c r="AI45" s="6" t="s">
        <v>332</v>
      </c>
    </row>
    <row r="46" spans="1:35" ht="49.5" hidden="1" customHeight="1" x14ac:dyDescent="0.25">
      <c r="A46" s="3">
        <v>97</v>
      </c>
      <c r="B46" s="3" t="str">
        <f>VLOOKUP(A46,RIESGOS!$A$2:$B$65,2,FALSE)</f>
        <v>Gestión Jurídica</v>
      </c>
      <c r="C46" s="3" t="s">
        <v>181</v>
      </c>
      <c r="D46" s="3">
        <v>150</v>
      </c>
      <c r="E46" s="4" t="s">
        <v>819</v>
      </c>
      <c r="F46" s="3" t="s">
        <v>373</v>
      </c>
      <c r="G46" s="3" t="s">
        <v>316</v>
      </c>
      <c r="H46" s="3" t="s">
        <v>317</v>
      </c>
      <c r="I46" s="3" t="s">
        <v>318</v>
      </c>
      <c r="J46" s="3" t="s">
        <v>319</v>
      </c>
      <c r="K46" s="3" t="s">
        <v>820</v>
      </c>
      <c r="L46" s="3" t="s">
        <v>351</v>
      </c>
      <c r="M46" s="3" t="s">
        <v>821</v>
      </c>
      <c r="N46" s="3" t="s">
        <v>323</v>
      </c>
      <c r="O46" s="3" t="s">
        <v>48</v>
      </c>
      <c r="P46" s="3"/>
      <c r="Q46" s="3"/>
      <c r="R46" s="3" t="s">
        <v>822</v>
      </c>
      <c r="S46" s="4" t="s">
        <v>823</v>
      </c>
      <c r="T46" s="3" t="s">
        <v>824</v>
      </c>
      <c r="U46" s="3" t="s">
        <v>327</v>
      </c>
      <c r="V46" s="4" t="s">
        <v>825</v>
      </c>
      <c r="W46" s="3" t="s">
        <v>329</v>
      </c>
      <c r="X46" s="3" t="s">
        <v>826</v>
      </c>
      <c r="Y46" s="4" t="s">
        <v>827</v>
      </c>
      <c r="Z46" s="3" t="s">
        <v>555</v>
      </c>
      <c r="AA46" s="3" t="s">
        <v>327</v>
      </c>
      <c r="AB46" s="3" t="s">
        <v>828</v>
      </c>
      <c r="AC46" s="3" t="s">
        <v>329</v>
      </c>
      <c r="AD46" s="6" t="s">
        <v>829</v>
      </c>
      <c r="AE46" s="6" t="s">
        <v>830</v>
      </c>
      <c r="AF46" s="6" t="s">
        <v>555</v>
      </c>
      <c r="AG46" s="6" t="s">
        <v>327</v>
      </c>
      <c r="AH46" s="6" t="s">
        <v>831</v>
      </c>
      <c r="AI46" s="6" t="s">
        <v>332</v>
      </c>
    </row>
    <row r="47" spans="1:35" ht="49.5" hidden="1" customHeight="1" x14ac:dyDescent="0.25">
      <c r="A47" s="3">
        <v>98</v>
      </c>
      <c r="B47" s="3" t="str">
        <f>VLOOKUP(A47,RIESGOS!$A$2:$B$65,2,FALSE)</f>
        <v>Gestión Jurídica</v>
      </c>
      <c r="C47" s="3" t="s">
        <v>184</v>
      </c>
      <c r="D47" s="3">
        <v>151</v>
      </c>
      <c r="E47" s="4" t="s">
        <v>832</v>
      </c>
      <c r="F47" s="3" t="s">
        <v>669</v>
      </c>
      <c r="G47" s="3" t="s">
        <v>316</v>
      </c>
      <c r="H47" s="3" t="s">
        <v>317</v>
      </c>
      <c r="I47" s="3" t="s">
        <v>318</v>
      </c>
      <c r="J47" s="3" t="s">
        <v>319</v>
      </c>
      <c r="K47" s="3" t="s">
        <v>833</v>
      </c>
      <c r="L47" s="3" t="s">
        <v>351</v>
      </c>
      <c r="M47" s="3" t="s">
        <v>821</v>
      </c>
      <c r="N47" s="3" t="s">
        <v>323</v>
      </c>
      <c r="O47" s="3" t="s">
        <v>48</v>
      </c>
      <c r="P47" s="3"/>
      <c r="Q47" s="3"/>
      <c r="R47" s="3" t="s">
        <v>834</v>
      </c>
      <c r="S47" s="3" t="s">
        <v>835</v>
      </c>
      <c r="T47" s="3" t="s">
        <v>836</v>
      </c>
      <c r="U47" s="3" t="s">
        <v>327</v>
      </c>
      <c r="V47" s="4" t="s">
        <v>837</v>
      </c>
      <c r="W47" s="3" t="s">
        <v>329</v>
      </c>
      <c r="X47" s="3" t="s">
        <v>838</v>
      </c>
      <c r="Y47" s="3" t="s">
        <v>839</v>
      </c>
      <c r="Z47" s="3" t="s">
        <v>528</v>
      </c>
      <c r="AA47" s="3" t="s">
        <v>327</v>
      </c>
      <c r="AB47" s="3" t="s">
        <v>840</v>
      </c>
      <c r="AC47" s="3" t="s">
        <v>329</v>
      </c>
      <c r="AD47" s="7" t="s">
        <v>841</v>
      </c>
      <c r="AE47" s="6" t="s">
        <v>842</v>
      </c>
      <c r="AF47" s="6" t="s">
        <v>528</v>
      </c>
      <c r="AG47" s="6" t="s">
        <v>327</v>
      </c>
      <c r="AH47" s="6" t="s">
        <v>843</v>
      </c>
      <c r="AI47" s="6" t="s">
        <v>332</v>
      </c>
    </row>
    <row r="48" spans="1:35" ht="49.5" hidden="1" customHeight="1" x14ac:dyDescent="0.25">
      <c r="A48" s="3">
        <v>99</v>
      </c>
      <c r="B48" s="3" t="str">
        <f>VLOOKUP(A48,RIESGOS!$A$2:$B$65,2,FALSE)</f>
        <v>Gestión Jurídica</v>
      </c>
      <c r="C48" s="3" t="s">
        <v>188</v>
      </c>
      <c r="D48" s="3">
        <v>175</v>
      </c>
      <c r="E48" s="4" t="s">
        <v>844</v>
      </c>
      <c r="F48" s="3" t="s">
        <v>373</v>
      </c>
      <c r="G48" s="3" t="s">
        <v>316</v>
      </c>
      <c r="H48" s="3" t="s">
        <v>489</v>
      </c>
      <c r="I48" s="3" t="s">
        <v>318</v>
      </c>
      <c r="J48" s="3" t="s">
        <v>319</v>
      </c>
      <c r="K48" s="3" t="s">
        <v>845</v>
      </c>
      <c r="L48" s="3" t="s">
        <v>846</v>
      </c>
      <c r="M48" s="3" t="s">
        <v>847</v>
      </c>
      <c r="N48" s="3" t="s">
        <v>323</v>
      </c>
      <c r="O48" s="3" t="s">
        <v>48</v>
      </c>
      <c r="P48" s="3" t="s">
        <v>48</v>
      </c>
      <c r="Q48" s="3" t="s">
        <v>48</v>
      </c>
      <c r="R48" s="3" t="s">
        <v>848</v>
      </c>
      <c r="S48" s="3" t="s">
        <v>849</v>
      </c>
      <c r="T48" s="3" t="s">
        <v>850</v>
      </c>
      <c r="U48" s="3" t="s">
        <v>327</v>
      </c>
      <c r="V48" s="4" t="s">
        <v>851</v>
      </c>
      <c r="W48" s="3" t="s">
        <v>329</v>
      </c>
      <c r="X48" s="3" t="s">
        <v>848</v>
      </c>
      <c r="Y48" s="3" t="s">
        <v>852</v>
      </c>
      <c r="Z48" s="3" t="s">
        <v>727</v>
      </c>
      <c r="AA48" s="3" t="s">
        <v>327</v>
      </c>
      <c r="AB48" s="3" t="s">
        <v>853</v>
      </c>
      <c r="AC48" s="3" t="s">
        <v>329</v>
      </c>
      <c r="AD48" s="6" t="s">
        <v>848</v>
      </c>
      <c r="AE48" s="6" t="s">
        <v>852</v>
      </c>
      <c r="AF48" s="6" t="s">
        <v>727</v>
      </c>
      <c r="AG48" s="6" t="s">
        <v>327</v>
      </c>
      <c r="AH48" s="6" t="s">
        <v>854</v>
      </c>
      <c r="AI48" s="6" t="s">
        <v>332</v>
      </c>
    </row>
    <row r="49" spans="1:35" ht="49.5" hidden="1" customHeight="1" x14ac:dyDescent="0.25">
      <c r="A49" s="3">
        <v>100</v>
      </c>
      <c r="B49" s="3" t="str">
        <f>VLOOKUP(A49,RIESGOS!$A$2:$B$65,2,FALSE)</f>
        <v>Gestión territorial de los patrimonios</v>
      </c>
      <c r="C49" s="3" t="s">
        <v>192</v>
      </c>
      <c r="D49" s="3">
        <v>103</v>
      </c>
      <c r="E49" s="4" t="s">
        <v>855</v>
      </c>
      <c r="F49" s="3" t="s">
        <v>373</v>
      </c>
      <c r="G49" s="3" t="s">
        <v>316</v>
      </c>
      <c r="H49" s="3" t="s">
        <v>317</v>
      </c>
      <c r="I49" s="3" t="s">
        <v>318</v>
      </c>
      <c r="J49" s="3" t="s">
        <v>319</v>
      </c>
      <c r="K49" s="3" t="s">
        <v>856</v>
      </c>
      <c r="L49" s="3" t="s">
        <v>336</v>
      </c>
      <c r="M49" s="3" t="s">
        <v>857</v>
      </c>
      <c r="N49" s="3" t="s">
        <v>323</v>
      </c>
      <c r="O49" s="3" t="s">
        <v>48</v>
      </c>
      <c r="P49" s="3"/>
      <c r="Q49" s="3"/>
      <c r="R49" s="3" t="s">
        <v>858</v>
      </c>
      <c r="S49" s="3" t="s">
        <v>859</v>
      </c>
      <c r="T49" s="3" t="s">
        <v>584</v>
      </c>
      <c r="U49" s="3" t="s">
        <v>327</v>
      </c>
      <c r="V49" s="4" t="s">
        <v>860</v>
      </c>
      <c r="W49" s="3" t="s">
        <v>329</v>
      </c>
      <c r="X49" s="3" t="s">
        <v>861</v>
      </c>
      <c r="Y49" s="3" t="s">
        <v>862</v>
      </c>
      <c r="Z49" s="3" t="s">
        <v>343</v>
      </c>
      <c r="AA49" s="3" t="s">
        <v>327</v>
      </c>
      <c r="AB49" s="3" t="s">
        <v>863</v>
      </c>
      <c r="AC49" s="3" t="s">
        <v>329</v>
      </c>
      <c r="AD49" s="6" t="s">
        <v>864</v>
      </c>
      <c r="AE49" s="6" t="s">
        <v>865</v>
      </c>
      <c r="AF49" s="6" t="s">
        <v>343</v>
      </c>
      <c r="AG49" s="6" t="s">
        <v>327</v>
      </c>
      <c r="AH49" s="6" t="s">
        <v>866</v>
      </c>
      <c r="AI49" s="6" t="s">
        <v>332</v>
      </c>
    </row>
    <row r="50" spans="1:35" ht="49.5" hidden="1" customHeight="1" x14ac:dyDescent="0.25">
      <c r="A50" s="3">
        <v>101</v>
      </c>
      <c r="B50" s="3" t="str">
        <f>VLOOKUP(A50,RIESGOS!$A$2:$B$65,2,FALSE)</f>
        <v>Gestión territorial de los patrimonios</v>
      </c>
      <c r="C50" s="4" t="s">
        <v>195</v>
      </c>
      <c r="D50" s="3">
        <v>104</v>
      </c>
      <c r="E50" s="4" t="s">
        <v>867</v>
      </c>
      <c r="F50" s="3" t="s">
        <v>315</v>
      </c>
      <c r="G50" s="3" t="s">
        <v>316</v>
      </c>
      <c r="H50" s="3" t="s">
        <v>317</v>
      </c>
      <c r="I50" s="3" t="s">
        <v>318</v>
      </c>
      <c r="J50" s="3" t="s">
        <v>319</v>
      </c>
      <c r="K50" s="3" t="s">
        <v>868</v>
      </c>
      <c r="L50" s="3" t="s">
        <v>869</v>
      </c>
      <c r="M50" s="3" t="s">
        <v>870</v>
      </c>
      <c r="N50" s="3" t="s">
        <v>323</v>
      </c>
      <c r="O50" s="3" t="s">
        <v>48</v>
      </c>
      <c r="P50" s="3"/>
      <c r="Q50" s="3"/>
      <c r="R50" s="3" t="s">
        <v>871</v>
      </c>
      <c r="S50" s="3" t="s">
        <v>872</v>
      </c>
      <c r="T50" s="3" t="s">
        <v>873</v>
      </c>
      <c r="U50" s="3" t="s">
        <v>383</v>
      </c>
      <c r="V50" s="4" t="s">
        <v>874</v>
      </c>
      <c r="W50" s="3" t="s">
        <v>329</v>
      </c>
      <c r="X50" s="3" t="s">
        <v>875</v>
      </c>
      <c r="Y50" s="3" t="s">
        <v>876</v>
      </c>
      <c r="Z50" s="3" t="s">
        <v>343</v>
      </c>
      <c r="AA50" s="3" t="s">
        <v>327</v>
      </c>
      <c r="AB50" s="3" t="s">
        <v>877</v>
      </c>
      <c r="AC50" s="3" t="s">
        <v>329</v>
      </c>
      <c r="AD50" s="6" t="s">
        <v>878</v>
      </c>
      <c r="AE50" s="6" t="s">
        <v>879</v>
      </c>
      <c r="AF50" s="6" t="s">
        <v>343</v>
      </c>
      <c r="AG50" s="6" t="s">
        <v>327</v>
      </c>
      <c r="AH50" s="6" t="s">
        <v>880</v>
      </c>
      <c r="AI50" s="6" t="s">
        <v>332</v>
      </c>
    </row>
    <row r="51" spans="1:35" ht="49.5" hidden="1" customHeight="1" x14ac:dyDescent="0.25">
      <c r="A51" s="3">
        <v>102</v>
      </c>
      <c r="B51" s="3" t="str">
        <f>VLOOKUP(A51,RIESGOS!$A$2:$B$65,2,FALSE)</f>
        <v>Gestión territorial de los patrimonios</v>
      </c>
      <c r="C51" s="3" t="s">
        <v>198</v>
      </c>
      <c r="D51" s="3">
        <v>106</v>
      </c>
      <c r="E51" s="4" t="s">
        <v>881</v>
      </c>
      <c r="F51" s="3" t="s">
        <v>315</v>
      </c>
      <c r="G51" s="3" t="s">
        <v>316</v>
      </c>
      <c r="H51" s="3" t="s">
        <v>317</v>
      </c>
      <c r="I51" s="3" t="s">
        <v>318</v>
      </c>
      <c r="J51" s="3" t="s">
        <v>319</v>
      </c>
      <c r="K51" s="3" t="s">
        <v>882</v>
      </c>
      <c r="L51" s="3" t="s">
        <v>643</v>
      </c>
      <c r="M51" s="3" t="s">
        <v>870</v>
      </c>
      <c r="N51" s="3"/>
      <c r="O51" s="3" t="s">
        <v>48</v>
      </c>
      <c r="P51" s="3"/>
      <c r="Q51" s="3"/>
      <c r="R51" s="3" t="s">
        <v>883</v>
      </c>
      <c r="S51" s="3" t="s">
        <v>884</v>
      </c>
      <c r="T51" s="3" t="s">
        <v>885</v>
      </c>
      <c r="U51" s="3" t="s">
        <v>327</v>
      </c>
      <c r="V51" s="4" t="s">
        <v>886</v>
      </c>
      <c r="W51" s="3" t="s">
        <v>329</v>
      </c>
      <c r="X51" s="3" t="s">
        <v>887</v>
      </c>
      <c r="Y51" s="3" t="s">
        <v>888</v>
      </c>
      <c r="Z51" s="3" t="s">
        <v>343</v>
      </c>
      <c r="AA51" s="3" t="s">
        <v>327</v>
      </c>
      <c r="AB51" s="3" t="s">
        <v>889</v>
      </c>
      <c r="AC51" s="3" t="s">
        <v>329</v>
      </c>
      <c r="AD51" s="6" t="s">
        <v>890</v>
      </c>
      <c r="AE51" s="6" t="s">
        <v>891</v>
      </c>
      <c r="AF51" s="6" t="s">
        <v>343</v>
      </c>
      <c r="AG51" s="6" t="s">
        <v>327</v>
      </c>
      <c r="AH51" s="6" t="s">
        <v>892</v>
      </c>
      <c r="AI51" s="6" t="s">
        <v>332</v>
      </c>
    </row>
    <row r="52" spans="1:35" ht="49.5" hidden="1" customHeight="1" x14ac:dyDescent="0.25">
      <c r="A52" s="3">
        <v>102</v>
      </c>
      <c r="B52" s="3" t="str">
        <f>VLOOKUP(A52,RIESGOS!$A$2:$B$65,2,FALSE)</f>
        <v>Gestión territorial de los patrimonios</v>
      </c>
      <c r="C52" s="3" t="s">
        <v>198</v>
      </c>
      <c r="D52" s="3">
        <v>105</v>
      </c>
      <c r="E52" s="4" t="s">
        <v>893</v>
      </c>
      <c r="F52" s="3" t="s">
        <v>315</v>
      </c>
      <c r="G52" s="3" t="s">
        <v>316</v>
      </c>
      <c r="H52" s="3" t="s">
        <v>317</v>
      </c>
      <c r="I52" s="3" t="s">
        <v>318</v>
      </c>
      <c r="J52" s="3" t="s">
        <v>319</v>
      </c>
      <c r="K52" s="3" t="s">
        <v>894</v>
      </c>
      <c r="L52" s="3" t="s">
        <v>895</v>
      </c>
      <c r="M52" s="3" t="s">
        <v>870</v>
      </c>
      <c r="N52" s="3" t="s">
        <v>323</v>
      </c>
      <c r="O52" s="3" t="s">
        <v>48</v>
      </c>
      <c r="P52" s="3"/>
      <c r="Q52" s="3"/>
      <c r="R52" s="3" t="s">
        <v>896</v>
      </c>
      <c r="S52" s="4" t="s">
        <v>897</v>
      </c>
      <c r="T52" s="3" t="s">
        <v>584</v>
      </c>
      <c r="U52" s="3" t="s">
        <v>327</v>
      </c>
      <c r="V52" s="4" t="s">
        <v>898</v>
      </c>
      <c r="W52" s="3" t="s">
        <v>329</v>
      </c>
      <c r="X52" s="3" t="s">
        <v>899</v>
      </c>
      <c r="Y52" s="3" t="s">
        <v>900</v>
      </c>
      <c r="Z52" s="3" t="s">
        <v>343</v>
      </c>
      <c r="AA52" s="3" t="s">
        <v>327</v>
      </c>
      <c r="AB52" s="3" t="s">
        <v>901</v>
      </c>
      <c r="AC52" s="3" t="s">
        <v>329</v>
      </c>
      <c r="AD52" s="6" t="s">
        <v>902</v>
      </c>
      <c r="AE52" s="6" t="s">
        <v>903</v>
      </c>
      <c r="AF52" s="6" t="s">
        <v>343</v>
      </c>
      <c r="AG52" s="6" t="s">
        <v>327</v>
      </c>
      <c r="AH52" s="6" t="s">
        <v>904</v>
      </c>
      <c r="AI52" s="6" t="s">
        <v>332</v>
      </c>
    </row>
    <row r="53" spans="1:35" ht="75" customHeight="1" x14ac:dyDescent="0.25">
      <c r="A53" s="3">
        <v>103</v>
      </c>
      <c r="B53" s="4" t="str">
        <f>VLOOKUP(A53,RIESGOS!$A$2:$B$65,2,FALSE)</f>
        <v>Mejoramiento Institucional, Gestión del Conocimiento e Innovación</v>
      </c>
      <c r="C53" s="4" t="s">
        <v>202</v>
      </c>
      <c r="D53" s="3">
        <v>107</v>
      </c>
      <c r="E53" s="4" t="s">
        <v>905</v>
      </c>
      <c r="F53" s="3" t="s">
        <v>315</v>
      </c>
      <c r="G53" s="3" t="s">
        <v>316</v>
      </c>
      <c r="H53" s="3" t="s">
        <v>317</v>
      </c>
      <c r="I53" s="3" t="s">
        <v>318</v>
      </c>
      <c r="J53" s="3" t="s">
        <v>319</v>
      </c>
      <c r="K53" s="3" t="s">
        <v>906</v>
      </c>
      <c r="L53" s="3" t="s">
        <v>336</v>
      </c>
      <c r="M53" s="3" t="s">
        <v>538</v>
      </c>
      <c r="N53" s="3" t="s">
        <v>323</v>
      </c>
      <c r="O53" s="3" t="s">
        <v>48</v>
      </c>
      <c r="P53" s="3"/>
      <c r="Q53" s="3"/>
      <c r="R53" s="4"/>
      <c r="S53" s="4"/>
      <c r="T53" s="3"/>
      <c r="U53" s="3"/>
      <c r="V53" s="4"/>
      <c r="W53" s="3"/>
      <c r="X53" s="3"/>
      <c r="Y53" s="4"/>
      <c r="Z53" s="3"/>
      <c r="AA53" s="3"/>
      <c r="AB53" s="3"/>
      <c r="AC53" s="3"/>
      <c r="AD53" s="6"/>
      <c r="AE53" s="6"/>
      <c r="AF53" s="6"/>
      <c r="AG53" s="6"/>
      <c r="AH53" s="6"/>
      <c r="AI53" s="6"/>
    </row>
    <row r="54" spans="1:35" s="35" customFormat="1" ht="72" customHeight="1" x14ac:dyDescent="0.25">
      <c r="A54" s="31">
        <v>104</v>
      </c>
      <c r="B54" s="32" t="str">
        <f>VLOOKUP(A54,RIESGOS!$A$2:$B$65,2,FALSE)</f>
        <v>Mejoramiento Institucional, Gestión del Conocimiento e Innovación</v>
      </c>
      <c r="C54" s="32" t="s">
        <v>206</v>
      </c>
      <c r="D54" s="31">
        <v>108</v>
      </c>
      <c r="E54" s="32" t="s">
        <v>907</v>
      </c>
      <c r="F54" s="31" t="s">
        <v>315</v>
      </c>
      <c r="G54" s="31" t="s">
        <v>316</v>
      </c>
      <c r="H54" s="31" t="s">
        <v>317</v>
      </c>
      <c r="I54" s="31" t="s">
        <v>318</v>
      </c>
      <c r="J54" s="31" t="s">
        <v>319</v>
      </c>
      <c r="K54" s="31" t="s">
        <v>908</v>
      </c>
      <c r="L54" s="31" t="s">
        <v>643</v>
      </c>
      <c r="M54" s="31" t="s">
        <v>909</v>
      </c>
      <c r="N54" s="31" t="s">
        <v>323</v>
      </c>
      <c r="O54" s="31" t="s">
        <v>48</v>
      </c>
      <c r="P54" s="31"/>
      <c r="Q54" s="31"/>
      <c r="R54" s="31"/>
      <c r="S54" s="32"/>
      <c r="T54" s="31"/>
      <c r="U54" s="31"/>
      <c r="V54" s="32"/>
      <c r="W54" s="31"/>
      <c r="X54" s="31"/>
      <c r="Y54" s="31"/>
      <c r="Z54" s="31"/>
      <c r="AA54" s="31"/>
      <c r="AB54" s="31"/>
      <c r="AC54" s="31"/>
      <c r="AD54" s="33"/>
      <c r="AE54" s="34"/>
      <c r="AF54" s="33"/>
      <c r="AG54" s="33"/>
      <c r="AH54" s="33"/>
      <c r="AI54" s="33"/>
    </row>
    <row r="55" spans="1:35" s="35" customFormat="1" ht="81.75" customHeight="1" x14ac:dyDescent="0.25">
      <c r="A55" s="36">
        <v>105</v>
      </c>
      <c r="B55" s="37" t="str">
        <f>VLOOKUP(A55,RIESGOS!$A$2:$B$65,2,FALSE)</f>
        <v>Mejoramiento Institucional, Gestión del Conocimiento e Innovación</v>
      </c>
      <c r="C55" s="37" t="s">
        <v>209</v>
      </c>
      <c r="D55" s="36">
        <v>109</v>
      </c>
      <c r="E55" s="37" t="s">
        <v>910</v>
      </c>
      <c r="F55" s="36" t="s">
        <v>315</v>
      </c>
      <c r="G55" s="36" t="s">
        <v>316</v>
      </c>
      <c r="H55" s="36" t="s">
        <v>317</v>
      </c>
      <c r="I55" s="36" t="s">
        <v>318</v>
      </c>
      <c r="J55" s="36" t="s">
        <v>319</v>
      </c>
      <c r="K55" s="37" t="s">
        <v>911</v>
      </c>
      <c r="L55" s="36" t="s">
        <v>912</v>
      </c>
      <c r="M55" s="36" t="s">
        <v>913</v>
      </c>
      <c r="N55" s="36" t="s">
        <v>323</v>
      </c>
      <c r="O55" s="36" t="s">
        <v>48</v>
      </c>
      <c r="P55" s="36"/>
      <c r="Q55" s="36"/>
      <c r="R55" s="37"/>
      <c r="S55" s="37"/>
      <c r="T55" s="36"/>
      <c r="U55" s="36"/>
      <c r="V55" s="37"/>
      <c r="W55" s="36"/>
      <c r="X55" s="37"/>
      <c r="Y55" s="37"/>
      <c r="Z55" s="36"/>
      <c r="AA55" s="36"/>
      <c r="AB55" s="36"/>
      <c r="AC55" s="36"/>
      <c r="AD55" s="38"/>
      <c r="AE55" s="38"/>
      <c r="AF55" s="38"/>
      <c r="AG55" s="38"/>
      <c r="AH55" s="38"/>
      <c r="AI55" s="38"/>
    </row>
    <row r="56" spans="1:35" ht="105" x14ac:dyDescent="0.25">
      <c r="A56" s="11">
        <v>106</v>
      </c>
      <c r="B56" s="12" t="str">
        <f>VLOOKUP(A56,RIESGOS!$A$2:$B$65,2,FALSE)</f>
        <v>Mejoramiento Institucional, Gestión del Conocimiento e Innovación</v>
      </c>
      <c r="C56" s="12" t="s">
        <v>212</v>
      </c>
      <c r="D56" s="11">
        <v>110</v>
      </c>
      <c r="E56" s="13" t="s">
        <v>914</v>
      </c>
      <c r="F56" s="11" t="s">
        <v>315</v>
      </c>
      <c r="G56" s="11" t="s">
        <v>316</v>
      </c>
      <c r="H56" s="11" t="s">
        <v>317</v>
      </c>
      <c r="I56" s="11" t="s">
        <v>641</v>
      </c>
      <c r="J56" s="11" t="s">
        <v>319</v>
      </c>
      <c r="K56" s="13" t="s">
        <v>915</v>
      </c>
      <c r="L56" s="11" t="s">
        <v>321</v>
      </c>
      <c r="M56" s="12" t="s">
        <v>916</v>
      </c>
      <c r="N56" s="11" t="s">
        <v>632</v>
      </c>
      <c r="O56" s="11" t="s">
        <v>48</v>
      </c>
      <c r="P56" s="11"/>
      <c r="Q56" s="11"/>
      <c r="R56" s="11"/>
      <c r="S56" s="11"/>
      <c r="T56" s="11"/>
      <c r="U56" s="11"/>
      <c r="V56" s="12"/>
      <c r="W56" s="11"/>
      <c r="X56" s="11"/>
      <c r="Y56" s="11"/>
      <c r="Z56" s="12"/>
      <c r="AA56" s="11"/>
      <c r="AB56" s="11"/>
      <c r="AC56" s="11"/>
      <c r="AD56" s="14"/>
      <c r="AE56" s="14"/>
      <c r="AF56" s="14"/>
      <c r="AG56" s="14"/>
      <c r="AH56" s="14"/>
      <c r="AI56" s="14"/>
    </row>
    <row r="57" spans="1:35" ht="120" x14ac:dyDescent="0.25">
      <c r="A57" s="11">
        <v>107</v>
      </c>
      <c r="B57" s="12" t="str">
        <f>VLOOKUP(A57,RIESGOS!$A$2:$B$65,2,FALSE)</f>
        <v>Mejoramiento Institucional, Gestión del Conocimiento e Innovación</v>
      </c>
      <c r="C57" s="12" t="s">
        <v>215</v>
      </c>
      <c r="D57" s="11">
        <v>111</v>
      </c>
      <c r="E57" s="12" t="s">
        <v>917</v>
      </c>
      <c r="F57" s="11" t="s">
        <v>315</v>
      </c>
      <c r="G57" s="11" t="s">
        <v>316</v>
      </c>
      <c r="H57" s="11" t="s">
        <v>317</v>
      </c>
      <c r="I57" s="11" t="s">
        <v>318</v>
      </c>
      <c r="J57" s="11" t="s">
        <v>319</v>
      </c>
      <c r="K57" s="11" t="s">
        <v>918</v>
      </c>
      <c r="L57" s="11" t="s">
        <v>919</v>
      </c>
      <c r="M57" s="11" t="s">
        <v>913</v>
      </c>
      <c r="N57" s="11" t="s">
        <v>323</v>
      </c>
      <c r="O57" s="11" t="s">
        <v>48</v>
      </c>
      <c r="P57" s="11"/>
      <c r="Q57" s="11"/>
      <c r="R57" s="11"/>
      <c r="S57" s="11"/>
      <c r="T57" s="11"/>
      <c r="U57" s="11"/>
      <c r="V57" s="12"/>
      <c r="W57" s="11"/>
      <c r="X57" s="11"/>
      <c r="Y57" s="11"/>
      <c r="Z57" s="11"/>
      <c r="AA57" s="11"/>
      <c r="AB57" s="11"/>
      <c r="AC57" s="11"/>
      <c r="AD57" s="14"/>
      <c r="AE57" s="15"/>
      <c r="AF57" s="14"/>
      <c r="AG57" s="14"/>
      <c r="AH57" s="14"/>
      <c r="AI57" s="14"/>
    </row>
    <row r="58" spans="1:35" ht="49.5" hidden="1" customHeight="1" x14ac:dyDescent="0.25">
      <c r="A58" s="3">
        <v>108</v>
      </c>
      <c r="B58" s="3" t="str">
        <f>VLOOKUP(A58,RIESGOS!$A$2:$B$65,2,FALSE)</f>
        <v>Observatorio de los Patrimonios</v>
      </c>
      <c r="C58" s="3" t="s">
        <v>219</v>
      </c>
      <c r="D58" s="3">
        <v>158</v>
      </c>
      <c r="E58" s="4" t="s">
        <v>920</v>
      </c>
      <c r="F58" s="3" t="s">
        <v>315</v>
      </c>
      <c r="G58" s="3" t="s">
        <v>316</v>
      </c>
      <c r="H58" s="3" t="s">
        <v>489</v>
      </c>
      <c r="I58" s="3" t="s">
        <v>318</v>
      </c>
      <c r="J58" s="3" t="s">
        <v>319</v>
      </c>
      <c r="K58" s="4" t="s">
        <v>921</v>
      </c>
      <c r="L58" s="3" t="s">
        <v>922</v>
      </c>
      <c r="M58" s="3" t="s">
        <v>923</v>
      </c>
      <c r="N58" s="3" t="s">
        <v>323</v>
      </c>
      <c r="O58" s="3" t="s">
        <v>48</v>
      </c>
      <c r="P58" s="3"/>
      <c r="Q58" s="3"/>
      <c r="R58" s="3" t="s">
        <v>924</v>
      </c>
      <c r="S58" s="3" t="s">
        <v>925</v>
      </c>
      <c r="T58" s="3" t="s">
        <v>926</v>
      </c>
      <c r="U58" s="3" t="s">
        <v>327</v>
      </c>
      <c r="V58" s="3" t="s">
        <v>927</v>
      </c>
      <c r="W58" s="3" t="s">
        <v>332</v>
      </c>
      <c r="X58" s="4"/>
      <c r="Y58" s="3"/>
      <c r="Z58" s="3"/>
      <c r="AA58" s="3"/>
      <c r="AB58" s="3"/>
      <c r="AC58" s="3"/>
    </row>
    <row r="59" spans="1:35" ht="49.5" hidden="1" customHeight="1" x14ac:dyDescent="0.25">
      <c r="A59" s="3">
        <v>109</v>
      </c>
      <c r="B59" s="3" t="str">
        <f>VLOOKUP(A59,RIESGOS!$A$2:$B$65,2,FALSE)</f>
        <v>Observatorio de los Patrimonios</v>
      </c>
      <c r="C59" s="3" t="s">
        <v>222</v>
      </c>
      <c r="D59" s="3">
        <v>160</v>
      </c>
      <c r="E59" s="4" t="s">
        <v>928</v>
      </c>
      <c r="F59" s="3" t="s">
        <v>315</v>
      </c>
      <c r="G59" s="3" t="s">
        <v>316</v>
      </c>
      <c r="H59" s="3" t="s">
        <v>489</v>
      </c>
      <c r="I59" s="3" t="s">
        <v>318</v>
      </c>
      <c r="J59" s="3" t="s">
        <v>319</v>
      </c>
      <c r="K59" s="4" t="s">
        <v>929</v>
      </c>
      <c r="L59" s="3" t="s">
        <v>930</v>
      </c>
      <c r="M59" s="3" t="s">
        <v>923</v>
      </c>
      <c r="N59" s="3" t="s">
        <v>323</v>
      </c>
      <c r="O59" s="3" t="s">
        <v>48</v>
      </c>
      <c r="P59" s="3"/>
      <c r="Q59" s="3"/>
      <c r="R59" s="3"/>
      <c r="S59" s="3"/>
      <c r="T59" s="3"/>
      <c r="U59" s="3"/>
      <c r="V59" s="4"/>
      <c r="W59" s="3"/>
      <c r="X59" s="4" t="s">
        <v>931</v>
      </c>
      <c r="Y59" s="4" t="s">
        <v>932</v>
      </c>
      <c r="Z59" s="3" t="s">
        <v>343</v>
      </c>
      <c r="AA59" s="3" t="s">
        <v>327</v>
      </c>
      <c r="AB59" s="3" t="s">
        <v>933</v>
      </c>
      <c r="AC59" s="3" t="s">
        <v>329</v>
      </c>
      <c r="AD59" s="7" t="s">
        <v>934</v>
      </c>
      <c r="AE59" s="7" t="s">
        <v>935</v>
      </c>
      <c r="AF59" s="6" t="s">
        <v>936</v>
      </c>
      <c r="AG59" s="6" t="s">
        <v>327</v>
      </c>
      <c r="AH59" s="6" t="s">
        <v>937</v>
      </c>
      <c r="AI59" s="6" t="s">
        <v>332</v>
      </c>
    </row>
    <row r="60" spans="1:35" ht="49.5" hidden="1" customHeight="1" x14ac:dyDescent="0.25">
      <c r="A60" s="3">
        <v>109</v>
      </c>
      <c r="B60" s="3" t="str">
        <f>VLOOKUP(A60,RIESGOS!$A$2:$B$65,2,FALSE)</f>
        <v>Observatorio de los Patrimonios</v>
      </c>
      <c r="C60" s="4" t="s">
        <v>222</v>
      </c>
      <c r="D60" s="3">
        <v>161</v>
      </c>
      <c r="E60" s="4" t="s">
        <v>938</v>
      </c>
      <c r="F60" s="3" t="s">
        <v>315</v>
      </c>
      <c r="G60" s="3" t="s">
        <v>316</v>
      </c>
      <c r="H60" s="3" t="s">
        <v>489</v>
      </c>
      <c r="I60" s="3" t="s">
        <v>318</v>
      </c>
      <c r="J60" s="3" t="s">
        <v>319</v>
      </c>
      <c r="K60" s="3"/>
      <c r="L60" s="3"/>
      <c r="M60" s="3" t="s">
        <v>923</v>
      </c>
      <c r="N60" s="3" t="s">
        <v>323</v>
      </c>
      <c r="O60" s="3" t="s">
        <v>48</v>
      </c>
      <c r="P60" s="3"/>
      <c r="Q60" s="3"/>
      <c r="R60" s="3"/>
      <c r="S60" s="4"/>
      <c r="T60" s="3"/>
      <c r="U60" s="3"/>
      <c r="V60" s="3"/>
      <c r="W60" s="3"/>
      <c r="X60" s="4"/>
      <c r="Y60" s="4"/>
      <c r="Z60" s="3"/>
      <c r="AA60" s="3"/>
      <c r="AB60" s="3"/>
      <c r="AC60" s="3"/>
      <c r="AG60" s="6" t="s">
        <v>418</v>
      </c>
      <c r="AH60" s="6" t="s">
        <v>937</v>
      </c>
      <c r="AI60" s="6" t="s">
        <v>332</v>
      </c>
    </row>
    <row r="61" spans="1:35" ht="49.5" hidden="1" customHeight="1" x14ac:dyDescent="0.25">
      <c r="A61" s="3">
        <v>110</v>
      </c>
      <c r="B61" s="3" t="str">
        <f>VLOOKUP(A61,RIESGOS!$A$2:$B$65,2,FALSE)</f>
        <v>Protección e Intervención de los Patrimonios</v>
      </c>
      <c r="C61" s="3" t="s">
        <v>226</v>
      </c>
      <c r="D61" s="3">
        <v>112</v>
      </c>
      <c r="E61" s="4" t="s">
        <v>939</v>
      </c>
      <c r="F61" s="3" t="s">
        <v>315</v>
      </c>
      <c r="G61" s="3" t="s">
        <v>316</v>
      </c>
      <c r="H61" s="3" t="s">
        <v>317</v>
      </c>
      <c r="I61" s="3" t="s">
        <v>318</v>
      </c>
      <c r="J61" s="3" t="s">
        <v>319</v>
      </c>
      <c r="K61" s="3" t="s">
        <v>940</v>
      </c>
      <c r="L61" s="3" t="s">
        <v>351</v>
      </c>
      <c r="M61" s="3" t="s">
        <v>941</v>
      </c>
      <c r="N61" s="3" t="s">
        <v>323</v>
      </c>
      <c r="O61" s="3" t="s">
        <v>48</v>
      </c>
      <c r="P61" s="3"/>
      <c r="Q61" s="3"/>
      <c r="R61" s="4" t="s">
        <v>942</v>
      </c>
      <c r="S61" s="4" t="s">
        <v>943</v>
      </c>
      <c r="T61" s="3" t="s">
        <v>584</v>
      </c>
      <c r="U61" s="3" t="s">
        <v>327</v>
      </c>
      <c r="V61" s="4" t="s">
        <v>944</v>
      </c>
      <c r="W61" s="3" t="s">
        <v>329</v>
      </c>
      <c r="X61" s="4" t="s">
        <v>945</v>
      </c>
      <c r="Y61" s="4" t="s">
        <v>946</v>
      </c>
      <c r="Z61" s="3" t="s">
        <v>343</v>
      </c>
      <c r="AA61" s="3" t="s">
        <v>327</v>
      </c>
      <c r="AB61" s="3" t="s">
        <v>947</v>
      </c>
      <c r="AC61" s="3" t="s">
        <v>329</v>
      </c>
      <c r="AD61" s="7" t="s">
        <v>948</v>
      </c>
      <c r="AE61" s="7" t="s">
        <v>949</v>
      </c>
      <c r="AF61" s="6" t="s">
        <v>343</v>
      </c>
      <c r="AG61" s="6" t="s">
        <v>327</v>
      </c>
      <c r="AH61" s="6" t="s">
        <v>950</v>
      </c>
      <c r="AI61" s="6" t="s">
        <v>332</v>
      </c>
    </row>
    <row r="62" spans="1:35" ht="49.5" hidden="1" customHeight="1" x14ac:dyDescent="0.25">
      <c r="A62" s="3">
        <v>111</v>
      </c>
      <c r="B62" s="3" t="str">
        <f>VLOOKUP(A62,RIESGOS!$A$2:$B$65,2,FALSE)</f>
        <v>Protección e Intervención de los Patrimonios</v>
      </c>
      <c r="C62" s="3" t="s">
        <v>229</v>
      </c>
      <c r="D62" s="3">
        <v>113</v>
      </c>
      <c r="E62" s="4" t="s">
        <v>951</v>
      </c>
      <c r="F62" s="3" t="s">
        <v>315</v>
      </c>
      <c r="G62" s="3" t="s">
        <v>316</v>
      </c>
      <c r="H62" s="3" t="s">
        <v>317</v>
      </c>
      <c r="I62" s="3" t="s">
        <v>318</v>
      </c>
      <c r="J62" s="3" t="s">
        <v>319</v>
      </c>
      <c r="K62" s="4" t="s">
        <v>952</v>
      </c>
      <c r="L62" s="3" t="s">
        <v>953</v>
      </c>
      <c r="M62" s="3" t="s">
        <v>941</v>
      </c>
      <c r="N62" s="3" t="s">
        <v>323</v>
      </c>
      <c r="O62" s="3" t="s">
        <v>48</v>
      </c>
      <c r="P62" s="3"/>
      <c r="Q62" s="3"/>
      <c r="R62" s="3" t="s">
        <v>954</v>
      </c>
      <c r="S62" s="4" t="s">
        <v>955</v>
      </c>
      <c r="T62" s="3" t="s">
        <v>584</v>
      </c>
      <c r="U62" s="3" t="s">
        <v>327</v>
      </c>
      <c r="V62" s="4" t="s">
        <v>956</v>
      </c>
      <c r="W62" s="3" t="s">
        <v>329</v>
      </c>
      <c r="X62" s="3" t="s">
        <v>957</v>
      </c>
      <c r="Y62" s="4" t="s">
        <v>958</v>
      </c>
      <c r="Z62" s="3" t="s">
        <v>343</v>
      </c>
      <c r="AA62" s="3" t="s">
        <v>327</v>
      </c>
      <c r="AB62" s="3" t="s">
        <v>959</v>
      </c>
      <c r="AC62" s="3" t="s">
        <v>329</v>
      </c>
      <c r="AD62" s="6" t="s">
        <v>960</v>
      </c>
      <c r="AE62" s="7" t="s">
        <v>961</v>
      </c>
      <c r="AF62" s="6" t="s">
        <v>343</v>
      </c>
      <c r="AG62" s="6" t="s">
        <v>327</v>
      </c>
      <c r="AH62" s="6" t="s">
        <v>962</v>
      </c>
      <c r="AI62" s="6" t="s">
        <v>332</v>
      </c>
    </row>
    <row r="63" spans="1:35" ht="49.5" hidden="1" customHeight="1" x14ac:dyDescent="0.25">
      <c r="A63" s="3">
        <v>112</v>
      </c>
      <c r="B63" s="3" t="str">
        <f>VLOOKUP(A63,RIESGOS!$A$2:$B$65,2,FALSE)</f>
        <v>Protección e Intervención de los Patrimonios</v>
      </c>
      <c r="C63" s="3" t="s">
        <v>232</v>
      </c>
      <c r="D63" s="3">
        <v>114</v>
      </c>
      <c r="E63" s="4" t="s">
        <v>963</v>
      </c>
      <c r="F63" s="3" t="s">
        <v>315</v>
      </c>
      <c r="G63" s="3" t="s">
        <v>316</v>
      </c>
      <c r="H63" s="3" t="s">
        <v>317</v>
      </c>
      <c r="I63" s="3" t="s">
        <v>318</v>
      </c>
      <c r="J63" s="3" t="s">
        <v>319</v>
      </c>
      <c r="K63" s="4" t="s">
        <v>964</v>
      </c>
      <c r="L63" s="3" t="s">
        <v>643</v>
      </c>
      <c r="M63" s="3" t="s">
        <v>941</v>
      </c>
      <c r="N63" s="3" t="s">
        <v>323</v>
      </c>
      <c r="O63" s="3" t="s">
        <v>48</v>
      </c>
      <c r="P63" s="3"/>
      <c r="Q63" s="3"/>
      <c r="R63" s="4" t="s">
        <v>965</v>
      </c>
      <c r="S63" s="4" t="s">
        <v>966</v>
      </c>
      <c r="T63" s="3" t="s">
        <v>967</v>
      </c>
      <c r="U63" s="3" t="s">
        <v>327</v>
      </c>
      <c r="V63" s="4" t="s">
        <v>968</v>
      </c>
      <c r="W63" s="3" t="s">
        <v>329</v>
      </c>
      <c r="X63" s="4" t="s">
        <v>969</v>
      </c>
      <c r="Y63" s="4" t="s">
        <v>970</v>
      </c>
      <c r="Z63" s="3" t="s">
        <v>967</v>
      </c>
      <c r="AA63" s="3" t="s">
        <v>724</v>
      </c>
      <c r="AB63" s="3" t="s">
        <v>971</v>
      </c>
      <c r="AC63" s="3" t="s">
        <v>329</v>
      </c>
      <c r="AD63" s="7" t="s">
        <v>972</v>
      </c>
      <c r="AE63" s="7" t="s">
        <v>973</v>
      </c>
      <c r="AF63" s="6" t="s">
        <v>967</v>
      </c>
      <c r="AG63" s="6" t="s">
        <v>327</v>
      </c>
      <c r="AH63" s="6" t="s">
        <v>974</v>
      </c>
      <c r="AI63" s="6" t="s">
        <v>332</v>
      </c>
    </row>
    <row r="64" spans="1:35" ht="49.5" hidden="1" customHeight="1" x14ac:dyDescent="0.25">
      <c r="A64" s="3">
        <v>113</v>
      </c>
      <c r="B64" s="3" t="str">
        <f>VLOOKUP(A64,RIESGOS!$A$2:$B$65,2,FALSE)</f>
        <v>Protección e Intervención de los Patrimonios</v>
      </c>
      <c r="C64" s="3" t="s">
        <v>235</v>
      </c>
      <c r="D64" s="3">
        <v>115</v>
      </c>
      <c r="E64" s="4" t="s">
        <v>975</v>
      </c>
      <c r="F64" s="3" t="s">
        <v>315</v>
      </c>
      <c r="G64" s="3" t="s">
        <v>316</v>
      </c>
      <c r="H64" s="3" t="s">
        <v>489</v>
      </c>
      <c r="I64" s="3" t="s">
        <v>641</v>
      </c>
      <c r="J64" s="3" t="s">
        <v>630</v>
      </c>
      <c r="K64" s="4" t="s">
        <v>976</v>
      </c>
      <c r="L64" s="3" t="s">
        <v>977</v>
      </c>
      <c r="M64" s="3" t="s">
        <v>941</v>
      </c>
      <c r="N64" s="3" t="s">
        <v>323</v>
      </c>
      <c r="O64" s="3" t="s">
        <v>48</v>
      </c>
      <c r="P64" s="3"/>
      <c r="Q64" s="3"/>
      <c r="R64" s="4" t="s">
        <v>978</v>
      </c>
      <c r="S64" s="4" t="s">
        <v>979</v>
      </c>
      <c r="T64" s="4" t="s">
        <v>980</v>
      </c>
      <c r="U64" s="3" t="s">
        <v>327</v>
      </c>
      <c r="V64" s="4" t="s">
        <v>981</v>
      </c>
      <c r="W64" s="3" t="s">
        <v>329</v>
      </c>
      <c r="X64" s="4" t="s">
        <v>982</v>
      </c>
      <c r="Y64" s="4" t="s">
        <v>983</v>
      </c>
      <c r="Z64" s="3" t="s">
        <v>343</v>
      </c>
      <c r="AA64" s="3" t="s">
        <v>327</v>
      </c>
      <c r="AB64" s="3" t="s">
        <v>984</v>
      </c>
      <c r="AC64" s="3" t="s">
        <v>329</v>
      </c>
      <c r="AD64" s="7" t="s">
        <v>985</v>
      </c>
      <c r="AE64" s="7" t="s">
        <v>986</v>
      </c>
      <c r="AF64" s="6" t="s">
        <v>343</v>
      </c>
      <c r="AG64" s="6" t="s">
        <v>327</v>
      </c>
      <c r="AH64" s="6" t="s">
        <v>987</v>
      </c>
      <c r="AI64" s="6" t="s">
        <v>332</v>
      </c>
    </row>
    <row r="65" spans="1:35" ht="49.5" hidden="1" customHeight="1" x14ac:dyDescent="0.25">
      <c r="A65" s="3">
        <v>114</v>
      </c>
      <c r="B65" s="3" t="str">
        <f>VLOOKUP(A65,RIESGOS!$A$2:$B$65,2,FALSE)</f>
        <v>Protección e Intervención de los Patrimonios</v>
      </c>
      <c r="C65" s="3" t="s">
        <v>238</v>
      </c>
      <c r="D65" s="3">
        <v>116</v>
      </c>
      <c r="E65" s="4" t="s">
        <v>988</v>
      </c>
      <c r="F65" s="3" t="s">
        <v>315</v>
      </c>
      <c r="G65" s="3" t="s">
        <v>316</v>
      </c>
      <c r="H65" s="3" t="s">
        <v>489</v>
      </c>
      <c r="I65" s="3" t="s">
        <v>318</v>
      </c>
      <c r="J65" s="3" t="s">
        <v>319</v>
      </c>
      <c r="K65" s="3" t="s">
        <v>989</v>
      </c>
      <c r="L65" s="3" t="s">
        <v>990</v>
      </c>
      <c r="M65" s="3" t="s">
        <v>941</v>
      </c>
      <c r="N65" s="3" t="s">
        <v>323</v>
      </c>
      <c r="O65" s="3" t="s">
        <v>48</v>
      </c>
      <c r="P65" s="3"/>
      <c r="Q65" s="3"/>
      <c r="R65" s="4" t="s">
        <v>991</v>
      </c>
      <c r="S65" s="4" t="s">
        <v>992</v>
      </c>
      <c r="T65" s="3" t="s">
        <v>343</v>
      </c>
      <c r="U65" s="3" t="s">
        <v>327</v>
      </c>
      <c r="V65" s="4" t="s">
        <v>993</v>
      </c>
      <c r="W65" s="3" t="s">
        <v>329</v>
      </c>
      <c r="X65" s="4" t="s">
        <v>994</v>
      </c>
      <c r="Y65" s="3" t="s">
        <v>995</v>
      </c>
      <c r="Z65" s="3" t="s">
        <v>343</v>
      </c>
      <c r="AA65" s="3" t="s">
        <v>327</v>
      </c>
      <c r="AB65" s="3" t="s">
        <v>996</v>
      </c>
      <c r="AC65" s="3" t="s">
        <v>329</v>
      </c>
      <c r="AD65" s="7" t="s">
        <v>997</v>
      </c>
      <c r="AE65" s="7" t="s">
        <v>998</v>
      </c>
      <c r="AF65" s="6" t="s">
        <v>343</v>
      </c>
      <c r="AG65" s="6" t="s">
        <v>327</v>
      </c>
      <c r="AH65" s="6" t="s">
        <v>999</v>
      </c>
      <c r="AI65" s="6" t="s">
        <v>332</v>
      </c>
    </row>
    <row r="66" spans="1:35" ht="49.5" hidden="1" customHeight="1" x14ac:dyDescent="0.25">
      <c r="A66" s="3">
        <v>115</v>
      </c>
      <c r="B66" s="3" t="str">
        <f>VLOOKUP(A66,RIESGOS!$A$2:$B$65,2,FALSE)</f>
        <v>Protección e Intervención de los Patrimonios</v>
      </c>
      <c r="C66" s="3" t="s">
        <v>241</v>
      </c>
      <c r="D66" s="3">
        <v>165</v>
      </c>
      <c r="E66" s="4" t="s">
        <v>1000</v>
      </c>
      <c r="F66" s="3" t="s">
        <v>315</v>
      </c>
      <c r="G66" s="3" t="s">
        <v>316</v>
      </c>
      <c r="H66" s="3" t="s">
        <v>317</v>
      </c>
      <c r="I66" s="3" t="s">
        <v>318</v>
      </c>
      <c r="J66" s="3" t="s">
        <v>319</v>
      </c>
      <c r="K66" s="3" t="s">
        <v>1001</v>
      </c>
      <c r="L66" s="3" t="s">
        <v>396</v>
      </c>
      <c r="M66" s="3" t="s">
        <v>1002</v>
      </c>
      <c r="N66" s="3" t="s">
        <v>323</v>
      </c>
      <c r="O66" s="3" t="s">
        <v>48</v>
      </c>
      <c r="P66" s="3" t="s">
        <v>48</v>
      </c>
      <c r="Q66" s="3" t="s">
        <v>48</v>
      </c>
      <c r="R66" s="3" t="s">
        <v>1003</v>
      </c>
      <c r="S66" s="4" t="s">
        <v>1004</v>
      </c>
      <c r="T66" s="3" t="s">
        <v>584</v>
      </c>
      <c r="U66" s="3" t="s">
        <v>327</v>
      </c>
      <c r="V66" s="4" t="s">
        <v>1005</v>
      </c>
      <c r="W66" s="3" t="s">
        <v>329</v>
      </c>
      <c r="X66" s="3" t="s">
        <v>1006</v>
      </c>
      <c r="Y66" s="3" t="s">
        <v>1007</v>
      </c>
      <c r="Z66" s="3" t="s">
        <v>343</v>
      </c>
      <c r="AA66" s="3" t="s">
        <v>327</v>
      </c>
      <c r="AB66" s="3" t="s">
        <v>1008</v>
      </c>
      <c r="AC66" s="3" t="s">
        <v>329</v>
      </c>
      <c r="AD66" s="6" t="s">
        <v>1009</v>
      </c>
      <c r="AE66" s="7" t="s">
        <v>1010</v>
      </c>
      <c r="AF66" s="6" t="s">
        <v>343</v>
      </c>
      <c r="AG66" s="6" t="s">
        <v>327</v>
      </c>
      <c r="AH66" s="6" t="s">
        <v>1011</v>
      </c>
      <c r="AI66" s="6" t="s">
        <v>332</v>
      </c>
    </row>
    <row r="67" spans="1:35" ht="49.5" hidden="1" customHeight="1" x14ac:dyDescent="0.25">
      <c r="A67" s="3">
        <v>116</v>
      </c>
      <c r="B67" s="3" t="str">
        <f>VLOOKUP(A67,RIESGOS!$A$2:$B$65,2,FALSE)</f>
        <v>Protección e Intervención de los Patrimonios</v>
      </c>
      <c r="C67" s="3" t="s">
        <v>243</v>
      </c>
      <c r="D67" s="3">
        <v>166</v>
      </c>
      <c r="E67" s="4" t="s">
        <v>1000</v>
      </c>
      <c r="F67" s="3" t="s">
        <v>315</v>
      </c>
      <c r="G67" s="3" t="s">
        <v>316</v>
      </c>
      <c r="H67" s="3" t="s">
        <v>317</v>
      </c>
      <c r="I67" s="3" t="s">
        <v>318</v>
      </c>
      <c r="J67" s="3" t="s">
        <v>319</v>
      </c>
      <c r="K67" s="3" t="s">
        <v>1001</v>
      </c>
      <c r="L67" s="3" t="s">
        <v>396</v>
      </c>
      <c r="M67" s="3" t="s">
        <v>1002</v>
      </c>
      <c r="N67" s="3" t="s">
        <v>323</v>
      </c>
      <c r="O67" s="3" t="s">
        <v>48</v>
      </c>
      <c r="P67" s="3" t="s">
        <v>48</v>
      </c>
      <c r="Q67" s="3" t="s">
        <v>48</v>
      </c>
      <c r="R67" s="3" t="s">
        <v>1003</v>
      </c>
      <c r="S67" s="4" t="s">
        <v>1004</v>
      </c>
      <c r="T67" s="3" t="s">
        <v>584</v>
      </c>
      <c r="U67" s="3" t="s">
        <v>327</v>
      </c>
      <c r="V67" s="4" t="s">
        <v>1005</v>
      </c>
      <c r="W67" s="3" t="s">
        <v>329</v>
      </c>
      <c r="X67" s="3" t="s">
        <v>1006</v>
      </c>
      <c r="Y67" s="3" t="s">
        <v>1012</v>
      </c>
      <c r="Z67" s="3" t="s">
        <v>343</v>
      </c>
      <c r="AA67" s="3" t="s">
        <v>327</v>
      </c>
      <c r="AB67" s="3" t="s">
        <v>1008</v>
      </c>
      <c r="AC67" s="3" t="s">
        <v>329</v>
      </c>
      <c r="AD67" s="6" t="s">
        <v>1009</v>
      </c>
      <c r="AE67" s="6" t="s">
        <v>1013</v>
      </c>
      <c r="AF67" s="6" t="s">
        <v>343</v>
      </c>
      <c r="AG67" s="6" t="s">
        <v>327</v>
      </c>
      <c r="AH67" s="6" t="s">
        <v>1011</v>
      </c>
      <c r="AI67" s="6" t="s">
        <v>332</v>
      </c>
    </row>
    <row r="68" spans="1:35" ht="49.5" hidden="1" customHeight="1" x14ac:dyDescent="0.25">
      <c r="A68" s="3">
        <v>117</v>
      </c>
      <c r="B68" s="3" t="str">
        <f>VLOOKUP(A68,RIESGOS!$A$2:$B$65,2,FALSE)</f>
        <v>Protección e Intervención de los Patrimonios</v>
      </c>
      <c r="C68" s="3" t="s">
        <v>244</v>
      </c>
      <c r="D68" s="3">
        <v>167</v>
      </c>
      <c r="E68" s="4" t="s">
        <v>1000</v>
      </c>
      <c r="F68" s="3" t="s">
        <v>315</v>
      </c>
      <c r="G68" s="3" t="s">
        <v>316</v>
      </c>
      <c r="H68" s="3" t="s">
        <v>317</v>
      </c>
      <c r="I68" s="3" t="s">
        <v>318</v>
      </c>
      <c r="J68" s="3" t="s">
        <v>319</v>
      </c>
      <c r="K68" s="3" t="s">
        <v>1001</v>
      </c>
      <c r="L68" s="3" t="s">
        <v>396</v>
      </c>
      <c r="M68" s="3" t="s">
        <v>1002</v>
      </c>
      <c r="N68" s="3" t="s">
        <v>323</v>
      </c>
      <c r="O68" s="3" t="s">
        <v>48</v>
      </c>
      <c r="P68" s="3" t="s">
        <v>48</v>
      </c>
      <c r="Q68" s="3" t="s">
        <v>48</v>
      </c>
      <c r="R68" s="3" t="s">
        <v>1003</v>
      </c>
      <c r="S68" s="4" t="s">
        <v>1004</v>
      </c>
      <c r="T68" s="3" t="s">
        <v>584</v>
      </c>
      <c r="U68" s="3" t="s">
        <v>327</v>
      </c>
      <c r="V68" s="4" t="s">
        <v>1005</v>
      </c>
      <c r="W68" s="3" t="s">
        <v>329</v>
      </c>
      <c r="X68" s="3" t="s">
        <v>1006</v>
      </c>
      <c r="Y68" s="3" t="s">
        <v>1007</v>
      </c>
      <c r="Z68" s="3" t="s">
        <v>343</v>
      </c>
      <c r="AA68" s="3" t="s">
        <v>327</v>
      </c>
      <c r="AB68" s="3" t="s">
        <v>1008</v>
      </c>
      <c r="AC68" s="3" t="s">
        <v>329</v>
      </c>
      <c r="AD68" s="6" t="s">
        <v>1009</v>
      </c>
      <c r="AE68" s="6" t="s">
        <v>1013</v>
      </c>
      <c r="AF68" s="6" t="s">
        <v>343</v>
      </c>
      <c r="AG68" s="6" t="s">
        <v>327</v>
      </c>
      <c r="AH68" s="6" t="s">
        <v>1011</v>
      </c>
      <c r="AI68" s="6" t="s">
        <v>332</v>
      </c>
    </row>
    <row r="69" spans="1:35" ht="49.5" hidden="1" customHeight="1" x14ac:dyDescent="0.25">
      <c r="A69" s="3">
        <v>118</v>
      </c>
      <c r="B69" s="3" t="str">
        <f>VLOOKUP(A69,RIESGOS!$A$2:$B$65,2,FALSE)</f>
        <v>Protección e Intervención de los Patrimonios</v>
      </c>
      <c r="C69" s="3" t="s">
        <v>245</v>
      </c>
      <c r="D69" s="3">
        <v>168</v>
      </c>
      <c r="E69" s="4" t="s">
        <v>1000</v>
      </c>
      <c r="F69" s="3" t="s">
        <v>315</v>
      </c>
      <c r="G69" s="3" t="s">
        <v>316</v>
      </c>
      <c r="H69" s="3" t="s">
        <v>317</v>
      </c>
      <c r="I69" s="3" t="s">
        <v>318</v>
      </c>
      <c r="J69" s="3" t="s">
        <v>319</v>
      </c>
      <c r="K69" s="3" t="s">
        <v>1001</v>
      </c>
      <c r="L69" s="3" t="s">
        <v>396</v>
      </c>
      <c r="M69" s="3" t="s">
        <v>1002</v>
      </c>
      <c r="N69" s="3" t="s">
        <v>323</v>
      </c>
      <c r="O69" s="3" t="s">
        <v>48</v>
      </c>
      <c r="P69" s="3" t="s">
        <v>48</v>
      </c>
      <c r="Q69" s="3" t="s">
        <v>48</v>
      </c>
      <c r="R69" s="3" t="s">
        <v>1003</v>
      </c>
      <c r="S69" s="4" t="s">
        <v>1004</v>
      </c>
      <c r="T69" s="3" t="s">
        <v>584</v>
      </c>
      <c r="U69" s="3" t="s">
        <v>327</v>
      </c>
      <c r="V69" s="4" t="s">
        <v>1005</v>
      </c>
      <c r="W69" s="3" t="s">
        <v>329</v>
      </c>
      <c r="X69" s="3" t="s">
        <v>1006</v>
      </c>
      <c r="Y69" s="3" t="s">
        <v>1007</v>
      </c>
      <c r="Z69" s="3" t="s">
        <v>343</v>
      </c>
      <c r="AA69" s="3" t="s">
        <v>327</v>
      </c>
      <c r="AB69" s="3" t="s">
        <v>1008</v>
      </c>
      <c r="AC69" s="3" t="s">
        <v>329</v>
      </c>
      <c r="AD69" s="6" t="s">
        <v>1009</v>
      </c>
      <c r="AE69" s="6" t="s">
        <v>1013</v>
      </c>
      <c r="AF69" s="6" t="s">
        <v>343</v>
      </c>
      <c r="AG69" s="6" t="s">
        <v>327</v>
      </c>
      <c r="AH69" s="6" t="s">
        <v>1011</v>
      </c>
      <c r="AI69" s="6" t="s">
        <v>332</v>
      </c>
    </row>
    <row r="70" spans="1:35" ht="49.5" hidden="1" customHeight="1" x14ac:dyDescent="0.25">
      <c r="A70" s="3">
        <v>119</v>
      </c>
      <c r="B70" s="3" t="str">
        <f>VLOOKUP(A70,RIESGOS!$A$2:$B$65,2,FALSE)</f>
        <v>Protección e Intervención de los Patrimonios</v>
      </c>
      <c r="C70" s="3" t="s">
        <v>246</v>
      </c>
      <c r="D70" s="3">
        <v>169</v>
      </c>
      <c r="E70" s="4" t="s">
        <v>1000</v>
      </c>
      <c r="F70" s="3" t="s">
        <v>315</v>
      </c>
      <c r="G70" s="3" t="s">
        <v>316</v>
      </c>
      <c r="H70" s="3" t="s">
        <v>317</v>
      </c>
      <c r="I70" s="3" t="s">
        <v>318</v>
      </c>
      <c r="J70" s="3" t="s">
        <v>319</v>
      </c>
      <c r="K70" s="3" t="s">
        <v>1001</v>
      </c>
      <c r="L70" s="3" t="s">
        <v>396</v>
      </c>
      <c r="M70" s="3" t="s">
        <v>1002</v>
      </c>
      <c r="N70" s="3" t="s">
        <v>323</v>
      </c>
      <c r="O70" s="3" t="s">
        <v>48</v>
      </c>
      <c r="P70" s="3" t="s">
        <v>48</v>
      </c>
      <c r="Q70" s="3" t="s">
        <v>48</v>
      </c>
      <c r="R70" s="3" t="s">
        <v>1003</v>
      </c>
      <c r="S70" s="4" t="s">
        <v>1004</v>
      </c>
      <c r="T70" s="3" t="s">
        <v>584</v>
      </c>
      <c r="U70" s="3" t="s">
        <v>327</v>
      </c>
      <c r="V70" s="4" t="s">
        <v>1005</v>
      </c>
      <c r="W70" s="3" t="s">
        <v>329</v>
      </c>
      <c r="X70" s="3" t="s">
        <v>1006</v>
      </c>
      <c r="Y70" s="3" t="s">
        <v>1014</v>
      </c>
      <c r="Z70" s="3" t="s">
        <v>343</v>
      </c>
      <c r="AA70" s="3" t="s">
        <v>327</v>
      </c>
      <c r="AB70" s="3" t="s">
        <v>1008</v>
      </c>
      <c r="AC70" s="3" t="s">
        <v>329</v>
      </c>
      <c r="AD70" s="6" t="s">
        <v>1009</v>
      </c>
      <c r="AE70" s="6" t="s">
        <v>1013</v>
      </c>
      <c r="AF70" s="6" t="s">
        <v>343</v>
      </c>
      <c r="AG70" s="6" t="s">
        <v>327</v>
      </c>
      <c r="AH70" s="6" t="s">
        <v>1011</v>
      </c>
      <c r="AI70" s="6" t="s">
        <v>332</v>
      </c>
    </row>
    <row r="71" spans="1:35" ht="49.5" hidden="1" customHeight="1" x14ac:dyDescent="0.25">
      <c r="A71" s="3">
        <v>120</v>
      </c>
      <c r="B71" s="3" t="str">
        <f>VLOOKUP(A71,RIESGOS!$A$2:$B$65,2,FALSE)</f>
        <v>Seguimiento y Evaluación</v>
      </c>
      <c r="C71" s="3" t="s">
        <v>250</v>
      </c>
      <c r="D71" s="3">
        <v>153</v>
      </c>
      <c r="E71" s="4" t="s">
        <v>1015</v>
      </c>
      <c r="F71" s="3" t="s">
        <v>315</v>
      </c>
      <c r="G71" s="3" t="s">
        <v>316</v>
      </c>
      <c r="H71" s="3" t="s">
        <v>317</v>
      </c>
      <c r="I71" s="3" t="s">
        <v>318</v>
      </c>
      <c r="J71" s="3" t="s">
        <v>319</v>
      </c>
      <c r="K71" s="3" t="s">
        <v>1016</v>
      </c>
      <c r="L71" s="3" t="s">
        <v>1017</v>
      </c>
      <c r="M71" s="3" t="s">
        <v>1018</v>
      </c>
      <c r="N71" s="3" t="s">
        <v>323</v>
      </c>
      <c r="O71" s="3" t="s">
        <v>48</v>
      </c>
      <c r="P71" s="3"/>
      <c r="Q71" s="3"/>
      <c r="R71" s="3" t="s">
        <v>1019</v>
      </c>
      <c r="S71" s="4" t="s">
        <v>1020</v>
      </c>
      <c r="T71" s="3" t="s">
        <v>584</v>
      </c>
      <c r="U71" s="3" t="s">
        <v>327</v>
      </c>
      <c r="V71" s="4" t="s">
        <v>1021</v>
      </c>
      <c r="W71" s="3" t="s">
        <v>329</v>
      </c>
      <c r="X71" s="3" t="s">
        <v>1022</v>
      </c>
      <c r="Y71" s="4" t="s">
        <v>1023</v>
      </c>
      <c r="Z71" s="3" t="s">
        <v>1024</v>
      </c>
      <c r="AA71" s="3" t="s">
        <v>327</v>
      </c>
      <c r="AB71" s="3" t="s">
        <v>1021</v>
      </c>
      <c r="AC71" s="3" t="s">
        <v>329</v>
      </c>
      <c r="AD71" s="6" t="s">
        <v>1025</v>
      </c>
      <c r="AE71" s="7" t="s">
        <v>1026</v>
      </c>
      <c r="AF71" s="6" t="s">
        <v>1027</v>
      </c>
      <c r="AG71" s="6" t="s">
        <v>327</v>
      </c>
      <c r="AH71" s="6" t="s">
        <v>1021</v>
      </c>
      <c r="AI71" s="6" t="s">
        <v>332</v>
      </c>
    </row>
    <row r="72" spans="1:35" ht="49.5" hidden="1" customHeight="1" x14ac:dyDescent="0.25">
      <c r="A72" s="3">
        <v>120</v>
      </c>
      <c r="B72" s="3" t="str">
        <f>VLOOKUP(A72,RIESGOS!$A$2:$B$65,2,FALSE)</f>
        <v>Seguimiento y Evaluación</v>
      </c>
      <c r="C72" s="3" t="s">
        <v>250</v>
      </c>
      <c r="D72" s="3">
        <v>152</v>
      </c>
      <c r="E72" s="4" t="s">
        <v>1028</v>
      </c>
      <c r="F72" s="3" t="s">
        <v>315</v>
      </c>
      <c r="G72" s="3" t="s">
        <v>316</v>
      </c>
      <c r="H72" s="3" t="s">
        <v>317</v>
      </c>
      <c r="I72" s="3" t="s">
        <v>318</v>
      </c>
      <c r="J72" s="3" t="s">
        <v>319</v>
      </c>
      <c r="K72" s="3" t="s">
        <v>1029</v>
      </c>
      <c r="L72" s="3" t="s">
        <v>321</v>
      </c>
      <c r="M72" s="3" t="s">
        <v>1030</v>
      </c>
      <c r="N72" s="3" t="s">
        <v>323</v>
      </c>
      <c r="O72" s="3" t="s">
        <v>48</v>
      </c>
      <c r="P72" s="3"/>
      <c r="Q72" s="3"/>
      <c r="R72" s="3" t="s">
        <v>1031</v>
      </c>
      <c r="S72" s="3" t="s">
        <v>1032</v>
      </c>
      <c r="T72" s="3" t="s">
        <v>584</v>
      </c>
      <c r="U72" s="3" t="s">
        <v>327</v>
      </c>
      <c r="V72" s="3" t="s">
        <v>1021</v>
      </c>
      <c r="W72" s="3" t="s">
        <v>329</v>
      </c>
      <c r="X72" s="3"/>
      <c r="Y72" s="3"/>
      <c r="Z72" s="3"/>
      <c r="AA72" s="3"/>
      <c r="AB72" s="3"/>
      <c r="AC72" s="3"/>
      <c r="AD72" s="6" t="s">
        <v>1033</v>
      </c>
      <c r="AE72" s="6" t="s">
        <v>1034</v>
      </c>
      <c r="AF72" s="6" t="s">
        <v>1027</v>
      </c>
      <c r="AG72" s="6" t="s">
        <v>327</v>
      </c>
      <c r="AH72" s="6" t="s">
        <v>1021</v>
      </c>
      <c r="AI72" s="6" t="s">
        <v>332</v>
      </c>
    </row>
    <row r="73" spans="1:35" ht="49.5" hidden="1" customHeight="1" x14ac:dyDescent="0.25">
      <c r="A73" s="3">
        <v>121</v>
      </c>
      <c r="B73" s="3" t="str">
        <f>VLOOKUP(A73,RIESGOS!$A$2:$B$65,2,FALSE)</f>
        <v>Seguimiento y Evaluación</v>
      </c>
      <c r="C73" s="3" t="s">
        <v>253</v>
      </c>
      <c r="D73" s="3">
        <v>176</v>
      </c>
      <c r="E73" s="4" t="s">
        <v>1035</v>
      </c>
      <c r="F73" s="3" t="s">
        <v>315</v>
      </c>
      <c r="G73" s="3" t="s">
        <v>316</v>
      </c>
      <c r="H73" s="3" t="s">
        <v>317</v>
      </c>
      <c r="I73" s="3" t="s">
        <v>318</v>
      </c>
      <c r="J73" s="3" t="s">
        <v>319</v>
      </c>
      <c r="K73" s="4" t="s">
        <v>1036</v>
      </c>
      <c r="L73" s="3" t="s">
        <v>396</v>
      </c>
      <c r="M73" s="3"/>
      <c r="N73" s="3" t="s">
        <v>323</v>
      </c>
      <c r="O73" s="3" t="s">
        <v>48</v>
      </c>
      <c r="P73" s="3" t="s">
        <v>48</v>
      </c>
      <c r="Q73" s="3" t="s">
        <v>48</v>
      </c>
      <c r="R73" s="4" t="s">
        <v>1037</v>
      </c>
      <c r="S73" s="4" t="s">
        <v>1038</v>
      </c>
      <c r="T73" s="3" t="s">
        <v>584</v>
      </c>
      <c r="U73" s="3" t="s">
        <v>327</v>
      </c>
      <c r="V73" s="4" t="s">
        <v>1021</v>
      </c>
      <c r="W73" s="3" t="s">
        <v>329</v>
      </c>
      <c r="X73" s="3" t="s">
        <v>1039</v>
      </c>
      <c r="Y73" s="4" t="s">
        <v>1040</v>
      </c>
      <c r="Z73" s="3" t="s">
        <v>1041</v>
      </c>
      <c r="AA73" s="3" t="s">
        <v>327</v>
      </c>
      <c r="AB73" s="3" t="s">
        <v>1021</v>
      </c>
      <c r="AC73" s="3" t="s">
        <v>329</v>
      </c>
      <c r="AD73" s="6" t="s">
        <v>1042</v>
      </c>
      <c r="AE73" s="6" t="s">
        <v>1032</v>
      </c>
      <c r="AF73" s="6" t="s">
        <v>1043</v>
      </c>
      <c r="AG73" s="6" t="s">
        <v>383</v>
      </c>
      <c r="AH73" s="6" t="s">
        <v>1042</v>
      </c>
      <c r="AI73" s="6" t="s">
        <v>332</v>
      </c>
    </row>
    <row r="74" spans="1:35" ht="49.5" hidden="1" customHeight="1" x14ac:dyDescent="0.25">
      <c r="A74" s="3">
        <v>121</v>
      </c>
      <c r="B74" s="3" t="str">
        <f>VLOOKUP(A74,RIESGOS!$A$2:$B$65,2,FALSE)</f>
        <v>Seguimiento y Evaluación</v>
      </c>
      <c r="C74" s="3" t="s">
        <v>253</v>
      </c>
      <c r="D74" s="3">
        <v>177</v>
      </c>
      <c r="E74" s="4" t="s">
        <v>1044</v>
      </c>
      <c r="F74" s="3" t="s">
        <v>315</v>
      </c>
      <c r="G74" s="3" t="s">
        <v>316</v>
      </c>
      <c r="H74" s="3" t="s">
        <v>317</v>
      </c>
      <c r="I74" s="3" t="s">
        <v>318</v>
      </c>
      <c r="J74" s="3" t="s">
        <v>319</v>
      </c>
      <c r="K74" s="3" t="s">
        <v>1045</v>
      </c>
      <c r="L74" s="3" t="s">
        <v>396</v>
      </c>
      <c r="M74" s="3"/>
      <c r="N74" s="3" t="s">
        <v>632</v>
      </c>
      <c r="O74" s="3" t="s">
        <v>48</v>
      </c>
      <c r="P74" s="3" t="s">
        <v>48</v>
      </c>
      <c r="Q74" s="3" t="s">
        <v>48</v>
      </c>
      <c r="R74" s="4" t="s">
        <v>1037</v>
      </c>
      <c r="S74" s="4" t="s">
        <v>1046</v>
      </c>
      <c r="T74" s="3" t="s">
        <v>584</v>
      </c>
      <c r="U74" s="3" t="s">
        <v>327</v>
      </c>
      <c r="V74" s="4" t="s">
        <v>1021</v>
      </c>
      <c r="W74" s="3" t="s">
        <v>329</v>
      </c>
      <c r="X74" s="3" t="s">
        <v>1039</v>
      </c>
      <c r="Y74" s="4" t="s">
        <v>1047</v>
      </c>
      <c r="Z74" s="3" t="s">
        <v>1048</v>
      </c>
      <c r="AA74" s="3" t="s">
        <v>327</v>
      </c>
      <c r="AB74" s="3" t="s">
        <v>1021</v>
      </c>
      <c r="AC74" s="3" t="s">
        <v>329</v>
      </c>
      <c r="AD74" s="6" t="s">
        <v>1042</v>
      </c>
      <c r="AE74" s="6" t="s">
        <v>1032</v>
      </c>
      <c r="AF74" s="6" t="s">
        <v>1043</v>
      </c>
      <c r="AG74" s="6" t="s">
        <v>383</v>
      </c>
      <c r="AH74" s="6" t="s">
        <v>1042</v>
      </c>
      <c r="AI74" s="6" t="s">
        <v>332</v>
      </c>
    </row>
    <row r="75" spans="1:35" ht="49.5" hidden="1" customHeight="1" x14ac:dyDescent="0.25">
      <c r="A75" s="3">
        <v>122</v>
      </c>
      <c r="B75" s="3" t="str">
        <f>VLOOKUP(A75,RIESGOS!$A$2:$B$65,2,FALSE)</f>
        <v>Seguimiento y Evaluación</v>
      </c>
      <c r="C75" s="3" t="s">
        <v>256</v>
      </c>
      <c r="D75" s="3">
        <v>154</v>
      </c>
      <c r="E75" s="4" t="s">
        <v>1049</v>
      </c>
      <c r="F75" s="3" t="s">
        <v>315</v>
      </c>
      <c r="G75" s="3" t="s">
        <v>316</v>
      </c>
      <c r="H75" s="3" t="s">
        <v>317</v>
      </c>
      <c r="I75" s="3" t="s">
        <v>318</v>
      </c>
      <c r="J75" s="3" t="s">
        <v>319</v>
      </c>
      <c r="K75" s="3" t="s">
        <v>1050</v>
      </c>
      <c r="L75" s="3" t="s">
        <v>1051</v>
      </c>
      <c r="M75" s="3" t="s">
        <v>1030</v>
      </c>
      <c r="N75" s="3" t="s">
        <v>323</v>
      </c>
      <c r="O75" s="3" t="s">
        <v>48</v>
      </c>
      <c r="P75" s="3"/>
      <c r="Q75" s="3"/>
      <c r="R75" s="3" t="s">
        <v>1052</v>
      </c>
      <c r="S75" s="3" t="s">
        <v>1053</v>
      </c>
      <c r="T75" s="3" t="s">
        <v>584</v>
      </c>
      <c r="U75" s="3" t="s">
        <v>327</v>
      </c>
      <c r="V75" s="4" t="s">
        <v>1021</v>
      </c>
      <c r="W75" s="3" t="s">
        <v>329</v>
      </c>
      <c r="X75" s="3" t="s">
        <v>1054</v>
      </c>
      <c r="Y75" s="4" t="s">
        <v>1055</v>
      </c>
      <c r="Z75" s="3" t="s">
        <v>1056</v>
      </c>
      <c r="AA75" s="3" t="s">
        <v>327</v>
      </c>
      <c r="AB75" s="3" t="s">
        <v>1021</v>
      </c>
      <c r="AC75" s="3" t="s">
        <v>329</v>
      </c>
      <c r="AD75" s="6" t="s">
        <v>1057</v>
      </c>
      <c r="AE75" s="6" t="s">
        <v>1058</v>
      </c>
      <c r="AF75" s="6" t="s">
        <v>1059</v>
      </c>
      <c r="AG75" s="6" t="s">
        <v>327</v>
      </c>
      <c r="AH75" s="6" t="s">
        <v>1021</v>
      </c>
      <c r="AI75" s="6" t="s">
        <v>332</v>
      </c>
    </row>
    <row r="76" spans="1:35" ht="49.5" hidden="1" customHeight="1" x14ac:dyDescent="0.25">
      <c r="A76" s="3">
        <v>122</v>
      </c>
      <c r="B76" s="3" t="str">
        <f>VLOOKUP(A76,RIESGOS!$A$2:$B$65,2,FALSE)</f>
        <v>Seguimiento y Evaluación</v>
      </c>
      <c r="C76" s="3" t="s">
        <v>256</v>
      </c>
      <c r="D76" s="3">
        <v>155</v>
      </c>
      <c r="E76" s="4" t="s">
        <v>1060</v>
      </c>
      <c r="F76" s="3" t="s">
        <v>315</v>
      </c>
      <c r="G76" s="3" t="s">
        <v>316</v>
      </c>
      <c r="H76" s="3" t="s">
        <v>317</v>
      </c>
      <c r="I76" s="3" t="s">
        <v>318</v>
      </c>
      <c r="J76" s="3" t="s">
        <v>319</v>
      </c>
      <c r="K76" s="3" t="s">
        <v>1061</v>
      </c>
      <c r="L76" s="3" t="s">
        <v>321</v>
      </c>
      <c r="M76" s="3" t="s">
        <v>1030</v>
      </c>
      <c r="N76" s="3" t="s">
        <v>632</v>
      </c>
      <c r="O76" s="3" t="s">
        <v>48</v>
      </c>
      <c r="P76" s="3"/>
      <c r="Q76" s="3"/>
      <c r="R76" s="3"/>
      <c r="S76" s="3"/>
      <c r="T76" s="3"/>
      <c r="U76" s="3"/>
      <c r="V76" s="4"/>
      <c r="W76" s="3"/>
      <c r="X76" s="3" t="s">
        <v>1062</v>
      </c>
      <c r="Y76" s="3" t="s">
        <v>1063</v>
      </c>
      <c r="Z76" s="3" t="s">
        <v>1064</v>
      </c>
      <c r="AA76" s="3" t="s">
        <v>327</v>
      </c>
      <c r="AB76" s="3" t="s">
        <v>1021</v>
      </c>
      <c r="AC76" s="3" t="s">
        <v>329</v>
      </c>
      <c r="AD76" s="6" t="s">
        <v>1065</v>
      </c>
      <c r="AE76" s="6" t="s">
        <v>1063</v>
      </c>
      <c r="AF76" s="6" t="s">
        <v>1066</v>
      </c>
      <c r="AG76" s="6" t="s">
        <v>327</v>
      </c>
      <c r="AH76" s="6" t="s">
        <v>1021</v>
      </c>
      <c r="AI76" s="6" t="s">
        <v>332</v>
      </c>
    </row>
    <row r="77" spans="1:35" ht="49.5" hidden="1" customHeight="1" x14ac:dyDescent="0.25">
      <c r="A77" s="3">
        <v>122</v>
      </c>
      <c r="B77" s="3" t="str">
        <f>VLOOKUP(A77,RIESGOS!$A$2:$B$65,2,FALSE)</f>
        <v>Seguimiento y Evaluación</v>
      </c>
      <c r="C77" s="3" t="s">
        <v>256</v>
      </c>
      <c r="D77" s="3">
        <v>157</v>
      </c>
      <c r="E77" s="4" t="s">
        <v>1067</v>
      </c>
      <c r="F77" s="3" t="s">
        <v>315</v>
      </c>
      <c r="G77" s="3" t="s">
        <v>316</v>
      </c>
      <c r="H77" s="3" t="s">
        <v>317</v>
      </c>
      <c r="I77" s="3" t="s">
        <v>318</v>
      </c>
      <c r="J77" s="3" t="s">
        <v>319</v>
      </c>
      <c r="K77" s="3" t="s">
        <v>1068</v>
      </c>
      <c r="L77" s="3" t="s">
        <v>1017</v>
      </c>
      <c r="M77" s="3" t="s">
        <v>1030</v>
      </c>
      <c r="N77" s="3" t="s">
        <v>632</v>
      </c>
      <c r="O77" s="3" t="s">
        <v>48</v>
      </c>
      <c r="P77" s="3"/>
      <c r="Q77" s="3"/>
      <c r="R77" s="4" t="s">
        <v>1069</v>
      </c>
      <c r="S77" s="4" t="s">
        <v>1070</v>
      </c>
      <c r="T77" s="3" t="s">
        <v>584</v>
      </c>
      <c r="U77" s="3" t="s">
        <v>327</v>
      </c>
      <c r="V77" s="3" t="s">
        <v>1021</v>
      </c>
      <c r="W77" s="3" t="s">
        <v>329</v>
      </c>
      <c r="X77" s="3" t="s">
        <v>1071</v>
      </c>
      <c r="Y77" s="4" t="s">
        <v>1072</v>
      </c>
      <c r="Z77" s="3" t="s">
        <v>1073</v>
      </c>
      <c r="AA77" s="3" t="s">
        <v>327</v>
      </c>
      <c r="AB77" s="3" t="s">
        <v>1021</v>
      </c>
      <c r="AC77" s="3" t="s">
        <v>329</v>
      </c>
    </row>
    <row r="78" spans="1:35" ht="49.5" hidden="1" customHeight="1" x14ac:dyDescent="0.25">
      <c r="A78" s="3">
        <v>122</v>
      </c>
      <c r="B78" s="3" t="str">
        <f>VLOOKUP(A78,RIESGOS!$A$2:$B$65,2,FALSE)</f>
        <v>Seguimiento y Evaluación</v>
      </c>
      <c r="C78" s="3" t="s">
        <v>256</v>
      </c>
      <c r="D78" s="3">
        <v>156</v>
      </c>
      <c r="E78" s="4" t="s">
        <v>1074</v>
      </c>
      <c r="F78" s="3" t="s">
        <v>315</v>
      </c>
      <c r="G78" s="3" t="s">
        <v>316</v>
      </c>
      <c r="H78" s="3" t="s">
        <v>317</v>
      </c>
      <c r="I78" s="3" t="s">
        <v>318</v>
      </c>
      <c r="J78" s="3" t="s">
        <v>319</v>
      </c>
      <c r="K78" s="3" t="s">
        <v>1075</v>
      </c>
      <c r="L78" s="3" t="s">
        <v>321</v>
      </c>
      <c r="M78" s="3" t="s">
        <v>1030</v>
      </c>
      <c r="N78" s="3" t="s">
        <v>632</v>
      </c>
      <c r="O78" s="3" t="s">
        <v>48</v>
      </c>
      <c r="P78" s="3"/>
      <c r="Q78" s="3"/>
      <c r="R78" s="3" t="s">
        <v>1076</v>
      </c>
      <c r="S78" s="3" t="s">
        <v>1077</v>
      </c>
      <c r="T78" s="3" t="s">
        <v>584</v>
      </c>
      <c r="U78" s="3" t="s">
        <v>327</v>
      </c>
      <c r="V78" s="3" t="s">
        <v>1021</v>
      </c>
      <c r="W78" s="3" t="s">
        <v>329</v>
      </c>
      <c r="X78" s="3"/>
      <c r="Y78" s="3"/>
      <c r="Z78" s="3"/>
      <c r="AA78" s="3"/>
      <c r="AB78" s="3"/>
      <c r="AC78" s="3"/>
    </row>
    <row r="79" spans="1:35" ht="49.5" hidden="1" customHeight="1" x14ac:dyDescent="0.25">
      <c r="A79" s="3">
        <v>123</v>
      </c>
      <c r="B79" s="3" t="str">
        <f>VLOOKUP(A79,RIESGOS!$A$2:$B$65,2,FALSE)</f>
        <v>Gestión Documental</v>
      </c>
      <c r="C79" s="3" t="s">
        <v>259</v>
      </c>
      <c r="D79" s="3">
        <v>180</v>
      </c>
      <c r="E79" s="4" t="s">
        <v>1078</v>
      </c>
      <c r="F79" s="3" t="s">
        <v>315</v>
      </c>
      <c r="G79" s="3" t="s">
        <v>316</v>
      </c>
      <c r="H79" s="3" t="s">
        <v>317</v>
      </c>
      <c r="I79" s="3" t="s">
        <v>318</v>
      </c>
      <c r="J79" s="3" t="s">
        <v>319</v>
      </c>
      <c r="K79" s="3" t="s">
        <v>1079</v>
      </c>
      <c r="L79" s="3" t="s">
        <v>1080</v>
      </c>
      <c r="M79" s="3" t="s">
        <v>746</v>
      </c>
      <c r="N79" s="3" t="s">
        <v>323</v>
      </c>
      <c r="O79" s="3"/>
      <c r="P79" s="3"/>
      <c r="Q79" s="3"/>
      <c r="R79" s="3" t="s">
        <v>1081</v>
      </c>
      <c r="S79" s="4" t="s">
        <v>1082</v>
      </c>
      <c r="T79" s="3" t="s">
        <v>343</v>
      </c>
      <c r="U79" s="3" t="s">
        <v>327</v>
      </c>
      <c r="V79" s="4" t="s">
        <v>1083</v>
      </c>
      <c r="W79" s="3" t="s">
        <v>329</v>
      </c>
      <c r="X79" s="3" t="s">
        <v>1081</v>
      </c>
      <c r="Y79" s="4" t="s">
        <v>1084</v>
      </c>
      <c r="Z79" s="3" t="s">
        <v>508</v>
      </c>
      <c r="AA79" s="3" t="s">
        <v>327</v>
      </c>
      <c r="AB79" s="3" t="s">
        <v>1083</v>
      </c>
      <c r="AC79" s="3" t="s">
        <v>329</v>
      </c>
      <c r="AD79" s="6" t="s">
        <v>1081</v>
      </c>
      <c r="AE79" s="7" t="s">
        <v>1085</v>
      </c>
      <c r="AF79" s="6" t="s">
        <v>743</v>
      </c>
      <c r="AG79" s="6" t="s">
        <v>327</v>
      </c>
      <c r="AH79" s="6" t="s">
        <v>1086</v>
      </c>
      <c r="AI79" s="6" t="s">
        <v>332</v>
      </c>
    </row>
    <row r="80" spans="1:35" ht="49.5" hidden="1" customHeight="1" x14ac:dyDescent="0.25">
      <c r="A80" s="3">
        <v>123</v>
      </c>
      <c r="B80" s="3" t="str">
        <f>VLOOKUP(A80,RIESGOS!$A$2:$B$65,2,FALSE)</f>
        <v>Gestión Documental</v>
      </c>
      <c r="C80" s="3" t="s">
        <v>259</v>
      </c>
      <c r="D80" s="3">
        <v>179</v>
      </c>
      <c r="E80" s="4" t="s">
        <v>1087</v>
      </c>
      <c r="F80" s="3" t="s">
        <v>373</v>
      </c>
      <c r="G80" s="3" t="s">
        <v>316</v>
      </c>
      <c r="H80" s="3" t="s">
        <v>317</v>
      </c>
      <c r="I80" s="3" t="s">
        <v>318</v>
      </c>
      <c r="J80" s="3" t="s">
        <v>319</v>
      </c>
      <c r="K80" s="3" t="s">
        <v>1088</v>
      </c>
      <c r="L80" s="3" t="s">
        <v>321</v>
      </c>
      <c r="M80" s="3" t="s">
        <v>746</v>
      </c>
      <c r="N80" s="3" t="s">
        <v>323</v>
      </c>
      <c r="O80" s="3"/>
      <c r="P80" s="3"/>
      <c r="Q80" s="3"/>
      <c r="R80" s="3" t="s">
        <v>1089</v>
      </c>
      <c r="S80" s="3" t="s">
        <v>1090</v>
      </c>
      <c r="T80" s="3" t="s">
        <v>1091</v>
      </c>
      <c r="U80" s="3" t="s">
        <v>383</v>
      </c>
      <c r="V80" s="4" t="s">
        <v>1092</v>
      </c>
      <c r="W80" s="3" t="s">
        <v>329</v>
      </c>
      <c r="X80" s="3" t="s">
        <v>1093</v>
      </c>
      <c r="Y80" s="4" t="s">
        <v>1094</v>
      </c>
      <c r="Z80" s="3" t="s">
        <v>508</v>
      </c>
      <c r="AA80" s="3" t="s">
        <v>327</v>
      </c>
      <c r="AB80" s="3" t="s">
        <v>1095</v>
      </c>
      <c r="AC80" s="3" t="s">
        <v>329</v>
      </c>
      <c r="AD80" s="6" t="s">
        <v>1096</v>
      </c>
      <c r="AE80" s="7" t="s">
        <v>1097</v>
      </c>
      <c r="AF80" s="6" t="s">
        <v>743</v>
      </c>
      <c r="AG80" s="6" t="s">
        <v>327</v>
      </c>
      <c r="AH80" s="6" t="s">
        <v>1098</v>
      </c>
      <c r="AI80" s="6" t="s">
        <v>332</v>
      </c>
    </row>
    <row r="81" spans="1:35" ht="49.5" hidden="1" customHeight="1" x14ac:dyDescent="0.25">
      <c r="A81" s="3">
        <v>124</v>
      </c>
      <c r="B81" s="3" t="str">
        <f>VLOOKUP(A81,RIESGOS!$A$2:$B$65,2,FALSE)</f>
        <v>Gestión de los instrumentos de ordenamiento de los patrimonios</v>
      </c>
      <c r="C81" s="3" t="s">
        <v>263</v>
      </c>
      <c r="D81" s="3">
        <v>181</v>
      </c>
      <c r="E81" s="4" t="s">
        <v>1099</v>
      </c>
      <c r="F81" s="3" t="s">
        <v>315</v>
      </c>
      <c r="G81" s="3" t="s">
        <v>316</v>
      </c>
      <c r="H81" s="3" t="s">
        <v>489</v>
      </c>
      <c r="I81" s="3" t="s">
        <v>318</v>
      </c>
      <c r="J81" s="3" t="s">
        <v>319</v>
      </c>
      <c r="K81" s="3" t="s">
        <v>1100</v>
      </c>
      <c r="L81" s="3" t="s">
        <v>387</v>
      </c>
      <c r="M81" s="3" t="s">
        <v>1101</v>
      </c>
      <c r="N81" s="3" t="s">
        <v>323</v>
      </c>
      <c r="O81" s="3"/>
      <c r="P81" s="3"/>
      <c r="Q81" s="3"/>
      <c r="R81" s="3"/>
      <c r="S81" s="3"/>
      <c r="T81" s="3"/>
      <c r="U81" s="3"/>
      <c r="V81" s="4"/>
      <c r="W81" s="3"/>
      <c r="X81" s="4" t="s">
        <v>1102</v>
      </c>
      <c r="Y81" s="3" t="s">
        <v>1103</v>
      </c>
      <c r="Z81" s="3" t="s">
        <v>343</v>
      </c>
      <c r="AA81" s="3" t="s">
        <v>327</v>
      </c>
      <c r="AB81" s="3" t="s">
        <v>1104</v>
      </c>
      <c r="AC81" s="3" t="s">
        <v>329</v>
      </c>
      <c r="AD81" s="7" t="s">
        <v>1105</v>
      </c>
      <c r="AE81" s="7" t="s">
        <v>1106</v>
      </c>
      <c r="AF81" s="6" t="s">
        <v>343</v>
      </c>
      <c r="AG81" s="6" t="s">
        <v>327</v>
      </c>
      <c r="AH81" s="6" t="s">
        <v>1107</v>
      </c>
      <c r="AI81" s="6" t="s">
        <v>332</v>
      </c>
    </row>
    <row r="82" spans="1:35" ht="49.5" hidden="1" customHeight="1" x14ac:dyDescent="0.25">
      <c r="A82" s="3">
        <v>125</v>
      </c>
      <c r="B82" s="3" t="str">
        <f>VLOOKUP(A82,RIESGOS!$A$2:$B$65,2,FALSE)</f>
        <v>Gestión de los instrumentos de ordenamiento de los patrimonios</v>
      </c>
      <c r="C82" s="3" t="s">
        <v>266</v>
      </c>
      <c r="D82" s="3">
        <v>182</v>
      </c>
      <c r="E82" s="4" t="s">
        <v>1108</v>
      </c>
      <c r="F82" s="3" t="s">
        <v>315</v>
      </c>
      <c r="G82" s="3" t="s">
        <v>316</v>
      </c>
      <c r="H82" s="3" t="s">
        <v>489</v>
      </c>
      <c r="I82" s="3" t="s">
        <v>318</v>
      </c>
      <c r="J82" s="3" t="s">
        <v>319</v>
      </c>
      <c r="K82" s="3" t="s">
        <v>1109</v>
      </c>
      <c r="L82" s="3" t="s">
        <v>1110</v>
      </c>
      <c r="M82" s="3" t="s">
        <v>1111</v>
      </c>
      <c r="N82" s="3" t="s">
        <v>323</v>
      </c>
      <c r="O82" s="3"/>
      <c r="P82" s="3"/>
      <c r="Q82" s="3"/>
      <c r="R82" s="3"/>
      <c r="S82" s="4"/>
      <c r="T82" s="3"/>
      <c r="U82" s="3"/>
      <c r="V82" s="3"/>
      <c r="W82" s="3"/>
      <c r="X82" s="3" t="s">
        <v>1112</v>
      </c>
      <c r="Y82" s="4" t="s">
        <v>1113</v>
      </c>
      <c r="Z82" s="3" t="s">
        <v>343</v>
      </c>
      <c r="AA82" s="3" t="s">
        <v>327</v>
      </c>
      <c r="AB82" s="3" t="s">
        <v>1114</v>
      </c>
      <c r="AC82" s="3" t="s">
        <v>332</v>
      </c>
      <c r="AD82" s="7" t="s">
        <v>1115</v>
      </c>
      <c r="AE82" s="6" t="s">
        <v>1116</v>
      </c>
      <c r="AF82" s="6" t="s">
        <v>343</v>
      </c>
      <c r="AG82" s="6" t="s">
        <v>327</v>
      </c>
      <c r="AH82" s="6" t="s">
        <v>1117</v>
      </c>
      <c r="AI82" s="6" t="s">
        <v>332</v>
      </c>
    </row>
    <row r="83" spans="1:35" ht="49.5" hidden="1" customHeight="1" x14ac:dyDescent="0.25">
      <c r="A83" s="3">
        <v>126</v>
      </c>
      <c r="B83" s="3" t="str">
        <f>VLOOKUP(A83,RIESGOS!$A$2:$B$65,2,FALSE)</f>
        <v>Gestión de los instrumentos de ordenamiento de los patrimonios</v>
      </c>
      <c r="C83" s="3" t="s">
        <v>269</v>
      </c>
      <c r="D83" s="3">
        <v>183</v>
      </c>
      <c r="E83" s="4" t="s">
        <v>1118</v>
      </c>
      <c r="F83" s="3" t="s">
        <v>315</v>
      </c>
      <c r="G83" s="3" t="s">
        <v>316</v>
      </c>
      <c r="H83" s="3" t="s">
        <v>489</v>
      </c>
      <c r="I83" s="3" t="s">
        <v>318</v>
      </c>
      <c r="J83" s="3" t="s">
        <v>319</v>
      </c>
      <c r="K83" s="4" t="s">
        <v>1119</v>
      </c>
      <c r="L83" s="3" t="s">
        <v>1120</v>
      </c>
      <c r="M83" s="3" t="s">
        <v>1111</v>
      </c>
      <c r="N83" s="3" t="s">
        <v>323</v>
      </c>
      <c r="O83" s="3"/>
      <c r="P83" s="3"/>
      <c r="Q83" s="3"/>
      <c r="R83" s="3"/>
      <c r="S83" s="3"/>
      <c r="T83" s="3"/>
      <c r="U83" s="3"/>
      <c r="V83" s="4"/>
      <c r="W83" s="3"/>
      <c r="X83" s="4" t="s">
        <v>1121</v>
      </c>
      <c r="Y83" s="4" t="s">
        <v>1122</v>
      </c>
      <c r="Z83" s="3" t="s">
        <v>343</v>
      </c>
      <c r="AA83" s="3" t="s">
        <v>327</v>
      </c>
      <c r="AB83" s="3" t="s">
        <v>1123</v>
      </c>
      <c r="AC83" s="3" t="s">
        <v>329</v>
      </c>
      <c r="AD83" s="7" t="s">
        <v>1124</v>
      </c>
      <c r="AE83" s="7" t="s">
        <v>1125</v>
      </c>
      <c r="AF83" s="6" t="s">
        <v>343</v>
      </c>
      <c r="AG83" s="6" t="s">
        <v>327</v>
      </c>
      <c r="AH83" s="6" t="s">
        <v>1126</v>
      </c>
      <c r="AI83" s="6" t="s">
        <v>332</v>
      </c>
    </row>
    <row r="84" spans="1:35" ht="49.5" hidden="1" customHeight="1" x14ac:dyDescent="0.25">
      <c r="A84" s="3">
        <v>127</v>
      </c>
      <c r="B84" s="3" t="str">
        <f>VLOOKUP(A84,RIESGOS!$A$2:$B$65,2,FALSE)</f>
        <v>Gestión de los instrumentos de ordenamiento de los patrimonios</v>
      </c>
      <c r="C84" s="3" t="s">
        <v>272</v>
      </c>
      <c r="D84" s="3">
        <v>184</v>
      </c>
      <c r="E84" s="4" t="s">
        <v>1127</v>
      </c>
      <c r="F84" s="3" t="s">
        <v>315</v>
      </c>
      <c r="G84" s="3" t="s">
        <v>316</v>
      </c>
      <c r="H84" s="3" t="s">
        <v>489</v>
      </c>
      <c r="I84" s="3" t="s">
        <v>318</v>
      </c>
      <c r="J84" s="3" t="s">
        <v>319</v>
      </c>
      <c r="K84" s="3" t="s">
        <v>1128</v>
      </c>
      <c r="L84" s="3" t="s">
        <v>735</v>
      </c>
      <c r="M84" s="3" t="s">
        <v>1111</v>
      </c>
      <c r="N84" s="3" t="s">
        <v>323</v>
      </c>
      <c r="O84" s="3"/>
      <c r="P84" s="3"/>
      <c r="Q84" s="3"/>
      <c r="R84" s="4"/>
      <c r="S84" s="3"/>
      <c r="T84" s="4"/>
      <c r="U84" s="3"/>
      <c r="V84" s="4"/>
      <c r="W84" s="3"/>
      <c r="X84" s="4" t="s">
        <v>1129</v>
      </c>
      <c r="Y84" s="4" t="s">
        <v>1130</v>
      </c>
      <c r="Z84" s="3" t="s">
        <v>343</v>
      </c>
      <c r="AA84" s="3" t="s">
        <v>327</v>
      </c>
      <c r="AB84" s="3" t="s">
        <v>1131</v>
      </c>
      <c r="AC84" s="3" t="s">
        <v>329</v>
      </c>
      <c r="AD84" s="7" t="s">
        <v>1132</v>
      </c>
      <c r="AE84" s="7" t="s">
        <v>1133</v>
      </c>
      <c r="AF84" s="6" t="s">
        <v>343</v>
      </c>
      <c r="AG84" s="6" t="s">
        <v>327</v>
      </c>
      <c r="AH84" s="6" t="s">
        <v>1134</v>
      </c>
      <c r="AI84" s="6" t="s">
        <v>332</v>
      </c>
    </row>
    <row r="85" spans="1:35" ht="15" hidden="1" customHeight="1" x14ac:dyDescent="0.25">
      <c r="B85" s="3" t="e">
        <f>VLOOKUP(A85,RIESGOS!$A$2:$B$65,2,FALSE)</f>
        <v>#N/A</v>
      </c>
      <c r="E85" s="22"/>
    </row>
    <row r="86" spans="1:35" ht="15" hidden="1" customHeight="1" x14ac:dyDescent="0.25">
      <c r="B86" s="3" t="e">
        <f>VLOOKUP(A86,RIESGOS!$A$2:$B$65,2,FALSE)</f>
        <v>#N/A</v>
      </c>
      <c r="E86" s="22"/>
      <c r="V86" s="7"/>
    </row>
    <row r="87" spans="1:35" ht="15" hidden="1" customHeight="1" x14ac:dyDescent="0.25">
      <c r="B87" s="3" t="e">
        <f>VLOOKUP(A87,RIESGOS!$A$2:$B$65,2,FALSE)</f>
        <v>#N/A</v>
      </c>
      <c r="E87" s="22"/>
      <c r="V87" s="7"/>
    </row>
    <row r="88" spans="1:35" ht="15" hidden="1" customHeight="1" x14ac:dyDescent="0.25">
      <c r="B88" s="3" t="e">
        <f>VLOOKUP(A88,RIESGOS!$A$2:$B$65,2,FALSE)</f>
        <v>#N/A</v>
      </c>
      <c r="E88" s="22"/>
      <c r="V88" s="7"/>
    </row>
    <row r="89" spans="1:35" ht="15" hidden="1" customHeight="1" x14ac:dyDescent="0.25">
      <c r="B89" s="3" t="e">
        <f>VLOOKUP(A89,RIESGOS!$A$2:$B$65,2,FALSE)</f>
        <v>#N/A</v>
      </c>
      <c r="E89" s="22"/>
      <c r="K89" s="7"/>
      <c r="X89" s="7"/>
    </row>
    <row r="90" spans="1:35" ht="15" hidden="1" customHeight="1" x14ac:dyDescent="0.25">
      <c r="B90" s="3" t="e">
        <f>VLOOKUP(A90,RIESGOS!$A$2:$B$65,2,FALSE)</f>
        <v>#N/A</v>
      </c>
      <c r="E90" s="22"/>
      <c r="K90" s="7"/>
      <c r="M90" s="7"/>
      <c r="R90" s="7"/>
      <c r="T90" s="7"/>
      <c r="V90" s="7"/>
      <c r="X90" s="7"/>
    </row>
    <row r="91" spans="1:35" ht="15" hidden="1" customHeight="1" x14ac:dyDescent="0.25">
      <c r="B91" s="3" t="e">
        <f>VLOOKUP(A91,RIESGOS!$A$2:$B$65,2,FALSE)</f>
        <v>#N/A</v>
      </c>
      <c r="E91" s="22"/>
      <c r="K91" s="7"/>
      <c r="R91" s="7"/>
      <c r="T91" s="7"/>
      <c r="X91" s="7"/>
      <c r="Y91" s="7"/>
    </row>
    <row r="92" spans="1:35" ht="15" hidden="1" customHeight="1" x14ac:dyDescent="0.25">
      <c r="B92" s="3" t="e">
        <f>VLOOKUP(A92,RIESGOS!$A$2:$B$65,2,FALSE)</f>
        <v>#N/A</v>
      </c>
      <c r="E92" s="22"/>
      <c r="R92" s="7"/>
      <c r="S92" s="7"/>
      <c r="T92" s="7"/>
      <c r="V92" s="7"/>
      <c r="Y92" s="7"/>
    </row>
    <row r="93" spans="1:35" ht="15" hidden="1" customHeight="1" x14ac:dyDescent="0.25">
      <c r="B93" s="3" t="e">
        <f>VLOOKUP(A93,RIESGOS!$A$2:$B$65,2,FALSE)</f>
        <v>#N/A</v>
      </c>
      <c r="E93" s="22"/>
      <c r="S93" s="7"/>
      <c r="V93" s="7"/>
      <c r="Y93" s="7"/>
    </row>
    <row r="94" spans="1:35" ht="15" hidden="1" customHeight="1" x14ac:dyDescent="0.25">
      <c r="B94" s="3" t="e">
        <f>VLOOKUP(A94,RIESGOS!$A$2:$B$65,2,FALSE)</f>
        <v>#N/A</v>
      </c>
      <c r="E94" s="22"/>
    </row>
    <row r="95" spans="1:35" ht="15" hidden="1" customHeight="1" x14ac:dyDescent="0.25">
      <c r="B95" s="3" t="e">
        <f>VLOOKUP(A95,RIESGOS!$A$2:$B$65,2,FALSE)</f>
        <v>#N/A</v>
      </c>
      <c r="E95" s="22"/>
      <c r="R95" s="7"/>
      <c r="X95" s="7"/>
    </row>
    <row r="96" spans="1:35" ht="15" hidden="1" customHeight="1" x14ac:dyDescent="0.25">
      <c r="B96" s="3" t="e">
        <f>VLOOKUP(A96,RIESGOS!$A$2:$B$65,2,FALSE)</f>
        <v>#N/A</v>
      </c>
      <c r="E96" s="22"/>
    </row>
    <row r="97" spans="2:26" ht="15" hidden="1" customHeight="1" x14ac:dyDescent="0.25">
      <c r="B97" s="3" t="e">
        <f>VLOOKUP(A97,RIESGOS!$A$2:$B$65,2,FALSE)</f>
        <v>#N/A</v>
      </c>
      <c r="E97" s="22"/>
    </row>
    <row r="98" spans="2:26" ht="15" hidden="1" customHeight="1" x14ac:dyDescent="0.25">
      <c r="B98" s="3" t="e">
        <f>VLOOKUP(A98,RIESGOS!$A$2:$B$65,2,FALSE)</f>
        <v>#N/A</v>
      </c>
      <c r="E98" s="22"/>
    </row>
    <row r="99" spans="2:26" ht="15" hidden="1" customHeight="1" x14ac:dyDescent="0.25">
      <c r="B99" s="3" t="e">
        <f>VLOOKUP(A99,RIESGOS!$A$2:$B$65,2,FALSE)</f>
        <v>#N/A</v>
      </c>
      <c r="E99" s="22"/>
      <c r="S99" s="7"/>
      <c r="V99" s="7"/>
      <c r="Y99" s="7"/>
    </row>
    <row r="100" spans="2:26" ht="15" hidden="1" customHeight="1" x14ac:dyDescent="0.25">
      <c r="B100" s="3" t="e">
        <f>VLOOKUP(A100,RIESGOS!$A$2:$B$65,2,FALSE)</f>
        <v>#N/A</v>
      </c>
      <c r="E100" s="22"/>
    </row>
    <row r="101" spans="2:26" ht="15" hidden="1" customHeight="1" x14ac:dyDescent="0.25">
      <c r="B101" s="3" t="e">
        <f>VLOOKUP(A101,RIESGOS!$A$2:$B$65,2,FALSE)</f>
        <v>#N/A</v>
      </c>
      <c r="E101" s="22"/>
      <c r="V101" s="7"/>
    </row>
    <row r="102" spans="2:26" ht="15" hidden="1" customHeight="1" x14ac:dyDescent="0.25">
      <c r="B102" s="3" t="e">
        <f>VLOOKUP(A102,RIESGOS!$A$2:$B$65,2,FALSE)</f>
        <v>#N/A</v>
      </c>
      <c r="E102" s="22"/>
      <c r="V102" s="7"/>
    </row>
    <row r="103" spans="2:26" ht="15" hidden="1" customHeight="1" x14ac:dyDescent="0.25">
      <c r="B103" s="3" t="e">
        <f>VLOOKUP(A103,RIESGOS!$A$2:$B$65,2,FALSE)</f>
        <v>#N/A</v>
      </c>
      <c r="C103" s="7"/>
      <c r="E103" s="22"/>
    </row>
    <row r="104" spans="2:26" ht="15" hidden="1" customHeight="1" x14ac:dyDescent="0.25">
      <c r="B104" s="3" t="e">
        <f>VLOOKUP(A104,RIESGOS!$A$2:$B$65,2,FALSE)</f>
        <v>#N/A</v>
      </c>
      <c r="E104" s="22"/>
      <c r="S104" s="7"/>
      <c r="V104" s="7"/>
    </row>
    <row r="105" spans="2:26" ht="15" hidden="1" customHeight="1" x14ac:dyDescent="0.25">
      <c r="B105" s="3" t="e">
        <f>VLOOKUP(A105,RIESGOS!$A$2:$B$65,2,FALSE)</f>
        <v>#N/A</v>
      </c>
      <c r="E105" s="22"/>
      <c r="V105" s="7"/>
    </row>
    <row r="106" spans="2:26" ht="15" hidden="1" customHeight="1" x14ac:dyDescent="0.25">
      <c r="B106" s="3" t="e">
        <f>VLOOKUP(A106,RIESGOS!$A$2:$B$65,2,FALSE)</f>
        <v>#N/A</v>
      </c>
      <c r="E106" s="22"/>
      <c r="R106" s="7"/>
      <c r="S106" s="7"/>
      <c r="V106" s="7"/>
      <c r="Y106" s="7"/>
    </row>
    <row r="107" spans="2:26" ht="15" hidden="1" customHeight="1" x14ac:dyDescent="0.25">
      <c r="B107" s="3" t="e">
        <f>VLOOKUP(A107,RIESGOS!$A$2:$B$65,2,FALSE)</f>
        <v>#N/A</v>
      </c>
      <c r="E107" s="22"/>
      <c r="S107" s="7"/>
      <c r="V107" s="7"/>
    </row>
    <row r="108" spans="2:26" ht="15" hidden="1" customHeight="1" x14ac:dyDescent="0.25">
      <c r="B108" s="3" t="e">
        <f>VLOOKUP(A108,RIESGOS!$A$2:$B$65,2,FALSE)</f>
        <v>#N/A</v>
      </c>
      <c r="E108" s="22"/>
      <c r="V108" s="7"/>
    </row>
    <row r="109" spans="2:26" ht="15" hidden="1" customHeight="1" x14ac:dyDescent="0.25">
      <c r="B109" s="3" t="e">
        <f>VLOOKUP(A109,RIESGOS!$A$2:$B$65,2,FALSE)</f>
        <v>#N/A</v>
      </c>
      <c r="E109" s="22"/>
      <c r="M109" s="7"/>
      <c r="V109" s="7"/>
      <c r="Z109" s="7"/>
    </row>
    <row r="110" spans="2:26" ht="15" hidden="1" customHeight="1" x14ac:dyDescent="0.25">
      <c r="B110" s="3" t="e">
        <f>VLOOKUP(A110,RIESGOS!$A$2:$B$65,2,FALSE)</f>
        <v>#N/A</v>
      </c>
      <c r="C110" s="7"/>
      <c r="E110" s="22"/>
      <c r="V110" s="7"/>
    </row>
    <row r="111" spans="2:26" ht="15" hidden="1" customHeight="1" x14ac:dyDescent="0.25">
      <c r="B111" s="3" t="e">
        <f>VLOOKUP(A111,RIESGOS!$A$2:$B$65,2,FALSE)</f>
        <v>#N/A</v>
      </c>
      <c r="E111" s="22"/>
      <c r="K111" s="7"/>
    </row>
    <row r="112" spans="2:26" ht="15" hidden="1" customHeight="1" x14ac:dyDescent="0.25">
      <c r="B112" s="3" t="e">
        <f>VLOOKUP(A112,RIESGOS!$A$2:$B$65,2,FALSE)</f>
        <v>#N/A</v>
      </c>
      <c r="E112" s="22"/>
      <c r="K112" s="7"/>
      <c r="X112" s="7"/>
      <c r="Y112" s="7"/>
    </row>
    <row r="113" spans="2:25" ht="15" hidden="1" customHeight="1" x14ac:dyDescent="0.25">
      <c r="B113" s="3" t="e">
        <f>VLOOKUP(A113,RIESGOS!$A$2:$B$65,2,FALSE)</f>
        <v>#N/A</v>
      </c>
      <c r="E113" s="22"/>
    </row>
    <row r="114" spans="2:25" ht="15" hidden="1" customHeight="1" x14ac:dyDescent="0.25">
      <c r="B114" s="3" t="e">
        <f>VLOOKUP(A114,RIESGOS!$A$2:$B$65,2,FALSE)</f>
        <v>#N/A</v>
      </c>
      <c r="E114" s="22"/>
      <c r="R114" s="7"/>
      <c r="S114" s="7"/>
      <c r="V114" s="7"/>
      <c r="X114" s="7"/>
      <c r="Y114" s="7"/>
    </row>
    <row r="115" spans="2:25" ht="15" hidden="1" customHeight="1" x14ac:dyDescent="0.25">
      <c r="B115" s="3" t="e">
        <f>VLOOKUP(A115,RIESGOS!$A$2:$B$65,2,FALSE)</f>
        <v>#N/A</v>
      </c>
      <c r="E115" s="22"/>
      <c r="K115" s="7"/>
      <c r="S115" s="7"/>
      <c r="V115" s="7"/>
      <c r="Y115" s="7"/>
    </row>
    <row r="116" spans="2:25" ht="15" hidden="1" customHeight="1" x14ac:dyDescent="0.25">
      <c r="B116" s="3" t="e">
        <f>VLOOKUP(A116,RIESGOS!$A$2:$B$65,2,FALSE)</f>
        <v>#N/A</v>
      </c>
      <c r="E116" s="22"/>
      <c r="K116" s="7"/>
      <c r="R116" s="7"/>
      <c r="S116" s="7"/>
      <c r="V116" s="7"/>
      <c r="X116" s="7"/>
      <c r="Y116" s="7"/>
    </row>
    <row r="117" spans="2:25" ht="15" hidden="1" customHeight="1" x14ac:dyDescent="0.25">
      <c r="B117" s="3" t="e">
        <f>VLOOKUP(A117,RIESGOS!$A$2:$B$65,2,FALSE)</f>
        <v>#N/A</v>
      </c>
      <c r="E117" s="22"/>
      <c r="K117" s="7"/>
      <c r="R117" s="7"/>
      <c r="S117" s="7"/>
      <c r="T117" s="7"/>
      <c r="X117" s="7"/>
      <c r="Y117" s="7"/>
    </row>
    <row r="118" spans="2:25" ht="15" hidden="1" customHeight="1" x14ac:dyDescent="0.25">
      <c r="B118" s="3" t="e">
        <f>VLOOKUP(A118,RIESGOS!$A$2:$B$65,2,FALSE)</f>
        <v>#N/A</v>
      </c>
      <c r="E118" s="22"/>
      <c r="R118" s="7"/>
      <c r="S118" s="7"/>
      <c r="V118" s="7"/>
      <c r="X118" s="7"/>
    </row>
    <row r="119" spans="2:25" ht="15" hidden="1" customHeight="1" x14ac:dyDescent="0.25">
      <c r="B119" s="3" t="e">
        <f>VLOOKUP(A119,RIESGOS!$A$2:$B$65,2,FALSE)</f>
        <v>#N/A</v>
      </c>
      <c r="E119" s="22"/>
      <c r="S119" s="7"/>
    </row>
    <row r="120" spans="2:25" ht="15" hidden="1" customHeight="1" x14ac:dyDescent="0.25">
      <c r="B120" s="3" t="e">
        <f>VLOOKUP(A120,RIESGOS!$A$2:$B$65,2,FALSE)</f>
        <v>#N/A</v>
      </c>
      <c r="E120" s="22"/>
      <c r="S120" s="7"/>
    </row>
    <row r="121" spans="2:25" ht="15" hidden="1" customHeight="1" x14ac:dyDescent="0.25">
      <c r="B121" s="3" t="e">
        <f>VLOOKUP(A121,RIESGOS!$A$2:$B$65,2,FALSE)</f>
        <v>#N/A</v>
      </c>
      <c r="E121" s="22"/>
      <c r="S121" s="7"/>
    </row>
    <row r="122" spans="2:25" ht="15" hidden="1" customHeight="1" x14ac:dyDescent="0.25">
      <c r="B122" s="3" t="e">
        <f>VLOOKUP(A122,RIESGOS!$A$2:$B$65,2,FALSE)</f>
        <v>#N/A</v>
      </c>
      <c r="E122" s="22"/>
      <c r="S122" s="7"/>
    </row>
    <row r="123" spans="2:25" ht="15" hidden="1" customHeight="1" x14ac:dyDescent="0.25">
      <c r="B123" s="3" t="e">
        <f>VLOOKUP(A123,RIESGOS!$A$2:$B$65,2,FALSE)</f>
        <v>#N/A</v>
      </c>
      <c r="E123" s="22"/>
      <c r="S123" s="7"/>
    </row>
    <row r="124" spans="2:25" ht="15" hidden="1" customHeight="1" x14ac:dyDescent="0.25">
      <c r="B124" s="3" t="e">
        <f>VLOOKUP(A124,RIESGOS!$A$2:$B$65,2,FALSE)</f>
        <v>#N/A</v>
      </c>
      <c r="E124" s="22"/>
      <c r="S124" s="7"/>
      <c r="Y124" s="7"/>
    </row>
    <row r="125" spans="2:25" ht="15" hidden="1" customHeight="1" x14ac:dyDescent="0.25">
      <c r="B125" s="3" t="e">
        <f>VLOOKUP(A125,RIESGOS!$A$2:$B$65,2,FALSE)</f>
        <v>#N/A</v>
      </c>
      <c r="E125" s="22"/>
    </row>
    <row r="126" spans="2:25" ht="15" hidden="1" customHeight="1" x14ac:dyDescent="0.25">
      <c r="B126" s="3" t="e">
        <f>VLOOKUP(A126,RIESGOS!$A$2:$B$65,2,FALSE)</f>
        <v>#N/A</v>
      </c>
      <c r="E126" s="22"/>
      <c r="K126" s="7"/>
      <c r="R126" s="7"/>
      <c r="S126" s="7"/>
      <c r="Y126" s="7"/>
    </row>
    <row r="127" spans="2:25" ht="15" hidden="1" customHeight="1" x14ac:dyDescent="0.25">
      <c r="B127" s="3" t="e">
        <f>VLOOKUP(A127,RIESGOS!$A$2:$B$65,2,FALSE)</f>
        <v>#N/A</v>
      </c>
      <c r="E127" s="22"/>
      <c r="R127" s="7"/>
      <c r="S127" s="7"/>
      <c r="Y127" s="7"/>
    </row>
    <row r="128" spans="2:25" ht="15" hidden="1" customHeight="1" x14ac:dyDescent="0.25">
      <c r="B128" s="3" t="e">
        <f>VLOOKUP(A128,RIESGOS!$A$2:$B$65,2,FALSE)</f>
        <v>#N/A</v>
      </c>
      <c r="E128" s="22"/>
      <c r="Y128" s="7"/>
    </row>
    <row r="129" spans="1:35" ht="15" hidden="1" customHeight="1" x14ac:dyDescent="0.25">
      <c r="B129" s="3" t="e">
        <f>VLOOKUP(A129,RIESGOS!$A$2:$B$65,2,FALSE)</f>
        <v>#N/A</v>
      </c>
      <c r="E129" s="22"/>
    </row>
    <row r="130" spans="1:35" ht="15" hidden="1" customHeight="1" x14ac:dyDescent="0.25">
      <c r="B130" s="3" t="e">
        <f>VLOOKUP(A130,RIESGOS!$A$2:$B$65,2,FALSE)</f>
        <v>#N/A</v>
      </c>
      <c r="E130" s="22"/>
      <c r="R130" s="7"/>
      <c r="S130" s="7"/>
      <c r="Y130" s="7"/>
    </row>
    <row r="131" spans="1:35" ht="15" hidden="1" customHeight="1" x14ac:dyDescent="0.25">
      <c r="B131" s="3" t="e">
        <f>VLOOKUP(A131,RIESGOS!$A$2:$B$65,2,FALSE)</f>
        <v>#N/A</v>
      </c>
      <c r="E131" s="22"/>
    </row>
    <row r="132" spans="1:35" ht="15" hidden="1" customHeight="1" x14ac:dyDescent="0.25">
      <c r="B132" s="3" t="e">
        <f>VLOOKUP(A132,RIESGOS!$A$2:$B$65,2,FALSE)</f>
        <v>#N/A</v>
      </c>
      <c r="E132" s="22"/>
      <c r="V132" s="7"/>
      <c r="Y132" s="7"/>
    </row>
    <row r="133" spans="1:35" ht="15" hidden="1" customHeight="1" x14ac:dyDescent="0.25">
      <c r="B133" s="3" t="e">
        <f>VLOOKUP(A133,RIESGOS!$A$2:$B$65,2,FALSE)</f>
        <v>#N/A</v>
      </c>
      <c r="E133" s="22"/>
      <c r="S133" s="7"/>
      <c r="Y133" s="7"/>
    </row>
    <row r="134" spans="1:35" ht="15" hidden="1" customHeight="1" x14ac:dyDescent="0.25">
      <c r="B134" s="3" t="e">
        <f>VLOOKUP(A134,RIESGOS!$A$2:$B$65,2,FALSE)</f>
        <v>#N/A</v>
      </c>
      <c r="E134" s="22"/>
      <c r="X134" s="7"/>
    </row>
    <row r="135" spans="1:35" ht="15" hidden="1" customHeight="1" x14ac:dyDescent="0.25">
      <c r="B135" s="3" t="e">
        <f>VLOOKUP(A135,RIESGOS!$A$2:$B$65,2,FALSE)</f>
        <v>#N/A</v>
      </c>
      <c r="E135" s="22"/>
    </row>
    <row r="136" spans="1:35" ht="15" hidden="1" customHeight="1" x14ac:dyDescent="0.25">
      <c r="B136" s="3" t="e">
        <f>VLOOKUP(A136,RIESGOS!$A$2:$B$65,2,FALSE)</f>
        <v>#N/A</v>
      </c>
      <c r="E136" s="22"/>
      <c r="X136" s="7"/>
      <c r="Y136" s="7"/>
    </row>
    <row r="137" spans="1:35" ht="15" hidden="1" customHeight="1" x14ac:dyDescent="0.25">
      <c r="B137" s="3" t="e">
        <f>VLOOKUP(A137,RIESGOS!$A$2:$B$65,2,FALSE)</f>
        <v>#N/A</v>
      </c>
      <c r="E137" s="22"/>
      <c r="Y137" s="7"/>
    </row>
    <row r="138" spans="1:35" ht="118.5" hidden="1" customHeight="1" x14ac:dyDescent="0.25">
      <c r="A138" s="11">
        <v>78</v>
      </c>
      <c r="B138" s="12" t="str">
        <f>VLOOKUP(A138,RIESGOS!$A$2:$B$65,2,FALSE)</f>
        <v>Direccionamiento Estratégico</v>
      </c>
      <c r="C138" s="12" t="s">
        <v>114</v>
      </c>
      <c r="D138" s="12">
        <v>141</v>
      </c>
      <c r="E138" s="13" t="s">
        <v>1135</v>
      </c>
      <c r="F138" s="12" t="s">
        <v>315</v>
      </c>
      <c r="G138" s="12" t="s">
        <v>316</v>
      </c>
      <c r="H138" s="12" t="s">
        <v>317</v>
      </c>
      <c r="I138" s="12" t="s">
        <v>318</v>
      </c>
      <c r="J138" s="12" t="s">
        <v>319</v>
      </c>
      <c r="K138" s="13" t="s">
        <v>1136</v>
      </c>
      <c r="L138" s="13" t="s">
        <v>977</v>
      </c>
      <c r="M138" s="12" t="s">
        <v>538</v>
      </c>
      <c r="N138" s="11"/>
      <c r="O138" s="11" t="s">
        <v>48</v>
      </c>
      <c r="P138" s="11"/>
      <c r="Q138" s="11"/>
      <c r="R138" s="11"/>
      <c r="S138" s="11"/>
      <c r="T138" s="11"/>
      <c r="U138" s="11"/>
      <c r="V138" s="12"/>
      <c r="W138" s="11"/>
      <c r="X138" s="12" t="s">
        <v>572</v>
      </c>
      <c r="Y138" s="12" t="s">
        <v>573</v>
      </c>
      <c r="Z138" s="11" t="s">
        <v>574</v>
      </c>
      <c r="AA138" s="11" t="s">
        <v>327</v>
      </c>
      <c r="AB138" s="11" t="s">
        <v>575</v>
      </c>
      <c r="AC138" s="11" t="s">
        <v>329</v>
      </c>
      <c r="AD138" s="15" t="s">
        <v>576</v>
      </c>
      <c r="AE138" s="15" t="s">
        <v>577</v>
      </c>
      <c r="AF138" s="14"/>
      <c r="AG138" s="14" t="s">
        <v>327</v>
      </c>
      <c r="AH138" s="14" t="s">
        <v>578</v>
      </c>
      <c r="AI138" s="14" t="s">
        <v>332</v>
      </c>
    </row>
    <row r="139" spans="1:35" ht="15.75" customHeight="1" x14ac:dyDescent="0.25">
      <c r="B139" s="23"/>
      <c r="C139" s="23"/>
      <c r="D139" s="23"/>
      <c r="E139" s="15"/>
      <c r="F139" s="24"/>
      <c r="G139" s="24"/>
      <c r="H139" s="24"/>
      <c r="I139" s="24"/>
      <c r="J139" s="24"/>
      <c r="K139" s="24"/>
      <c r="L139" s="23"/>
      <c r="M139" s="23"/>
    </row>
    <row r="140" spans="1:35" ht="15.75" customHeight="1" x14ac:dyDescent="0.25">
      <c r="B140" s="23"/>
      <c r="C140" s="23"/>
      <c r="D140" s="23"/>
      <c r="E140" s="15"/>
      <c r="F140" s="24"/>
      <c r="G140" s="24"/>
      <c r="H140" s="24"/>
      <c r="I140" s="24"/>
      <c r="J140" s="24"/>
      <c r="K140" s="24"/>
      <c r="L140" s="23"/>
      <c r="M140" s="23"/>
    </row>
    <row r="141" spans="1:35" ht="15.75" customHeight="1" x14ac:dyDescent="0.25">
      <c r="B141" s="23"/>
      <c r="C141" s="23"/>
      <c r="D141" s="23"/>
      <c r="E141" s="15"/>
      <c r="F141" s="24"/>
      <c r="G141" s="24"/>
      <c r="H141" s="24"/>
      <c r="I141" s="24"/>
      <c r="J141" s="24"/>
      <c r="K141" s="24"/>
      <c r="L141" s="23"/>
      <c r="M141" s="23"/>
    </row>
    <row r="142" spans="1:35" ht="15.75" customHeight="1" x14ac:dyDescent="0.25">
      <c r="B142" s="23"/>
      <c r="C142" s="23"/>
      <c r="D142" s="23"/>
      <c r="E142" s="15"/>
      <c r="F142" s="24"/>
      <c r="G142" s="24"/>
      <c r="H142" s="24"/>
      <c r="I142" s="24"/>
      <c r="J142" s="24"/>
      <c r="K142" s="24"/>
      <c r="L142" s="23"/>
      <c r="M142" s="23"/>
    </row>
    <row r="143" spans="1:35" ht="15.75" customHeight="1" x14ac:dyDescent="0.25">
      <c r="B143" s="23"/>
      <c r="C143" s="23"/>
      <c r="D143" s="23"/>
      <c r="E143" s="15"/>
      <c r="F143" s="24"/>
      <c r="G143" s="24"/>
      <c r="H143" s="24"/>
      <c r="I143" s="24"/>
      <c r="J143" s="24"/>
      <c r="K143" s="24"/>
      <c r="L143" s="23"/>
      <c r="M143" s="23"/>
    </row>
    <row r="144" spans="1:35" ht="15.75" customHeight="1" x14ac:dyDescent="0.25">
      <c r="B144" s="23"/>
      <c r="C144" s="23"/>
      <c r="D144" s="23"/>
      <c r="E144" s="15"/>
      <c r="F144" s="24"/>
      <c r="G144" s="24"/>
      <c r="H144" s="24"/>
      <c r="I144" s="24"/>
      <c r="J144" s="24"/>
      <c r="K144" s="24"/>
      <c r="L144" s="23"/>
      <c r="M144" s="23"/>
    </row>
    <row r="145" spans="2:13" ht="15.75" customHeight="1" x14ac:dyDescent="0.25">
      <c r="B145" s="23"/>
      <c r="C145" s="23"/>
      <c r="D145" s="23"/>
      <c r="E145" s="15"/>
      <c r="F145" s="24"/>
      <c r="G145" s="24"/>
      <c r="H145" s="24"/>
      <c r="I145" s="24"/>
      <c r="J145" s="24"/>
      <c r="K145" s="24"/>
      <c r="L145" s="23"/>
      <c r="M145" s="23"/>
    </row>
    <row r="146" spans="2:13" ht="15.75" customHeight="1" x14ac:dyDescent="0.25">
      <c r="B146" s="23"/>
      <c r="C146" s="23"/>
      <c r="D146" s="23"/>
      <c r="E146" s="15"/>
      <c r="F146" s="24"/>
      <c r="G146" s="24"/>
      <c r="H146" s="24"/>
      <c r="I146" s="24"/>
      <c r="J146" s="24"/>
      <c r="K146" s="24"/>
      <c r="L146" s="23"/>
      <c r="M146" s="23"/>
    </row>
    <row r="147" spans="2:13" ht="15.75" customHeight="1" x14ac:dyDescent="0.25">
      <c r="B147" s="23"/>
      <c r="C147" s="23"/>
      <c r="D147" s="23"/>
      <c r="E147" s="15"/>
      <c r="F147" s="24"/>
      <c r="G147" s="24"/>
      <c r="H147" s="24"/>
      <c r="I147" s="24"/>
      <c r="J147" s="24"/>
      <c r="K147" s="24"/>
      <c r="L147" s="23"/>
      <c r="M147" s="23"/>
    </row>
    <row r="148" spans="2:13" ht="15.75" customHeight="1" x14ac:dyDescent="0.25">
      <c r="B148" s="23"/>
      <c r="C148" s="23"/>
      <c r="D148" s="23"/>
      <c r="E148" s="15"/>
      <c r="F148" s="24"/>
      <c r="G148" s="24"/>
      <c r="H148" s="24"/>
      <c r="I148" s="24"/>
      <c r="J148" s="24"/>
      <c r="K148" s="24"/>
      <c r="L148" s="23"/>
      <c r="M148" s="23"/>
    </row>
    <row r="149" spans="2:13" ht="15.75" customHeight="1" x14ac:dyDescent="0.25">
      <c r="B149" s="23"/>
      <c r="C149" s="23"/>
      <c r="D149" s="23"/>
      <c r="E149" s="15"/>
      <c r="F149" s="24"/>
      <c r="G149" s="24"/>
      <c r="H149" s="24"/>
      <c r="I149" s="24"/>
      <c r="J149" s="24"/>
      <c r="K149" s="24"/>
      <c r="L149" s="23"/>
      <c r="M149" s="23"/>
    </row>
    <row r="150" spans="2:13" ht="15.75" customHeight="1" x14ac:dyDescent="0.25">
      <c r="B150" s="23"/>
      <c r="C150" s="23"/>
      <c r="D150" s="23"/>
      <c r="E150" s="15"/>
      <c r="F150" s="24"/>
      <c r="G150" s="24"/>
      <c r="H150" s="24"/>
      <c r="I150" s="24"/>
      <c r="J150" s="24"/>
      <c r="K150" s="24"/>
      <c r="L150" s="23"/>
      <c r="M150" s="23"/>
    </row>
    <row r="151" spans="2:13" ht="15.75" customHeight="1" x14ac:dyDescent="0.25">
      <c r="B151" s="23"/>
      <c r="C151" s="23"/>
      <c r="D151" s="23"/>
      <c r="E151" s="15"/>
      <c r="F151" s="24"/>
      <c r="G151" s="24"/>
      <c r="H151" s="24"/>
      <c r="I151" s="24"/>
      <c r="J151" s="24"/>
      <c r="K151" s="24"/>
      <c r="L151" s="23"/>
      <c r="M151" s="23"/>
    </row>
    <row r="152" spans="2:13" ht="15.75" customHeight="1" x14ac:dyDescent="0.25">
      <c r="B152" s="23"/>
      <c r="C152" s="23"/>
      <c r="D152" s="23"/>
      <c r="E152" s="15"/>
      <c r="F152" s="24"/>
      <c r="G152" s="24"/>
      <c r="H152" s="24"/>
      <c r="I152" s="24"/>
      <c r="J152" s="24"/>
      <c r="K152" s="24"/>
      <c r="L152" s="23"/>
      <c r="M152" s="23"/>
    </row>
    <row r="153" spans="2:13" ht="15.75" customHeight="1" x14ac:dyDescent="0.25">
      <c r="B153" s="23"/>
      <c r="C153" s="23"/>
      <c r="D153" s="23"/>
      <c r="E153" s="15"/>
      <c r="F153" s="24"/>
      <c r="G153" s="24"/>
      <c r="H153" s="24"/>
      <c r="I153" s="24"/>
      <c r="J153" s="24"/>
      <c r="K153" s="24"/>
      <c r="L153" s="23"/>
      <c r="M153" s="23"/>
    </row>
    <row r="154" spans="2:13" ht="15.75" customHeight="1" x14ac:dyDescent="0.25">
      <c r="B154" s="23"/>
      <c r="C154" s="23"/>
      <c r="D154" s="23"/>
      <c r="E154" s="15"/>
      <c r="F154" s="24"/>
      <c r="G154" s="24"/>
      <c r="H154" s="24"/>
      <c r="I154" s="24"/>
      <c r="J154" s="24"/>
      <c r="K154" s="24"/>
      <c r="L154" s="23"/>
      <c r="M154" s="23"/>
    </row>
    <row r="155" spans="2:13" ht="15.75" customHeight="1" x14ac:dyDescent="0.25">
      <c r="B155" s="23"/>
      <c r="C155" s="23"/>
      <c r="D155" s="23"/>
      <c r="E155" s="15"/>
      <c r="F155" s="24"/>
      <c r="G155" s="24"/>
      <c r="H155" s="24"/>
      <c r="I155" s="24"/>
      <c r="J155" s="24"/>
      <c r="K155" s="24"/>
      <c r="L155" s="23"/>
      <c r="M155" s="23"/>
    </row>
    <row r="156" spans="2:13" ht="15.75" customHeight="1" x14ac:dyDescent="0.25">
      <c r="B156" s="23"/>
      <c r="C156" s="23"/>
      <c r="D156" s="23"/>
      <c r="E156" s="15"/>
      <c r="F156" s="24"/>
      <c r="G156" s="24"/>
      <c r="H156" s="24"/>
      <c r="I156" s="24"/>
      <c r="J156" s="24"/>
      <c r="K156" s="24"/>
      <c r="L156" s="23"/>
      <c r="M156" s="23"/>
    </row>
    <row r="157" spans="2:13" ht="15.75" customHeight="1" x14ac:dyDescent="0.25">
      <c r="B157" s="23"/>
      <c r="C157" s="23"/>
      <c r="D157" s="23"/>
      <c r="E157" s="15"/>
      <c r="F157" s="24"/>
      <c r="G157" s="24"/>
      <c r="H157" s="24"/>
      <c r="I157" s="24"/>
      <c r="J157" s="24"/>
      <c r="K157" s="24"/>
      <c r="L157" s="23"/>
      <c r="M157" s="23"/>
    </row>
    <row r="158" spans="2:13" ht="15.75" customHeight="1" x14ac:dyDescent="0.25">
      <c r="B158" s="23"/>
      <c r="C158" s="23"/>
      <c r="D158" s="23"/>
      <c r="E158" s="15"/>
      <c r="F158" s="24"/>
      <c r="G158" s="24"/>
      <c r="H158" s="24"/>
      <c r="I158" s="24"/>
      <c r="J158" s="24"/>
      <c r="K158" s="24"/>
      <c r="L158" s="23"/>
      <c r="M158" s="23"/>
    </row>
    <row r="159" spans="2:13" ht="15.75" customHeight="1" x14ac:dyDescent="0.25">
      <c r="B159" s="23"/>
      <c r="C159" s="23"/>
      <c r="D159" s="23"/>
      <c r="E159" s="15"/>
      <c r="F159" s="24"/>
      <c r="G159" s="24"/>
      <c r="H159" s="24"/>
      <c r="I159" s="24"/>
      <c r="J159" s="24"/>
      <c r="K159" s="24"/>
      <c r="L159" s="23"/>
      <c r="M159" s="23"/>
    </row>
    <row r="160" spans="2:13" ht="15.75" customHeight="1" x14ac:dyDescent="0.25">
      <c r="B160" s="23"/>
      <c r="C160" s="23"/>
      <c r="D160" s="23"/>
      <c r="E160" s="15"/>
      <c r="F160" s="24"/>
      <c r="G160" s="24"/>
      <c r="H160" s="24"/>
      <c r="I160" s="24"/>
      <c r="J160" s="24"/>
      <c r="K160" s="24"/>
      <c r="L160" s="23"/>
      <c r="M160" s="23"/>
    </row>
    <row r="161" spans="2:13" ht="15.75" customHeight="1" x14ac:dyDescent="0.25">
      <c r="B161" s="23"/>
      <c r="C161" s="23"/>
      <c r="D161" s="23"/>
      <c r="E161" s="15"/>
      <c r="F161" s="24"/>
      <c r="G161" s="24"/>
      <c r="H161" s="24"/>
      <c r="I161" s="24"/>
      <c r="J161" s="24"/>
      <c r="K161" s="24"/>
      <c r="L161" s="23"/>
      <c r="M161" s="23"/>
    </row>
    <row r="162" spans="2:13" ht="15.75" customHeight="1" x14ac:dyDescent="0.25">
      <c r="B162" s="23"/>
      <c r="C162" s="23"/>
      <c r="D162" s="23"/>
      <c r="E162" s="15"/>
      <c r="F162" s="24"/>
      <c r="G162" s="24"/>
      <c r="H162" s="24"/>
      <c r="I162" s="24"/>
      <c r="J162" s="24"/>
      <c r="K162" s="24"/>
      <c r="L162" s="23"/>
      <c r="M162" s="23"/>
    </row>
    <row r="163" spans="2:13" ht="15.75" customHeight="1" x14ac:dyDescent="0.25">
      <c r="B163" s="23"/>
      <c r="C163" s="23"/>
      <c r="D163" s="23"/>
      <c r="E163" s="15"/>
      <c r="F163" s="24"/>
      <c r="G163" s="24"/>
      <c r="H163" s="24"/>
      <c r="I163" s="24"/>
      <c r="J163" s="24"/>
      <c r="K163" s="24"/>
      <c r="L163" s="23"/>
      <c r="M163" s="23"/>
    </row>
    <row r="164" spans="2:13" ht="15.75" customHeight="1" x14ac:dyDescent="0.25">
      <c r="B164" s="23"/>
      <c r="C164" s="23"/>
      <c r="D164" s="23"/>
      <c r="E164" s="15"/>
      <c r="F164" s="24"/>
      <c r="G164" s="24"/>
      <c r="H164" s="24"/>
      <c r="I164" s="24"/>
      <c r="J164" s="24"/>
      <c r="K164" s="24"/>
      <c r="L164" s="23"/>
      <c r="M164" s="23"/>
    </row>
    <row r="165" spans="2:13" ht="15.75" customHeight="1" x14ac:dyDescent="0.25">
      <c r="B165" s="23"/>
      <c r="C165" s="23"/>
      <c r="D165" s="23"/>
      <c r="E165" s="15"/>
      <c r="F165" s="24"/>
      <c r="G165" s="24"/>
      <c r="H165" s="24"/>
      <c r="I165" s="24"/>
      <c r="J165" s="24"/>
      <c r="K165" s="24"/>
      <c r="L165" s="23"/>
      <c r="M165" s="23"/>
    </row>
    <row r="166" spans="2:13" ht="15.75" customHeight="1" x14ac:dyDescent="0.25">
      <c r="B166" s="23"/>
      <c r="C166" s="23"/>
      <c r="D166" s="23"/>
      <c r="E166" s="15"/>
      <c r="F166" s="24"/>
      <c r="G166" s="24"/>
      <c r="H166" s="24"/>
      <c r="I166" s="24"/>
      <c r="J166" s="24"/>
      <c r="K166" s="24"/>
      <c r="L166" s="23"/>
      <c r="M166" s="23"/>
    </row>
    <row r="167" spans="2:13" ht="15.75" customHeight="1" x14ac:dyDescent="0.25">
      <c r="B167" s="23"/>
      <c r="C167" s="23"/>
      <c r="D167" s="23"/>
      <c r="E167" s="15"/>
      <c r="F167" s="24"/>
      <c r="G167" s="24"/>
      <c r="H167" s="24"/>
      <c r="I167" s="24"/>
      <c r="J167" s="24"/>
      <c r="K167" s="24"/>
      <c r="L167" s="23"/>
      <c r="M167" s="23"/>
    </row>
    <row r="168" spans="2:13" ht="15.75" customHeight="1" x14ac:dyDescent="0.25">
      <c r="B168" s="23"/>
      <c r="C168" s="23"/>
      <c r="D168" s="23"/>
      <c r="E168" s="15"/>
      <c r="F168" s="24"/>
      <c r="G168" s="24"/>
      <c r="H168" s="24"/>
      <c r="I168" s="24"/>
      <c r="J168" s="24"/>
      <c r="K168" s="24"/>
      <c r="L168" s="23"/>
      <c r="M168" s="23"/>
    </row>
    <row r="169" spans="2:13" ht="15.75" customHeight="1" x14ac:dyDescent="0.25">
      <c r="B169" s="23"/>
      <c r="C169" s="23"/>
      <c r="D169" s="23"/>
      <c r="E169" s="15"/>
      <c r="F169" s="24"/>
      <c r="G169" s="24"/>
      <c r="H169" s="24"/>
      <c r="I169" s="24"/>
      <c r="J169" s="24"/>
      <c r="K169" s="24"/>
      <c r="L169" s="23"/>
      <c r="M169" s="23"/>
    </row>
    <row r="170" spans="2:13" ht="15.75" customHeight="1" x14ac:dyDescent="0.25">
      <c r="B170" s="23"/>
      <c r="C170" s="23"/>
      <c r="D170" s="23"/>
      <c r="E170" s="15"/>
      <c r="F170" s="24"/>
      <c r="G170" s="24"/>
      <c r="H170" s="24"/>
      <c r="I170" s="24"/>
      <c r="J170" s="24"/>
      <c r="K170" s="24"/>
      <c r="L170" s="23"/>
      <c r="M170" s="23"/>
    </row>
    <row r="171" spans="2:13" ht="15.75" customHeight="1" x14ac:dyDescent="0.25">
      <c r="B171" s="23"/>
      <c r="C171" s="23"/>
      <c r="D171" s="23"/>
      <c r="E171" s="15"/>
      <c r="F171" s="24"/>
      <c r="G171" s="24"/>
      <c r="H171" s="24"/>
      <c r="I171" s="24"/>
      <c r="J171" s="24"/>
      <c r="K171" s="24"/>
      <c r="L171" s="23"/>
      <c r="M171" s="23"/>
    </row>
    <row r="172" spans="2:13" ht="15.75" customHeight="1" x14ac:dyDescent="0.25">
      <c r="B172" s="23"/>
      <c r="C172" s="23"/>
      <c r="D172" s="23"/>
      <c r="E172" s="15"/>
      <c r="F172" s="24"/>
      <c r="G172" s="24"/>
      <c r="H172" s="24"/>
      <c r="I172" s="24"/>
      <c r="J172" s="24"/>
      <c r="K172" s="24"/>
      <c r="L172" s="23"/>
      <c r="M172" s="23"/>
    </row>
    <row r="173" spans="2:13" ht="15.75" customHeight="1" x14ac:dyDescent="0.25">
      <c r="B173" s="23"/>
      <c r="C173" s="23"/>
      <c r="D173" s="23"/>
      <c r="E173" s="15"/>
      <c r="F173" s="24"/>
      <c r="G173" s="24"/>
      <c r="H173" s="24"/>
      <c r="I173" s="24"/>
      <c r="J173" s="24"/>
      <c r="K173" s="24"/>
      <c r="L173" s="23"/>
      <c r="M173" s="23"/>
    </row>
    <row r="174" spans="2:13" ht="15.75" customHeight="1" x14ac:dyDescent="0.25">
      <c r="B174" s="23"/>
      <c r="C174" s="23"/>
      <c r="D174" s="23"/>
      <c r="E174" s="15"/>
      <c r="F174" s="24"/>
      <c r="G174" s="24"/>
      <c r="H174" s="24"/>
      <c r="I174" s="24"/>
      <c r="J174" s="24"/>
      <c r="K174" s="24"/>
      <c r="L174" s="23"/>
      <c r="M174" s="23"/>
    </row>
    <row r="175" spans="2:13" ht="15.75" customHeight="1" x14ac:dyDescent="0.25">
      <c r="B175" s="23"/>
      <c r="C175" s="23"/>
      <c r="D175" s="23"/>
      <c r="E175" s="15"/>
      <c r="F175" s="24"/>
      <c r="G175" s="24"/>
      <c r="H175" s="24"/>
      <c r="I175" s="24"/>
      <c r="J175" s="24"/>
      <c r="K175" s="24"/>
      <c r="L175" s="23"/>
      <c r="M175" s="23"/>
    </row>
    <row r="176" spans="2:13" ht="15.75" customHeight="1" x14ac:dyDescent="0.25">
      <c r="B176" s="23"/>
      <c r="C176" s="23"/>
      <c r="D176" s="23"/>
      <c r="E176" s="15"/>
      <c r="F176" s="24"/>
      <c r="G176" s="24"/>
      <c r="H176" s="24"/>
      <c r="I176" s="24"/>
      <c r="J176" s="24"/>
      <c r="K176" s="24"/>
      <c r="L176" s="23"/>
      <c r="M176" s="23"/>
    </row>
    <row r="177" spans="2:13" ht="15.75" customHeight="1" x14ac:dyDescent="0.25">
      <c r="B177" s="23"/>
      <c r="C177" s="23"/>
      <c r="D177" s="23"/>
      <c r="E177" s="15"/>
      <c r="F177" s="24"/>
      <c r="G177" s="24"/>
      <c r="H177" s="24"/>
      <c r="I177" s="24"/>
      <c r="J177" s="24"/>
      <c r="K177" s="24"/>
      <c r="L177" s="23"/>
      <c r="M177" s="23"/>
    </row>
    <row r="178" spans="2:13" ht="15.75" customHeight="1" x14ac:dyDescent="0.25">
      <c r="B178" s="23"/>
      <c r="C178" s="23"/>
      <c r="D178" s="23"/>
      <c r="E178" s="15"/>
      <c r="F178" s="24"/>
      <c r="G178" s="24"/>
      <c r="H178" s="24"/>
      <c r="I178" s="24"/>
      <c r="J178" s="24"/>
      <c r="K178" s="24"/>
      <c r="L178" s="23"/>
      <c r="M178" s="23"/>
    </row>
    <row r="179" spans="2:13" ht="15.75" customHeight="1" x14ac:dyDescent="0.25">
      <c r="B179" s="23"/>
      <c r="C179" s="23"/>
      <c r="D179" s="23"/>
      <c r="E179" s="15"/>
      <c r="F179" s="24"/>
      <c r="G179" s="24"/>
      <c r="H179" s="24"/>
      <c r="I179" s="24"/>
      <c r="J179" s="24"/>
      <c r="K179" s="24"/>
      <c r="L179" s="23"/>
      <c r="M179" s="23"/>
    </row>
    <row r="180" spans="2:13" ht="15.75" customHeight="1" x14ac:dyDescent="0.25">
      <c r="B180" s="23"/>
      <c r="C180" s="23"/>
      <c r="D180" s="23"/>
      <c r="E180" s="15"/>
      <c r="F180" s="24"/>
      <c r="G180" s="24"/>
      <c r="H180" s="24"/>
      <c r="I180" s="24"/>
      <c r="J180" s="24"/>
      <c r="K180" s="24"/>
      <c r="L180" s="23"/>
      <c r="M180" s="23"/>
    </row>
    <row r="181" spans="2:13" ht="15.75" customHeight="1" x14ac:dyDescent="0.25">
      <c r="B181" s="23"/>
      <c r="C181" s="23"/>
      <c r="D181" s="23"/>
      <c r="E181" s="15"/>
      <c r="F181" s="24"/>
      <c r="G181" s="24"/>
      <c r="H181" s="24"/>
      <c r="I181" s="24"/>
      <c r="J181" s="24"/>
      <c r="K181" s="24"/>
      <c r="L181" s="23"/>
      <c r="M181" s="23"/>
    </row>
    <row r="182" spans="2:13" ht="15.75" customHeight="1" x14ac:dyDescent="0.25">
      <c r="B182" s="23"/>
      <c r="C182" s="23"/>
      <c r="D182" s="23"/>
      <c r="E182" s="15"/>
      <c r="F182" s="24"/>
      <c r="G182" s="24"/>
      <c r="H182" s="24"/>
      <c r="I182" s="24"/>
      <c r="J182" s="24"/>
      <c r="K182" s="24"/>
      <c r="L182" s="23"/>
      <c r="M182" s="23"/>
    </row>
    <row r="183" spans="2:13" ht="15.75" customHeight="1" x14ac:dyDescent="0.25">
      <c r="B183" s="23"/>
      <c r="C183" s="23"/>
      <c r="D183" s="23"/>
      <c r="E183" s="15"/>
      <c r="F183" s="24"/>
      <c r="G183" s="24"/>
      <c r="H183" s="24"/>
      <c r="I183" s="24"/>
      <c r="J183" s="24"/>
      <c r="K183" s="24"/>
      <c r="L183" s="23"/>
      <c r="M183" s="23"/>
    </row>
    <row r="184" spans="2:13" ht="15.75" customHeight="1" x14ac:dyDescent="0.25">
      <c r="B184" s="23"/>
      <c r="C184" s="23"/>
      <c r="D184" s="23"/>
      <c r="E184" s="15"/>
      <c r="F184" s="24"/>
      <c r="G184" s="24"/>
      <c r="H184" s="24"/>
      <c r="I184" s="24"/>
      <c r="J184" s="24"/>
      <c r="K184" s="24"/>
      <c r="L184" s="23"/>
      <c r="M184" s="23"/>
    </row>
    <row r="185" spans="2:13" ht="15.75" customHeight="1" x14ac:dyDescent="0.25">
      <c r="B185" s="23"/>
      <c r="C185" s="23"/>
      <c r="D185" s="23"/>
      <c r="E185" s="15"/>
      <c r="F185" s="24"/>
      <c r="G185" s="24"/>
      <c r="H185" s="24"/>
      <c r="I185" s="24"/>
      <c r="J185" s="24"/>
      <c r="K185" s="24"/>
      <c r="L185" s="23"/>
      <c r="M185" s="23"/>
    </row>
    <row r="186" spans="2:13" ht="15.75" customHeight="1" x14ac:dyDescent="0.25">
      <c r="B186" s="23"/>
      <c r="C186" s="23"/>
      <c r="D186" s="23"/>
      <c r="E186" s="15"/>
      <c r="F186" s="24"/>
      <c r="G186" s="24"/>
      <c r="H186" s="24"/>
      <c r="I186" s="24"/>
      <c r="J186" s="24"/>
      <c r="K186" s="24"/>
      <c r="L186" s="23"/>
      <c r="M186" s="23"/>
    </row>
    <row r="187" spans="2:13" ht="15.75" customHeight="1" x14ac:dyDescent="0.25">
      <c r="B187" s="23"/>
      <c r="C187" s="23"/>
      <c r="D187" s="23"/>
      <c r="E187" s="15"/>
      <c r="F187" s="24"/>
      <c r="G187" s="24"/>
      <c r="H187" s="24"/>
      <c r="I187" s="24"/>
      <c r="J187" s="24"/>
      <c r="K187" s="24"/>
      <c r="L187" s="23"/>
      <c r="M187" s="23"/>
    </row>
    <row r="188" spans="2:13" ht="15.75" customHeight="1" x14ac:dyDescent="0.25">
      <c r="B188" s="23"/>
      <c r="C188" s="23"/>
      <c r="D188" s="23"/>
      <c r="E188" s="15"/>
      <c r="F188" s="24"/>
      <c r="G188" s="24"/>
      <c r="H188" s="24"/>
      <c r="I188" s="24"/>
      <c r="J188" s="24"/>
      <c r="K188" s="24"/>
      <c r="L188" s="23"/>
      <c r="M188" s="23"/>
    </row>
    <row r="189" spans="2:13" ht="15.75" customHeight="1" x14ac:dyDescent="0.25">
      <c r="B189" s="23"/>
      <c r="C189" s="23"/>
      <c r="D189" s="23"/>
      <c r="E189" s="15"/>
      <c r="F189" s="24"/>
      <c r="G189" s="24"/>
      <c r="H189" s="24"/>
      <c r="I189" s="24"/>
      <c r="J189" s="24"/>
      <c r="K189" s="24"/>
      <c r="L189" s="23"/>
      <c r="M189" s="23"/>
    </row>
    <row r="190" spans="2:13" ht="15.75" customHeight="1" x14ac:dyDescent="0.25">
      <c r="B190" s="23"/>
      <c r="C190" s="23"/>
      <c r="D190" s="23"/>
      <c r="E190" s="15"/>
      <c r="F190" s="24"/>
      <c r="G190" s="24"/>
      <c r="H190" s="24"/>
      <c r="I190" s="24"/>
      <c r="J190" s="24"/>
      <c r="K190" s="24"/>
      <c r="L190" s="23"/>
      <c r="M190" s="23"/>
    </row>
    <row r="191" spans="2:13" ht="15.75" customHeight="1" x14ac:dyDescent="0.25">
      <c r="B191" s="23"/>
      <c r="C191" s="23"/>
      <c r="D191" s="23"/>
      <c r="E191" s="15"/>
      <c r="F191" s="24"/>
      <c r="G191" s="24"/>
      <c r="H191" s="24"/>
      <c r="I191" s="24"/>
      <c r="J191" s="24"/>
      <c r="K191" s="24"/>
      <c r="L191" s="23"/>
      <c r="M191" s="23"/>
    </row>
    <row r="192" spans="2:13" ht="15.75" customHeight="1" x14ac:dyDescent="0.25">
      <c r="B192" s="23"/>
      <c r="C192" s="23"/>
      <c r="D192" s="23"/>
      <c r="E192" s="15"/>
      <c r="F192" s="24"/>
      <c r="G192" s="24"/>
      <c r="H192" s="24"/>
      <c r="I192" s="24"/>
      <c r="J192" s="24"/>
      <c r="K192" s="24"/>
      <c r="L192" s="23"/>
      <c r="M192" s="23"/>
    </row>
    <row r="193" spans="2:13" ht="15.75" customHeight="1" x14ac:dyDescent="0.25">
      <c r="B193" s="23"/>
      <c r="C193" s="23"/>
      <c r="D193" s="23"/>
      <c r="E193" s="15"/>
      <c r="F193" s="24"/>
      <c r="G193" s="24"/>
      <c r="H193" s="24"/>
      <c r="I193" s="24"/>
      <c r="J193" s="24"/>
      <c r="K193" s="24"/>
      <c r="L193" s="23"/>
      <c r="M193" s="23"/>
    </row>
    <row r="194" spans="2:13" ht="15.75" customHeight="1" x14ac:dyDescent="0.25">
      <c r="B194" s="23"/>
      <c r="C194" s="23"/>
      <c r="D194" s="23"/>
      <c r="E194" s="15"/>
      <c r="F194" s="24"/>
      <c r="G194" s="24"/>
      <c r="H194" s="24"/>
      <c r="I194" s="24"/>
      <c r="J194" s="24"/>
      <c r="K194" s="24"/>
      <c r="L194" s="23"/>
      <c r="M194" s="23"/>
    </row>
    <row r="195" spans="2:13" ht="15.75" customHeight="1" x14ac:dyDescent="0.25">
      <c r="B195" s="23"/>
      <c r="C195" s="23"/>
      <c r="D195" s="23"/>
      <c r="E195" s="15"/>
      <c r="F195" s="24"/>
      <c r="G195" s="24"/>
      <c r="H195" s="24"/>
      <c r="I195" s="24"/>
      <c r="J195" s="24"/>
      <c r="K195" s="24"/>
      <c r="L195" s="23"/>
      <c r="M195" s="23"/>
    </row>
    <row r="196" spans="2:13" ht="15.75" customHeight="1" x14ac:dyDescent="0.25">
      <c r="B196" s="23"/>
      <c r="C196" s="23"/>
      <c r="D196" s="23"/>
      <c r="E196" s="15"/>
      <c r="F196" s="24"/>
      <c r="G196" s="24"/>
      <c r="H196" s="24"/>
      <c r="I196" s="24"/>
      <c r="J196" s="24"/>
      <c r="K196" s="24"/>
      <c r="L196" s="23"/>
      <c r="M196" s="23"/>
    </row>
    <row r="197" spans="2:13" ht="15.75" customHeight="1" x14ac:dyDescent="0.25">
      <c r="B197" s="23"/>
      <c r="C197" s="23"/>
      <c r="D197" s="23"/>
      <c r="E197" s="15"/>
      <c r="F197" s="24"/>
      <c r="G197" s="24"/>
      <c r="H197" s="24"/>
      <c r="I197" s="24"/>
      <c r="J197" s="24"/>
      <c r="K197" s="24"/>
      <c r="L197" s="23"/>
      <c r="M197" s="23"/>
    </row>
    <row r="198" spans="2:13" ht="15.75" customHeight="1" x14ac:dyDescent="0.25">
      <c r="B198" s="23"/>
      <c r="C198" s="23"/>
      <c r="D198" s="23"/>
      <c r="E198" s="15"/>
      <c r="F198" s="24"/>
      <c r="G198" s="24"/>
      <c r="H198" s="24"/>
      <c r="I198" s="24"/>
      <c r="J198" s="24"/>
      <c r="K198" s="24"/>
      <c r="L198" s="23"/>
      <c r="M198" s="23"/>
    </row>
    <row r="199" spans="2:13" ht="15.75" customHeight="1" x14ac:dyDescent="0.25">
      <c r="B199" s="23"/>
      <c r="C199" s="23"/>
      <c r="D199" s="23"/>
      <c r="E199" s="15"/>
      <c r="F199" s="24"/>
      <c r="G199" s="24"/>
      <c r="H199" s="24"/>
      <c r="I199" s="24"/>
      <c r="J199" s="24"/>
      <c r="K199" s="24"/>
      <c r="L199" s="23"/>
      <c r="M199" s="23"/>
    </row>
    <row r="200" spans="2:13" ht="15.75" customHeight="1" x14ac:dyDescent="0.25">
      <c r="B200" s="23"/>
      <c r="C200" s="23"/>
      <c r="D200" s="23"/>
      <c r="E200" s="15"/>
      <c r="F200" s="24"/>
      <c r="G200" s="24"/>
      <c r="H200" s="24"/>
      <c r="I200" s="24"/>
      <c r="J200" s="24"/>
      <c r="K200" s="24"/>
      <c r="L200" s="23"/>
      <c r="M200" s="23"/>
    </row>
    <row r="201" spans="2:13" ht="15.75" customHeight="1" x14ac:dyDescent="0.25">
      <c r="B201" s="23"/>
      <c r="C201" s="23"/>
      <c r="D201" s="23"/>
      <c r="E201" s="15"/>
      <c r="F201" s="24"/>
      <c r="G201" s="24"/>
      <c r="H201" s="24"/>
      <c r="I201" s="24"/>
      <c r="J201" s="24"/>
      <c r="K201" s="24"/>
      <c r="L201" s="23"/>
      <c r="M201" s="23"/>
    </row>
    <row r="202" spans="2:13" ht="15.75" customHeight="1" x14ac:dyDescent="0.25">
      <c r="B202" s="23"/>
      <c r="C202" s="23"/>
      <c r="D202" s="23"/>
      <c r="E202" s="15"/>
      <c r="F202" s="24"/>
      <c r="G202" s="24"/>
      <c r="H202" s="24"/>
      <c r="I202" s="24"/>
      <c r="J202" s="24"/>
      <c r="K202" s="24"/>
      <c r="L202" s="23"/>
      <c r="M202" s="23"/>
    </row>
    <row r="203" spans="2:13" ht="15.75" customHeight="1" x14ac:dyDescent="0.25">
      <c r="B203" s="23"/>
      <c r="C203" s="23"/>
      <c r="D203" s="23"/>
      <c r="E203" s="15"/>
      <c r="F203" s="24"/>
      <c r="G203" s="24"/>
      <c r="H203" s="24"/>
      <c r="I203" s="24"/>
      <c r="J203" s="24"/>
      <c r="K203" s="24"/>
      <c r="L203" s="23"/>
      <c r="M203" s="23"/>
    </row>
    <row r="204" spans="2:13" ht="15.75" customHeight="1" x14ac:dyDescent="0.25">
      <c r="B204" s="23"/>
      <c r="C204" s="23"/>
      <c r="D204" s="23"/>
      <c r="E204" s="15"/>
      <c r="F204" s="24"/>
      <c r="G204" s="24"/>
      <c r="H204" s="24"/>
      <c r="I204" s="24"/>
      <c r="J204" s="24"/>
      <c r="K204" s="24"/>
      <c r="L204" s="23"/>
      <c r="M204" s="23"/>
    </row>
    <row r="205" spans="2:13" ht="15.75" customHeight="1" x14ac:dyDescent="0.25">
      <c r="B205" s="23"/>
      <c r="C205" s="23"/>
      <c r="D205" s="23"/>
      <c r="E205" s="15"/>
      <c r="F205" s="24"/>
      <c r="G205" s="24"/>
      <c r="H205" s="24"/>
      <c r="I205" s="24"/>
      <c r="J205" s="24"/>
      <c r="K205" s="24"/>
      <c r="L205" s="23"/>
      <c r="M205" s="23"/>
    </row>
    <row r="206" spans="2:13" ht="15.75" customHeight="1" x14ac:dyDescent="0.25">
      <c r="B206" s="23"/>
      <c r="C206" s="23"/>
      <c r="D206" s="23"/>
      <c r="E206" s="15"/>
      <c r="F206" s="24"/>
      <c r="G206" s="24"/>
      <c r="H206" s="24"/>
      <c r="I206" s="24"/>
      <c r="J206" s="24"/>
      <c r="K206" s="24"/>
      <c r="L206" s="23"/>
      <c r="M206" s="23"/>
    </row>
    <row r="207" spans="2:13" ht="15.75" customHeight="1" x14ac:dyDescent="0.25">
      <c r="B207" s="23"/>
      <c r="C207" s="23"/>
      <c r="D207" s="23"/>
      <c r="E207" s="15"/>
      <c r="F207" s="24"/>
      <c r="G207" s="24"/>
      <c r="H207" s="24"/>
      <c r="I207" s="24"/>
      <c r="J207" s="24"/>
      <c r="K207" s="24"/>
      <c r="L207" s="23"/>
      <c r="M207" s="23"/>
    </row>
    <row r="208" spans="2:13" ht="15.75" customHeight="1" x14ac:dyDescent="0.25">
      <c r="B208" s="23"/>
      <c r="C208" s="23"/>
      <c r="D208" s="23"/>
      <c r="E208" s="15"/>
      <c r="F208" s="24"/>
      <c r="G208" s="24"/>
      <c r="H208" s="24"/>
      <c r="I208" s="24"/>
      <c r="J208" s="24"/>
      <c r="K208" s="24"/>
      <c r="L208" s="23"/>
      <c r="M208" s="23"/>
    </row>
    <row r="209" spans="2:13" ht="15.75" customHeight="1" x14ac:dyDescent="0.25">
      <c r="B209" s="23"/>
      <c r="C209" s="23"/>
      <c r="D209" s="23"/>
      <c r="E209" s="15"/>
      <c r="F209" s="24"/>
      <c r="G209" s="24"/>
      <c r="H209" s="24"/>
      <c r="I209" s="24"/>
      <c r="J209" s="24"/>
      <c r="K209" s="24"/>
      <c r="L209" s="23"/>
      <c r="M209" s="23"/>
    </row>
    <row r="210" spans="2:13" ht="15.75" customHeight="1" x14ac:dyDescent="0.25">
      <c r="B210" s="23"/>
      <c r="C210" s="23"/>
      <c r="D210" s="23"/>
      <c r="E210" s="15"/>
      <c r="F210" s="24"/>
      <c r="G210" s="24"/>
      <c r="H210" s="24"/>
      <c r="I210" s="24"/>
      <c r="J210" s="24"/>
      <c r="K210" s="24"/>
      <c r="L210" s="23"/>
      <c r="M210" s="23"/>
    </row>
    <row r="211" spans="2:13" ht="15.75" customHeight="1" x14ac:dyDescent="0.25">
      <c r="B211" s="23"/>
      <c r="C211" s="23"/>
      <c r="D211" s="23"/>
      <c r="E211" s="15"/>
      <c r="F211" s="24"/>
      <c r="G211" s="24"/>
      <c r="H211" s="24"/>
      <c r="I211" s="24"/>
      <c r="J211" s="24"/>
      <c r="K211" s="24"/>
      <c r="L211" s="23"/>
      <c r="M211" s="23"/>
    </row>
    <row r="212" spans="2:13" ht="15.75" customHeight="1" x14ac:dyDescent="0.25">
      <c r="B212" s="23"/>
      <c r="C212" s="23"/>
      <c r="D212" s="23"/>
      <c r="E212" s="15"/>
      <c r="F212" s="24"/>
      <c r="G212" s="24"/>
      <c r="H212" s="24"/>
      <c r="I212" s="24"/>
      <c r="J212" s="24"/>
      <c r="K212" s="24"/>
      <c r="L212" s="23"/>
      <c r="M212" s="23"/>
    </row>
    <row r="213" spans="2:13" ht="15.75" customHeight="1" x14ac:dyDescent="0.25">
      <c r="B213" s="23"/>
      <c r="C213" s="23"/>
      <c r="D213" s="23"/>
      <c r="E213" s="15"/>
      <c r="F213" s="24"/>
      <c r="G213" s="24"/>
      <c r="H213" s="24"/>
      <c r="I213" s="24"/>
      <c r="J213" s="24"/>
      <c r="K213" s="24"/>
      <c r="L213" s="23"/>
      <c r="M213" s="23"/>
    </row>
    <row r="214" spans="2:13" ht="15.75" customHeight="1" x14ac:dyDescent="0.25">
      <c r="B214" s="23"/>
      <c r="C214" s="23"/>
      <c r="D214" s="23"/>
      <c r="E214" s="15"/>
      <c r="F214" s="24"/>
      <c r="G214" s="24"/>
      <c r="H214" s="24"/>
      <c r="I214" s="24"/>
      <c r="J214" s="24"/>
      <c r="K214" s="24"/>
      <c r="L214" s="23"/>
      <c r="M214" s="23"/>
    </row>
    <row r="215" spans="2:13" ht="15.75" customHeight="1" x14ac:dyDescent="0.25">
      <c r="B215" s="23"/>
      <c r="C215" s="23"/>
      <c r="D215" s="23"/>
      <c r="E215" s="15"/>
      <c r="F215" s="24"/>
      <c r="G215" s="24"/>
      <c r="H215" s="24"/>
      <c r="I215" s="24"/>
      <c r="J215" s="24"/>
      <c r="K215" s="24"/>
      <c r="L215" s="23"/>
      <c r="M215" s="23"/>
    </row>
    <row r="216" spans="2:13" ht="15.75" customHeight="1" x14ac:dyDescent="0.25">
      <c r="B216" s="23"/>
      <c r="C216" s="23"/>
      <c r="D216" s="23"/>
      <c r="E216" s="15"/>
      <c r="F216" s="24"/>
      <c r="G216" s="24"/>
      <c r="H216" s="24"/>
      <c r="I216" s="24"/>
      <c r="J216" s="24"/>
      <c r="K216" s="24"/>
      <c r="L216" s="23"/>
      <c r="M216" s="23"/>
    </row>
    <row r="217" spans="2:13" ht="15.75" customHeight="1" x14ac:dyDescent="0.25">
      <c r="B217" s="23"/>
      <c r="C217" s="23"/>
      <c r="D217" s="23"/>
      <c r="E217" s="15"/>
      <c r="F217" s="24"/>
      <c r="G217" s="24"/>
      <c r="H217" s="24"/>
      <c r="I217" s="24"/>
      <c r="J217" s="24"/>
      <c r="K217" s="24"/>
      <c r="L217" s="23"/>
      <c r="M217" s="23"/>
    </row>
    <row r="218" spans="2:13" ht="15.75" customHeight="1" x14ac:dyDescent="0.25">
      <c r="B218" s="23"/>
      <c r="C218" s="23"/>
      <c r="D218" s="23"/>
      <c r="E218" s="15"/>
      <c r="F218" s="24"/>
      <c r="G218" s="24"/>
      <c r="H218" s="24"/>
      <c r="I218" s="24"/>
      <c r="J218" s="24"/>
      <c r="K218" s="24"/>
      <c r="L218" s="23"/>
      <c r="M218" s="23"/>
    </row>
    <row r="219" spans="2:13" ht="15.75" customHeight="1" x14ac:dyDescent="0.25">
      <c r="B219" s="23"/>
      <c r="C219" s="23"/>
      <c r="D219" s="23"/>
      <c r="E219" s="15"/>
      <c r="F219" s="24"/>
      <c r="G219" s="24"/>
      <c r="H219" s="24"/>
      <c r="I219" s="24"/>
      <c r="J219" s="24"/>
      <c r="K219" s="24"/>
      <c r="L219" s="23"/>
      <c r="M219" s="23"/>
    </row>
    <row r="220" spans="2:13" ht="15.75" customHeight="1" x14ac:dyDescent="0.25">
      <c r="B220" s="23"/>
      <c r="C220" s="23"/>
      <c r="D220" s="23"/>
      <c r="E220" s="15"/>
      <c r="F220" s="24"/>
      <c r="G220" s="24"/>
      <c r="H220" s="24"/>
      <c r="I220" s="24"/>
      <c r="J220" s="24"/>
      <c r="K220" s="24"/>
      <c r="L220" s="23"/>
      <c r="M220" s="23"/>
    </row>
    <row r="221" spans="2:13" ht="15.75" customHeight="1" x14ac:dyDescent="0.25">
      <c r="B221" s="23"/>
      <c r="C221" s="23"/>
      <c r="D221" s="23"/>
      <c r="E221" s="15"/>
      <c r="F221" s="24"/>
      <c r="G221" s="24"/>
      <c r="H221" s="24"/>
      <c r="I221" s="24"/>
      <c r="J221" s="24"/>
      <c r="K221" s="24"/>
      <c r="L221" s="23"/>
      <c r="M221" s="23"/>
    </row>
    <row r="222" spans="2:13" ht="15.75" customHeight="1" x14ac:dyDescent="0.25">
      <c r="B222" s="23"/>
      <c r="C222" s="23"/>
      <c r="D222" s="23"/>
      <c r="E222" s="15"/>
      <c r="F222" s="24"/>
      <c r="G222" s="24"/>
      <c r="H222" s="24"/>
      <c r="I222" s="24"/>
      <c r="J222" s="24"/>
      <c r="K222" s="24"/>
      <c r="L222" s="23"/>
      <c r="M222" s="23"/>
    </row>
    <row r="223" spans="2:13" ht="15.75" customHeight="1" x14ac:dyDescent="0.25">
      <c r="B223" s="23"/>
      <c r="C223" s="23"/>
      <c r="D223" s="23"/>
      <c r="E223" s="15"/>
      <c r="F223" s="24"/>
      <c r="G223" s="24"/>
      <c r="H223" s="24"/>
      <c r="I223" s="24"/>
      <c r="J223" s="24"/>
      <c r="K223" s="24"/>
      <c r="L223" s="23"/>
      <c r="M223" s="23"/>
    </row>
    <row r="224" spans="2:13" ht="15.75" customHeight="1" x14ac:dyDescent="0.25">
      <c r="B224" s="23"/>
      <c r="C224" s="23"/>
      <c r="D224" s="23"/>
      <c r="E224" s="15"/>
      <c r="F224" s="24"/>
      <c r="G224" s="24"/>
      <c r="H224" s="24"/>
      <c r="I224" s="24"/>
      <c r="J224" s="24"/>
      <c r="K224" s="24"/>
      <c r="L224" s="23"/>
      <c r="M224" s="23"/>
    </row>
    <row r="225" spans="2:13" ht="15.75" customHeight="1" x14ac:dyDescent="0.25">
      <c r="B225" s="23"/>
      <c r="C225" s="23"/>
      <c r="D225" s="23"/>
      <c r="E225" s="15"/>
      <c r="F225" s="24"/>
      <c r="G225" s="24"/>
      <c r="H225" s="24"/>
      <c r="I225" s="24"/>
      <c r="J225" s="24"/>
      <c r="K225" s="24"/>
      <c r="L225" s="23"/>
      <c r="M225" s="23"/>
    </row>
    <row r="226" spans="2:13" ht="15.75" customHeight="1" x14ac:dyDescent="0.25">
      <c r="B226" s="23"/>
      <c r="C226" s="23"/>
      <c r="D226" s="23"/>
      <c r="E226" s="15"/>
      <c r="F226" s="24"/>
      <c r="G226" s="24"/>
      <c r="H226" s="24"/>
      <c r="I226" s="24"/>
      <c r="J226" s="24"/>
      <c r="K226" s="24"/>
      <c r="L226" s="23"/>
      <c r="M226" s="23"/>
    </row>
    <row r="227" spans="2:13" ht="15.75" customHeight="1" x14ac:dyDescent="0.25">
      <c r="B227" s="23"/>
      <c r="C227" s="23"/>
      <c r="D227" s="23"/>
      <c r="E227" s="15"/>
      <c r="F227" s="24"/>
      <c r="G227" s="24"/>
      <c r="H227" s="24"/>
      <c r="I227" s="24"/>
      <c r="J227" s="24"/>
      <c r="K227" s="24"/>
      <c r="L227" s="23"/>
      <c r="M227" s="23"/>
    </row>
    <row r="228" spans="2:13" ht="15.75" customHeight="1" x14ac:dyDescent="0.25">
      <c r="B228" s="23"/>
      <c r="C228" s="23"/>
      <c r="D228" s="23"/>
      <c r="E228" s="15"/>
      <c r="F228" s="24"/>
      <c r="G228" s="24"/>
      <c r="H228" s="24"/>
      <c r="I228" s="24"/>
      <c r="J228" s="24"/>
      <c r="K228" s="24"/>
      <c r="L228" s="23"/>
      <c r="M228" s="23"/>
    </row>
    <row r="229" spans="2:13" ht="15.75" customHeight="1" x14ac:dyDescent="0.25">
      <c r="B229" s="23"/>
      <c r="C229" s="23"/>
      <c r="D229" s="23"/>
      <c r="E229" s="15"/>
      <c r="F229" s="24"/>
      <c r="G229" s="24"/>
      <c r="H229" s="24"/>
      <c r="I229" s="24"/>
      <c r="J229" s="24"/>
      <c r="K229" s="24"/>
      <c r="L229" s="23"/>
      <c r="M229" s="23"/>
    </row>
    <row r="230" spans="2:13" ht="15.75" customHeight="1" x14ac:dyDescent="0.25">
      <c r="B230" s="23"/>
      <c r="C230" s="23"/>
      <c r="D230" s="23"/>
      <c r="E230" s="15"/>
      <c r="F230" s="24"/>
      <c r="G230" s="24"/>
      <c r="H230" s="24"/>
      <c r="I230" s="24"/>
      <c r="J230" s="24"/>
      <c r="K230" s="24"/>
      <c r="L230" s="23"/>
      <c r="M230" s="23"/>
    </row>
    <row r="231" spans="2:13" ht="15.75" customHeight="1" x14ac:dyDescent="0.25">
      <c r="B231" s="23"/>
      <c r="C231" s="23"/>
      <c r="D231" s="23"/>
      <c r="E231" s="15"/>
      <c r="F231" s="24"/>
      <c r="G231" s="24"/>
      <c r="H231" s="24"/>
      <c r="I231" s="24"/>
      <c r="J231" s="24"/>
      <c r="K231" s="24"/>
      <c r="L231" s="23"/>
      <c r="M231" s="23"/>
    </row>
    <row r="232" spans="2:13" ht="15.75" customHeight="1" x14ac:dyDescent="0.25">
      <c r="B232" s="23"/>
      <c r="C232" s="23"/>
      <c r="D232" s="23"/>
      <c r="E232" s="15"/>
      <c r="F232" s="24"/>
      <c r="G232" s="24"/>
      <c r="H232" s="24"/>
      <c r="I232" s="24"/>
      <c r="J232" s="24"/>
      <c r="K232" s="24"/>
      <c r="L232" s="23"/>
      <c r="M232" s="23"/>
    </row>
    <row r="233" spans="2:13" ht="15.75" customHeight="1" x14ac:dyDescent="0.25">
      <c r="B233" s="23"/>
      <c r="C233" s="23"/>
      <c r="D233" s="23"/>
      <c r="E233" s="15"/>
      <c r="F233" s="24"/>
      <c r="G233" s="24"/>
      <c r="H233" s="24"/>
      <c r="I233" s="24"/>
      <c r="J233" s="24"/>
      <c r="K233" s="24"/>
      <c r="L233" s="23"/>
      <c r="M233" s="23"/>
    </row>
    <row r="234" spans="2:13" ht="15.75" customHeight="1" x14ac:dyDescent="0.25">
      <c r="B234" s="23"/>
      <c r="C234" s="23"/>
      <c r="D234" s="23"/>
      <c r="E234" s="15"/>
      <c r="F234" s="24"/>
      <c r="G234" s="24"/>
      <c r="H234" s="24"/>
      <c r="I234" s="24"/>
      <c r="J234" s="24"/>
      <c r="K234" s="24"/>
      <c r="L234" s="23"/>
      <c r="M234" s="23"/>
    </row>
    <row r="235" spans="2:13" ht="15.75" customHeight="1" x14ac:dyDescent="0.25">
      <c r="B235" s="23"/>
      <c r="C235" s="23"/>
      <c r="D235" s="23"/>
      <c r="E235" s="15"/>
      <c r="F235" s="24"/>
      <c r="G235" s="24"/>
      <c r="H235" s="24"/>
      <c r="I235" s="24"/>
      <c r="J235" s="24"/>
      <c r="K235" s="24"/>
      <c r="L235" s="23"/>
      <c r="M235" s="23"/>
    </row>
    <row r="236" spans="2:13" ht="15.75" customHeight="1" x14ac:dyDescent="0.25">
      <c r="B236" s="23"/>
      <c r="C236" s="23"/>
      <c r="D236" s="23"/>
      <c r="E236" s="15"/>
      <c r="F236" s="24"/>
      <c r="G236" s="24"/>
      <c r="H236" s="24"/>
      <c r="I236" s="24"/>
      <c r="J236" s="24"/>
      <c r="K236" s="24"/>
      <c r="L236" s="23"/>
      <c r="M236" s="23"/>
    </row>
    <row r="237" spans="2:13" ht="15.75" customHeight="1" x14ac:dyDescent="0.25">
      <c r="B237" s="23"/>
      <c r="C237" s="23"/>
      <c r="D237" s="23"/>
      <c r="E237" s="15"/>
      <c r="F237" s="24"/>
      <c r="G237" s="24"/>
      <c r="H237" s="24"/>
      <c r="I237" s="24"/>
      <c r="J237" s="24"/>
      <c r="K237" s="24"/>
      <c r="L237" s="23"/>
      <c r="M237" s="23"/>
    </row>
    <row r="238" spans="2:13" ht="15.75" customHeight="1" x14ac:dyDescent="0.25">
      <c r="B238" s="23"/>
      <c r="C238" s="23"/>
      <c r="D238" s="23"/>
      <c r="E238" s="15"/>
      <c r="F238" s="24"/>
      <c r="G238" s="24"/>
      <c r="H238" s="24"/>
      <c r="I238" s="24"/>
      <c r="J238" s="24"/>
      <c r="K238" s="24"/>
      <c r="L238" s="23"/>
      <c r="M238" s="23"/>
    </row>
    <row r="239" spans="2:13" ht="15.75" customHeight="1" x14ac:dyDescent="0.25">
      <c r="B239" s="23"/>
      <c r="C239" s="23"/>
      <c r="D239" s="23"/>
      <c r="E239" s="15"/>
      <c r="F239" s="24"/>
      <c r="G239" s="24"/>
      <c r="H239" s="24"/>
      <c r="I239" s="24"/>
      <c r="J239" s="24"/>
      <c r="K239" s="24"/>
      <c r="L239" s="23"/>
      <c r="M239" s="23"/>
    </row>
    <row r="240" spans="2:13" ht="15.75" customHeight="1" x14ac:dyDescent="0.25">
      <c r="B240" s="23"/>
      <c r="C240" s="23"/>
      <c r="D240" s="23"/>
      <c r="E240" s="15"/>
      <c r="F240" s="24"/>
      <c r="G240" s="24"/>
      <c r="H240" s="24"/>
      <c r="I240" s="24"/>
      <c r="J240" s="24"/>
      <c r="K240" s="24"/>
      <c r="L240" s="23"/>
      <c r="M240" s="23"/>
    </row>
    <row r="241" spans="2:13" ht="15.75" customHeight="1" x14ac:dyDescent="0.25">
      <c r="B241" s="23"/>
      <c r="C241" s="23"/>
      <c r="D241" s="23"/>
      <c r="E241" s="15"/>
      <c r="F241" s="24"/>
      <c r="G241" s="24"/>
      <c r="H241" s="24"/>
      <c r="I241" s="24"/>
      <c r="J241" s="24"/>
      <c r="K241" s="24"/>
      <c r="L241" s="23"/>
      <c r="M241" s="23"/>
    </row>
    <row r="242" spans="2:13" ht="15.75" customHeight="1" x14ac:dyDescent="0.25">
      <c r="B242" s="23"/>
      <c r="C242" s="23"/>
      <c r="D242" s="23"/>
      <c r="E242" s="15"/>
      <c r="F242" s="24"/>
      <c r="G242" s="24"/>
      <c r="H242" s="24"/>
      <c r="I242" s="24"/>
      <c r="J242" s="24"/>
      <c r="K242" s="24"/>
      <c r="L242" s="23"/>
      <c r="M242" s="23"/>
    </row>
    <row r="243" spans="2:13" ht="15.75" customHeight="1" x14ac:dyDescent="0.25">
      <c r="B243" s="23"/>
      <c r="C243" s="23"/>
      <c r="D243" s="23"/>
      <c r="E243" s="15"/>
      <c r="F243" s="24"/>
      <c r="G243" s="24"/>
      <c r="H243" s="24"/>
      <c r="I243" s="24"/>
      <c r="J243" s="24"/>
      <c r="K243" s="24"/>
      <c r="L243" s="23"/>
      <c r="M243" s="23"/>
    </row>
    <row r="244" spans="2:13" ht="15.75" customHeight="1" x14ac:dyDescent="0.25">
      <c r="B244" s="23"/>
      <c r="C244" s="23"/>
      <c r="D244" s="23"/>
      <c r="E244" s="15"/>
      <c r="F244" s="24"/>
      <c r="G244" s="24"/>
      <c r="H244" s="24"/>
      <c r="I244" s="24"/>
      <c r="J244" s="24"/>
      <c r="K244" s="24"/>
      <c r="L244" s="23"/>
      <c r="M244" s="23"/>
    </row>
    <row r="245" spans="2:13" ht="15.75" customHeight="1" x14ac:dyDescent="0.25">
      <c r="B245" s="23"/>
      <c r="C245" s="23"/>
      <c r="D245" s="23"/>
      <c r="E245" s="15"/>
      <c r="F245" s="24"/>
      <c r="G245" s="24"/>
      <c r="H245" s="24"/>
      <c r="I245" s="24"/>
      <c r="J245" s="24"/>
      <c r="K245" s="24"/>
      <c r="L245" s="23"/>
      <c r="M245" s="23"/>
    </row>
    <row r="246" spans="2:13" ht="15.75" customHeight="1" x14ac:dyDescent="0.25">
      <c r="B246" s="23"/>
      <c r="C246" s="23"/>
      <c r="D246" s="23"/>
      <c r="E246" s="15"/>
      <c r="F246" s="24"/>
      <c r="G246" s="24"/>
      <c r="H246" s="24"/>
      <c r="I246" s="24"/>
      <c r="J246" s="24"/>
      <c r="K246" s="24"/>
      <c r="L246" s="23"/>
      <c r="M246" s="23"/>
    </row>
    <row r="247" spans="2:13" ht="15.75" customHeight="1" x14ac:dyDescent="0.25">
      <c r="B247" s="23"/>
      <c r="C247" s="23"/>
      <c r="D247" s="23"/>
      <c r="E247" s="15"/>
      <c r="F247" s="24"/>
      <c r="G247" s="24"/>
      <c r="H247" s="24"/>
      <c r="I247" s="24"/>
      <c r="J247" s="24"/>
      <c r="K247" s="24"/>
      <c r="L247" s="23"/>
      <c r="M247" s="23"/>
    </row>
    <row r="248" spans="2:13" ht="15.75" customHeight="1" x14ac:dyDescent="0.25">
      <c r="B248" s="23"/>
      <c r="C248" s="23"/>
      <c r="D248" s="23"/>
      <c r="E248" s="15"/>
      <c r="F248" s="24"/>
      <c r="G248" s="24"/>
      <c r="H248" s="24"/>
      <c r="I248" s="24"/>
      <c r="J248" s="24"/>
      <c r="K248" s="24"/>
      <c r="L248" s="23"/>
      <c r="M248" s="23"/>
    </row>
    <row r="249" spans="2:13" ht="15.75" customHeight="1" x14ac:dyDescent="0.25">
      <c r="B249" s="23"/>
      <c r="C249" s="23"/>
      <c r="D249" s="23"/>
      <c r="E249" s="15"/>
      <c r="F249" s="24"/>
      <c r="G249" s="24"/>
      <c r="H249" s="24"/>
      <c r="I249" s="24"/>
      <c r="J249" s="24"/>
      <c r="K249" s="24"/>
      <c r="L249" s="23"/>
      <c r="M249" s="23"/>
    </row>
    <row r="250" spans="2:13" ht="15.75" customHeight="1" x14ac:dyDescent="0.25">
      <c r="B250" s="23"/>
      <c r="C250" s="23"/>
      <c r="D250" s="23"/>
      <c r="E250" s="15"/>
      <c r="F250" s="24"/>
      <c r="G250" s="24"/>
      <c r="H250" s="24"/>
      <c r="I250" s="24"/>
      <c r="J250" s="24"/>
      <c r="K250" s="24"/>
      <c r="L250" s="23"/>
      <c r="M250" s="23"/>
    </row>
    <row r="251" spans="2:13" ht="15.75" customHeight="1" x14ac:dyDescent="0.25">
      <c r="B251" s="23"/>
      <c r="C251" s="23"/>
      <c r="D251" s="23"/>
      <c r="E251" s="15"/>
      <c r="F251" s="24"/>
      <c r="G251" s="24"/>
      <c r="H251" s="24"/>
      <c r="I251" s="24"/>
      <c r="J251" s="24"/>
      <c r="K251" s="24"/>
      <c r="L251" s="23"/>
      <c r="M251" s="23"/>
    </row>
    <row r="252" spans="2:13" ht="15.75" customHeight="1" x14ac:dyDescent="0.25">
      <c r="B252" s="23"/>
      <c r="C252" s="23"/>
      <c r="D252" s="23"/>
      <c r="E252" s="15"/>
      <c r="F252" s="24"/>
      <c r="G252" s="24"/>
      <c r="H252" s="24"/>
      <c r="I252" s="24"/>
      <c r="J252" s="24"/>
      <c r="K252" s="24"/>
      <c r="L252" s="23"/>
      <c r="M252" s="23"/>
    </row>
    <row r="253" spans="2:13" ht="15.75" customHeight="1" x14ac:dyDescent="0.25">
      <c r="B253" s="23"/>
      <c r="C253" s="23"/>
      <c r="D253" s="23"/>
      <c r="E253" s="15"/>
      <c r="F253" s="24"/>
      <c r="G253" s="24"/>
      <c r="H253" s="24"/>
      <c r="I253" s="24"/>
      <c r="J253" s="24"/>
      <c r="K253" s="24"/>
      <c r="L253" s="23"/>
      <c r="M253" s="23"/>
    </row>
    <row r="254" spans="2:13" ht="15.75" customHeight="1" x14ac:dyDescent="0.25">
      <c r="B254" s="23"/>
      <c r="C254" s="23"/>
      <c r="D254" s="23"/>
      <c r="E254" s="15"/>
      <c r="F254" s="24"/>
      <c r="G254" s="24"/>
      <c r="H254" s="24"/>
      <c r="I254" s="24"/>
      <c r="J254" s="24"/>
      <c r="K254" s="24"/>
      <c r="L254" s="23"/>
      <c r="M254" s="23"/>
    </row>
    <row r="255" spans="2:13" ht="15.75" customHeight="1" x14ac:dyDescent="0.25">
      <c r="B255" s="23"/>
      <c r="C255" s="23"/>
      <c r="D255" s="23"/>
      <c r="E255" s="15"/>
      <c r="F255" s="24"/>
      <c r="G255" s="24"/>
      <c r="H255" s="24"/>
      <c r="I255" s="24"/>
      <c r="J255" s="24"/>
      <c r="K255" s="24"/>
      <c r="L255" s="23"/>
      <c r="M255" s="23"/>
    </row>
    <row r="256" spans="2:13" ht="15.75" customHeight="1" x14ac:dyDescent="0.25">
      <c r="B256" s="23"/>
      <c r="C256" s="23"/>
      <c r="D256" s="23"/>
      <c r="E256" s="15"/>
      <c r="F256" s="24"/>
      <c r="G256" s="24"/>
      <c r="H256" s="24"/>
      <c r="I256" s="24"/>
      <c r="J256" s="24"/>
      <c r="K256" s="24"/>
      <c r="L256" s="23"/>
      <c r="M256" s="23"/>
    </row>
    <row r="257" spans="2:13" ht="15.75" customHeight="1" x14ac:dyDescent="0.25">
      <c r="B257" s="23"/>
      <c r="C257" s="23"/>
      <c r="D257" s="23"/>
      <c r="E257" s="15"/>
      <c r="F257" s="24"/>
      <c r="G257" s="24"/>
      <c r="H257" s="24"/>
      <c r="I257" s="24"/>
      <c r="J257" s="24"/>
      <c r="K257" s="24"/>
      <c r="L257" s="23"/>
      <c r="M257" s="23"/>
    </row>
    <row r="258" spans="2:13" ht="15.75" customHeight="1" x14ac:dyDescent="0.25">
      <c r="B258" s="23"/>
      <c r="C258" s="23"/>
      <c r="D258" s="23"/>
      <c r="E258" s="15"/>
      <c r="F258" s="24"/>
      <c r="G258" s="24"/>
      <c r="H258" s="24"/>
      <c r="I258" s="24"/>
      <c r="J258" s="24"/>
      <c r="K258" s="24"/>
      <c r="L258" s="23"/>
      <c r="M258" s="23"/>
    </row>
    <row r="259" spans="2:13" ht="15.75" customHeight="1" x14ac:dyDescent="0.25">
      <c r="B259" s="23"/>
      <c r="C259" s="23"/>
      <c r="D259" s="23"/>
      <c r="E259" s="15"/>
      <c r="F259" s="24"/>
      <c r="G259" s="24"/>
      <c r="H259" s="24"/>
      <c r="I259" s="24"/>
      <c r="J259" s="24"/>
      <c r="K259" s="24"/>
      <c r="L259" s="23"/>
      <c r="M259" s="23"/>
    </row>
    <row r="260" spans="2:13" ht="15.75" customHeight="1" x14ac:dyDescent="0.25">
      <c r="B260" s="23"/>
      <c r="C260" s="23"/>
      <c r="D260" s="23"/>
      <c r="E260" s="15"/>
      <c r="F260" s="24"/>
      <c r="G260" s="24"/>
      <c r="H260" s="24"/>
      <c r="I260" s="24"/>
      <c r="J260" s="24"/>
      <c r="K260" s="24"/>
      <c r="L260" s="23"/>
      <c r="M260" s="23"/>
    </row>
    <row r="261" spans="2:13" ht="15.75" customHeight="1" x14ac:dyDescent="0.25">
      <c r="B261" s="23"/>
      <c r="C261" s="23"/>
      <c r="D261" s="23"/>
      <c r="E261" s="15"/>
      <c r="F261" s="24"/>
      <c r="G261" s="24"/>
      <c r="H261" s="24"/>
      <c r="I261" s="24"/>
      <c r="J261" s="24"/>
      <c r="K261" s="24"/>
      <c r="L261" s="23"/>
      <c r="M261" s="23"/>
    </row>
    <row r="262" spans="2:13" ht="15.75" customHeight="1" x14ac:dyDescent="0.25">
      <c r="B262" s="23"/>
      <c r="C262" s="23"/>
      <c r="D262" s="23"/>
      <c r="E262" s="15"/>
      <c r="F262" s="24"/>
      <c r="G262" s="24"/>
      <c r="H262" s="24"/>
      <c r="I262" s="24"/>
      <c r="J262" s="24"/>
      <c r="K262" s="24"/>
      <c r="L262" s="23"/>
      <c r="M262" s="23"/>
    </row>
    <row r="263" spans="2:13" ht="15.75" customHeight="1" x14ac:dyDescent="0.25">
      <c r="B263" s="23"/>
      <c r="C263" s="23"/>
      <c r="D263" s="23"/>
      <c r="E263" s="15"/>
      <c r="F263" s="24"/>
      <c r="G263" s="24"/>
      <c r="H263" s="24"/>
      <c r="I263" s="24"/>
      <c r="J263" s="24"/>
      <c r="K263" s="24"/>
      <c r="L263" s="23"/>
      <c r="M263" s="23"/>
    </row>
    <row r="264" spans="2:13" ht="15.75" customHeight="1" x14ac:dyDescent="0.25">
      <c r="B264" s="23"/>
      <c r="C264" s="23"/>
      <c r="D264" s="23"/>
      <c r="E264" s="15"/>
      <c r="F264" s="24"/>
      <c r="G264" s="24"/>
      <c r="H264" s="24"/>
      <c r="I264" s="24"/>
      <c r="J264" s="24"/>
      <c r="K264" s="24"/>
      <c r="L264" s="23"/>
      <c r="M264" s="23"/>
    </row>
    <row r="265" spans="2:13" ht="15.75" customHeight="1" x14ac:dyDescent="0.25">
      <c r="B265" s="23"/>
      <c r="C265" s="23"/>
      <c r="D265" s="23"/>
      <c r="E265" s="15"/>
      <c r="F265" s="24"/>
      <c r="G265" s="24"/>
      <c r="H265" s="24"/>
      <c r="I265" s="24"/>
      <c r="J265" s="24"/>
      <c r="K265" s="24"/>
      <c r="L265" s="23"/>
      <c r="M265" s="23"/>
    </row>
    <row r="266" spans="2:13" ht="15.75" customHeight="1" x14ac:dyDescent="0.25">
      <c r="B266" s="23"/>
      <c r="C266" s="23"/>
      <c r="D266" s="23"/>
      <c r="E266" s="15"/>
      <c r="F266" s="24"/>
      <c r="G266" s="24"/>
      <c r="H266" s="24"/>
      <c r="I266" s="24"/>
      <c r="J266" s="24"/>
      <c r="K266" s="24"/>
      <c r="L266" s="23"/>
      <c r="M266" s="23"/>
    </row>
    <row r="267" spans="2:13" ht="15.75" customHeight="1" x14ac:dyDescent="0.25">
      <c r="B267" s="23"/>
      <c r="C267" s="23"/>
      <c r="D267" s="23"/>
      <c r="E267" s="15"/>
      <c r="F267" s="24"/>
      <c r="G267" s="24"/>
      <c r="H267" s="24"/>
      <c r="I267" s="24"/>
      <c r="J267" s="24"/>
      <c r="K267" s="24"/>
      <c r="L267" s="23"/>
      <c r="M267" s="23"/>
    </row>
    <row r="268" spans="2:13" ht="15.75" customHeight="1" x14ac:dyDescent="0.25">
      <c r="B268" s="23"/>
      <c r="C268" s="23"/>
      <c r="D268" s="23"/>
      <c r="E268" s="15"/>
      <c r="F268" s="24"/>
      <c r="G268" s="24"/>
      <c r="H268" s="24"/>
      <c r="I268" s="24"/>
      <c r="J268" s="24"/>
      <c r="K268" s="24"/>
      <c r="L268" s="23"/>
      <c r="M268" s="23"/>
    </row>
    <row r="269" spans="2:13" ht="15.75" customHeight="1" x14ac:dyDescent="0.25">
      <c r="B269" s="23"/>
      <c r="C269" s="23"/>
      <c r="D269" s="23"/>
      <c r="E269" s="15"/>
      <c r="F269" s="24"/>
      <c r="G269" s="24"/>
      <c r="H269" s="24"/>
      <c r="I269" s="24"/>
      <c r="J269" s="24"/>
      <c r="K269" s="24"/>
      <c r="L269" s="23"/>
      <c r="M269" s="23"/>
    </row>
    <row r="270" spans="2:13" ht="15.75" customHeight="1" x14ac:dyDescent="0.25">
      <c r="B270" s="23"/>
      <c r="C270" s="23"/>
      <c r="D270" s="23"/>
      <c r="E270" s="15"/>
      <c r="F270" s="24"/>
      <c r="G270" s="24"/>
      <c r="H270" s="24"/>
      <c r="I270" s="24"/>
      <c r="J270" s="24"/>
      <c r="K270" s="24"/>
      <c r="L270" s="23"/>
      <c r="M270" s="23"/>
    </row>
    <row r="271" spans="2:13" ht="15.75" customHeight="1" x14ac:dyDescent="0.25">
      <c r="B271" s="23"/>
      <c r="C271" s="23"/>
      <c r="D271" s="23"/>
      <c r="E271" s="15"/>
      <c r="F271" s="24"/>
      <c r="G271" s="24"/>
      <c r="H271" s="24"/>
      <c r="I271" s="24"/>
      <c r="J271" s="24"/>
      <c r="K271" s="24"/>
      <c r="L271" s="23"/>
      <c r="M271" s="23"/>
    </row>
    <row r="272" spans="2:13" ht="15.75" customHeight="1" x14ac:dyDescent="0.25">
      <c r="B272" s="23"/>
      <c r="C272" s="23"/>
      <c r="D272" s="23"/>
      <c r="E272" s="15"/>
      <c r="F272" s="24"/>
      <c r="G272" s="24"/>
      <c r="H272" s="24"/>
      <c r="I272" s="24"/>
      <c r="J272" s="24"/>
      <c r="K272" s="24"/>
      <c r="L272" s="23"/>
      <c r="M272" s="23"/>
    </row>
    <row r="273" spans="2:13" ht="15.75" customHeight="1" x14ac:dyDescent="0.25">
      <c r="B273" s="23"/>
      <c r="C273" s="23"/>
      <c r="D273" s="23"/>
      <c r="E273" s="15"/>
      <c r="F273" s="24"/>
      <c r="G273" s="24"/>
      <c r="H273" s="24"/>
      <c r="I273" s="24"/>
      <c r="J273" s="24"/>
      <c r="K273" s="24"/>
      <c r="L273" s="23"/>
      <c r="M273" s="23"/>
    </row>
    <row r="274" spans="2:13" ht="15.75" customHeight="1" x14ac:dyDescent="0.25">
      <c r="B274" s="23"/>
      <c r="C274" s="23"/>
      <c r="D274" s="23"/>
      <c r="E274" s="15"/>
      <c r="F274" s="24"/>
      <c r="G274" s="24"/>
      <c r="H274" s="24"/>
      <c r="I274" s="24"/>
      <c r="J274" s="24"/>
      <c r="K274" s="24"/>
      <c r="L274" s="23"/>
      <c r="M274" s="23"/>
    </row>
    <row r="275" spans="2:13" ht="15.75" customHeight="1" x14ac:dyDescent="0.25">
      <c r="B275" s="23"/>
      <c r="C275" s="23"/>
      <c r="D275" s="23"/>
      <c r="E275" s="15"/>
      <c r="F275" s="24"/>
      <c r="G275" s="24"/>
      <c r="H275" s="24"/>
      <c r="I275" s="24"/>
      <c r="J275" s="24"/>
      <c r="K275" s="24"/>
      <c r="L275" s="23"/>
      <c r="M275" s="23"/>
    </row>
    <row r="276" spans="2:13" ht="15.75" customHeight="1" x14ac:dyDescent="0.25">
      <c r="B276" s="23"/>
      <c r="C276" s="23"/>
      <c r="D276" s="23"/>
      <c r="E276" s="15"/>
      <c r="F276" s="24"/>
      <c r="G276" s="24"/>
      <c r="H276" s="24"/>
      <c r="I276" s="24"/>
      <c r="J276" s="24"/>
      <c r="K276" s="24"/>
      <c r="L276" s="23"/>
      <c r="M276" s="23"/>
    </row>
    <row r="277" spans="2:13" ht="15.75" customHeight="1" x14ac:dyDescent="0.25">
      <c r="B277" s="23"/>
      <c r="C277" s="23"/>
      <c r="D277" s="23"/>
      <c r="E277" s="15"/>
      <c r="F277" s="24"/>
      <c r="G277" s="24"/>
      <c r="H277" s="24"/>
      <c r="I277" s="24"/>
      <c r="J277" s="24"/>
      <c r="K277" s="24"/>
      <c r="L277" s="23"/>
      <c r="M277" s="23"/>
    </row>
    <row r="278" spans="2:13" ht="15.75" customHeight="1" x14ac:dyDescent="0.25">
      <c r="B278" s="23"/>
      <c r="C278" s="23"/>
      <c r="D278" s="23"/>
      <c r="E278" s="15"/>
      <c r="F278" s="24"/>
      <c r="G278" s="24"/>
      <c r="H278" s="24"/>
      <c r="I278" s="24"/>
      <c r="J278" s="24"/>
      <c r="K278" s="24"/>
      <c r="L278" s="23"/>
      <c r="M278" s="23"/>
    </row>
    <row r="279" spans="2:13" ht="15.75" customHeight="1" x14ac:dyDescent="0.25">
      <c r="B279" s="23"/>
      <c r="C279" s="23"/>
      <c r="D279" s="23"/>
      <c r="E279" s="15"/>
      <c r="F279" s="24"/>
      <c r="G279" s="24"/>
      <c r="H279" s="24"/>
      <c r="I279" s="24"/>
      <c r="J279" s="24"/>
      <c r="K279" s="24"/>
      <c r="L279" s="23"/>
      <c r="M279" s="23"/>
    </row>
    <row r="280" spans="2:13" ht="15.75" customHeight="1" x14ac:dyDescent="0.25">
      <c r="B280" s="23"/>
      <c r="C280" s="23"/>
      <c r="D280" s="23"/>
      <c r="E280" s="15"/>
      <c r="F280" s="24"/>
      <c r="G280" s="24"/>
      <c r="H280" s="24"/>
      <c r="I280" s="24"/>
      <c r="J280" s="24"/>
      <c r="K280" s="24"/>
      <c r="L280" s="23"/>
      <c r="M280" s="23"/>
    </row>
    <row r="281" spans="2:13" ht="15.75" customHeight="1" x14ac:dyDescent="0.25">
      <c r="B281" s="23"/>
      <c r="C281" s="23"/>
      <c r="D281" s="23"/>
      <c r="E281" s="15"/>
      <c r="F281" s="24"/>
      <c r="G281" s="24"/>
      <c r="H281" s="24"/>
      <c r="I281" s="24"/>
      <c r="J281" s="24"/>
      <c r="K281" s="24"/>
      <c r="L281" s="23"/>
      <c r="M281" s="23"/>
    </row>
    <row r="282" spans="2:13" ht="15.75" customHeight="1" x14ac:dyDescent="0.25">
      <c r="B282" s="23"/>
      <c r="C282" s="23"/>
      <c r="D282" s="23"/>
      <c r="E282" s="15"/>
      <c r="F282" s="24"/>
      <c r="G282" s="24"/>
      <c r="H282" s="24"/>
      <c r="I282" s="24"/>
      <c r="J282" s="24"/>
      <c r="K282" s="24"/>
      <c r="L282" s="23"/>
      <c r="M282" s="23"/>
    </row>
    <row r="283" spans="2:13" ht="15.75" customHeight="1" x14ac:dyDescent="0.25">
      <c r="B283" s="23"/>
      <c r="C283" s="23"/>
      <c r="D283" s="23"/>
      <c r="E283" s="15"/>
      <c r="F283" s="24"/>
      <c r="G283" s="24"/>
      <c r="H283" s="24"/>
      <c r="I283" s="24"/>
      <c r="J283" s="24"/>
      <c r="K283" s="24"/>
      <c r="L283" s="23"/>
      <c r="M283" s="23"/>
    </row>
    <row r="284" spans="2:13" ht="15.75" customHeight="1" x14ac:dyDescent="0.25">
      <c r="B284" s="23"/>
      <c r="C284" s="23"/>
      <c r="D284" s="23"/>
      <c r="E284" s="15"/>
      <c r="F284" s="24"/>
      <c r="G284" s="24"/>
      <c r="H284" s="24"/>
      <c r="I284" s="24"/>
      <c r="J284" s="24"/>
      <c r="K284" s="24"/>
      <c r="L284" s="23"/>
      <c r="M284" s="23"/>
    </row>
    <row r="285" spans="2:13" ht="15.75" customHeight="1" x14ac:dyDescent="0.25">
      <c r="B285" s="23"/>
      <c r="C285" s="23"/>
      <c r="D285" s="23"/>
      <c r="E285" s="15"/>
      <c r="F285" s="24"/>
      <c r="G285" s="24"/>
      <c r="H285" s="24"/>
      <c r="I285" s="24"/>
      <c r="J285" s="24"/>
      <c r="K285" s="24"/>
      <c r="L285" s="23"/>
      <c r="M285" s="23"/>
    </row>
    <row r="286" spans="2:13" ht="15.75" customHeight="1" x14ac:dyDescent="0.25">
      <c r="B286" s="23"/>
      <c r="C286" s="23"/>
      <c r="D286" s="23"/>
      <c r="E286" s="15"/>
      <c r="F286" s="24"/>
      <c r="G286" s="24"/>
      <c r="H286" s="24"/>
      <c r="I286" s="24"/>
      <c r="J286" s="24"/>
      <c r="K286" s="24"/>
      <c r="L286" s="23"/>
      <c r="M286" s="23"/>
    </row>
    <row r="287" spans="2:13" ht="15.75" customHeight="1" x14ac:dyDescent="0.25">
      <c r="B287" s="23"/>
      <c r="C287" s="23"/>
      <c r="D287" s="23"/>
      <c r="E287" s="15"/>
      <c r="F287" s="24"/>
      <c r="G287" s="24"/>
      <c r="H287" s="24"/>
      <c r="I287" s="24"/>
      <c r="J287" s="24"/>
      <c r="K287" s="24"/>
      <c r="L287" s="23"/>
      <c r="M287" s="23"/>
    </row>
    <row r="288" spans="2:13" ht="15.75" customHeight="1" x14ac:dyDescent="0.25">
      <c r="B288" s="23"/>
      <c r="C288" s="23"/>
      <c r="D288" s="23"/>
      <c r="E288" s="15"/>
      <c r="F288" s="24"/>
      <c r="G288" s="24"/>
      <c r="H288" s="24"/>
      <c r="I288" s="24"/>
      <c r="J288" s="24"/>
      <c r="K288" s="24"/>
      <c r="L288" s="23"/>
      <c r="M288" s="23"/>
    </row>
    <row r="289" spans="2:13" ht="15.75" customHeight="1" x14ac:dyDescent="0.25">
      <c r="B289" s="23"/>
      <c r="C289" s="23"/>
      <c r="D289" s="23"/>
      <c r="E289" s="15"/>
      <c r="F289" s="24"/>
      <c r="G289" s="24"/>
      <c r="H289" s="24"/>
      <c r="I289" s="24"/>
      <c r="J289" s="24"/>
      <c r="K289" s="24"/>
      <c r="L289" s="23"/>
      <c r="M289" s="23"/>
    </row>
    <row r="290" spans="2:13" ht="15.75" customHeight="1" x14ac:dyDescent="0.25">
      <c r="B290" s="23"/>
      <c r="C290" s="23"/>
      <c r="D290" s="23"/>
      <c r="E290" s="15"/>
      <c r="F290" s="24"/>
      <c r="G290" s="24"/>
      <c r="H290" s="24"/>
      <c r="I290" s="24"/>
      <c r="J290" s="24"/>
      <c r="K290" s="24"/>
      <c r="L290" s="23"/>
      <c r="M290" s="23"/>
    </row>
    <row r="291" spans="2:13" ht="15.75" customHeight="1" x14ac:dyDescent="0.25">
      <c r="B291" s="23"/>
      <c r="C291" s="23"/>
      <c r="D291" s="23"/>
      <c r="E291" s="15"/>
      <c r="F291" s="24"/>
      <c r="G291" s="24"/>
      <c r="H291" s="24"/>
      <c r="I291" s="24"/>
      <c r="J291" s="24"/>
      <c r="K291" s="24"/>
      <c r="L291" s="23"/>
      <c r="M291" s="23"/>
    </row>
    <row r="292" spans="2:13" ht="15.75" customHeight="1" x14ac:dyDescent="0.25">
      <c r="B292" s="23"/>
      <c r="C292" s="23"/>
      <c r="D292" s="23"/>
      <c r="E292" s="15"/>
      <c r="F292" s="24"/>
      <c r="G292" s="24"/>
      <c r="H292" s="24"/>
      <c r="I292" s="24"/>
      <c r="J292" s="24"/>
      <c r="K292" s="24"/>
      <c r="L292" s="23"/>
      <c r="M292" s="23"/>
    </row>
    <row r="293" spans="2:13" ht="15.75" customHeight="1" x14ac:dyDescent="0.25">
      <c r="B293" s="23"/>
      <c r="C293" s="23"/>
      <c r="D293" s="23"/>
      <c r="E293" s="15"/>
      <c r="F293" s="24"/>
      <c r="G293" s="24"/>
      <c r="H293" s="24"/>
      <c r="I293" s="24"/>
      <c r="J293" s="24"/>
      <c r="K293" s="24"/>
      <c r="L293" s="23"/>
      <c r="M293" s="23"/>
    </row>
    <row r="294" spans="2:13" ht="15.75" customHeight="1" x14ac:dyDescent="0.25">
      <c r="B294" s="23"/>
      <c r="C294" s="23"/>
      <c r="D294" s="23"/>
      <c r="E294" s="15"/>
      <c r="F294" s="24"/>
      <c r="G294" s="24"/>
      <c r="H294" s="24"/>
      <c r="I294" s="24"/>
      <c r="J294" s="24"/>
      <c r="K294" s="24"/>
      <c r="L294" s="23"/>
      <c r="M294" s="23"/>
    </row>
    <row r="295" spans="2:13" ht="15.75" customHeight="1" x14ac:dyDescent="0.25">
      <c r="B295" s="23"/>
      <c r="C295" s="23"/>
      <c r="D295" s="23"/>
      <c r="E295" s="15"/>
      <c r="F295" s="24"/>
      <c r="G295" s="24"/>
      <c r="H295" s="24"/>
      <c r="I295" s="24"/>
      <c r="J295" s="24"/>
      <c r="K295" s="24"/>
      <c r="L295" s="23"/>
      <c r="M295" s="23"/>
    </row>
    <row r="296" spans="2:13" ht="15.75" customHeight="1" x14ac:dyDescent="0.25">
      <c r="B296" s="23"/>
      <c r="C296" s="23"/>
      <c r="D296" s="23"/>
      <c r="E296" s="15"/>
      <c r="F296" s="24"/>
      <c r="G296" s="24"/>
      <c r="H296" s="24"/>
      <c r="I296" s="24"/>
      <c r="J296" s="24"/>
      <c r="K296" s="24"/>
      <c r="L296" s="23"/>
      <c r="M296" s="23"/>
    </row>
    <row r="297" spans="2:13" ht="15.75" customHeight="1" x14ac:dyDescent="0.25">
      <c r="B297" s="23"/>
      <c r="C297" s="23"/>
      <c r="D297" s="23"/>
      <c r="E297" s="15"/>
      <c r="F297" s="24"/>
      <c r="G297" s="24"/>
      <c r="H297" s="24"/>
      <c r="I297" s="24"/>
      <c r="J297" s="24"/>
      <c r="K297" s="24"/>
      <c r="L297" s="23"/>
      <c r="M297" s="23"/>
    </row>
    <row r="298" spans="2:13" ht="15.75" customHeight="1" x14ac:dyDescent="0.25">
      <c r="B298" s="23"/>
      <c r="C298" s="23"/>
      <c r="D298" s="23"/>
      <c r="E298" s="15"/>
      <c r="F298" s="24"/>
      <c r="G298" s="24"/>
      <c r="H298" s="24"/>
      <c r="I298" s="24"/>
      <c r="J298" s="24"/>
      <c r="K298" s="24"/>
      <c r="L298" s="23"/>
      <c r="M298" s="23"/>
    </row>
    <row r="299" spans="2:13" ht="15.75" customHeight="1" x14ac:dyDescent="0.25">
      <c r="B299" s="23"/>
      <c r="C299" s="23"/>
      <c r="D299" s="23"/>
      <c r="E299" s="15"/>
      <c r="F299" s="24"/>
      <c r="G299" s="24"/>
      <c r="H299" s="24"/>
      <c r="I299" s="24"/>
      <c r="J299" s="24"/>
      <c r="K299" s="24"/>
      <c r="L299" s="23"/>
      <c r="M299" s="23"/>
    </row>
    <row r="300" spans="2:13" ht="15.75" customHeight="1" x14ac:dyDescent="0.25">
      <c r="B300" s="23"/>
      <c r="C300" s="23"/>
      <c r="D300" s="23"/>
      <c r="E300" s="15"/>
      <c r="F300" s="24"/>
      <c r="G300" s="24"/>
      <c r="H300" s="24"/>
      <c r="I300" s="24"/>
      <c r="J300" s="24"/>
      <c r="K300" s="24"/>
      <c r="L300" s="23"/>
      <c r="M300" s="23"/>
    </row>
    <row r="301" spans="2:13" ht="15.75" customHeight="1" x14ac:dyDescent="0.25">
      <c r="B301" s="23"/>
      <c r="C301" s="23"/>
      <c r="D301" s="23"/>
      <c r="E301" s="15"/>
      <c r="F301" s="24"/>
      <c r="G301" s="24"/>
      <c r="H301" s="24"/>
      <c r="I301" s="24"/>
      <c r="J301" s="24"/>
      <c r="K301" s="24"/>
      <c r="L301" s="23"/>
      <c r="M301" s="23"/>
    </row>
    <row r="302" spans="2:13" ht="15.75" customHeight="1" x14ac:dyDescent="0.25">
      <c r="B302" s="23"/>
      <c r="C302" s="23"/>
      <c r="D302" s="23"/>
      <c r="E302" s="15"/>
      <c r="F302" s="24"/>
      <c r="G302" s="24"/>
      <c r="H302" s="24"/>
      <c r="I302" s="24"/>
      <c r="J302" s="24"/>
      <c r="K302" s="24"/>
      <c r="L302" s="23"/>
      <c r="M302" s="23"/>
    </row>
    <row r="303" spans="2:13" ht="15.75" customHeight="1" x14ac:dyDescent="0.25">
      <c r="B303" s="23"/>
      <c r="C303" s="23"/>
      <c r="D303" s="23"/>
      <c r="E303" s="15"/>
      <c r="F303" s="24"/>
      <c r="G303" s="24"/>
      <c r="H303" s="24"/>
      <c r="I303" s="24"/>
      <c r="J303" s="24"/>
      <c r="K303" s="24"/>
      <c r="L303" s="23"/>
      <c r="M303" s="23"/>
    </row>
    <row r="304" spans="2:13" ht="15.75" customHeight="1" x14ac:dyDescent="0.25">
      <c r="B304" s="23"/>
      <c r="C304" s="23"/>
      <c r="D304" s="23"/>
      <c r="E304" s="15"/>
      <c r="F304" s="24"/>
      <c r="G304" s="24"/>
      <c r="H304" s="24"/>
      <c r="I304" s="24"/>
      <c r="J304" s="24"/>
      <c r="K304" s="24"/>
      <c r="L304" s="23"/>
      <c r="M304" s="23"/>
    </row>
    <row r="305" spans="2:13" ht="15.75" customHeight="1" x14ac:dyDescent="0.25">
      <c r="B305" s="23"/>
      <c r="C305" s="23"/>
      <c r="D305" s="23"/>
      <c r="E305" s="15"/>
      <c r="F305" s="24"/>
      <c r="G305" s="24"/>
      <c r="H305" s="24"/>
      <c r="I305" s="24"/>
      <c r="J305" s="24"/>
      <c r="K305" s="24"/>
      <c r="L305" s="23"/>
      <c r="M305" s="23"/>
    </row>
    <row r="306" spans="2:13" ht="15.75" customHeight="1" x14ac:dyDescent="0.25">
      <c r="B306" s="23"/>
      <c r="C306" s="23"/>
      <c r="D306" s="23"/>
      <c r="E306" s="15"/>
      <c r="F306" s="24"/>
      <c r="G306" s="24"/>
      <c r="H306" s="24"/>
      <c r="I306" s="24"/>
      <c r="J306" s="24"/>
      <c r="K306" s="24"/>
      <c r="L306" s="23"/>
      <c r="M306" s="23"/>
    </row>
    <row r="307" spans="2:13" ht="15.75" customHeight="1" x14ac:dyDescent="0.25">
      <c r="B307" s="23"/>
      <c r="C307" s="23"/>
      <c r="D307" s="23"/>
      <c r="E307" s="15"/>
      <c r="F307" s="24"/>
      <c r="G307" s="24"/>
      <c r="H307" s="24"/>
      <c r="I307" s="24"/>
      <c r="J307" s="24"/>
      <c r="K307" s="24"/>
      <c r="L307" s="23"/>
      <c r="M307" s="23"/>
    </row>
    <row r="308" spans="2:13" ht="15.75" customHeight="1" x14ac:dyDescent="0.25">
      <c r="B308" s="23"/>
      <c r="C308" s="23"/>
      <c r="D308" s="23"/>
      <c r="E308" s="15"/>
      <c r="F308" s="24"/>
      <c r="G308" s="24"/>
      <c r="H308" s="24"/>
      <c r="I308" s="24"/>
      <c r="J308" s="24"/>
      <c r="K308" s="24"/>
      <c r="L308" s="23"/>
      <c r="M308" s="23"/>
    </row>
    <row r="309" spans="2:13" ht="15.75" customHeight="1" x14ac:dyDescent="0.25">
      <c r="B309" s="23"/>
      <c r="C309" s="23"/>
      <c r="D309" s="23"/>
      <c r="E309" s="15"/>
      <c r="F309" s="24"/>
      <c r="G309" s="24"/>
      <c r="H309" s="24"/>
      <c r="I309" s="24"/>
      <c r="J309" s="24"/>
      <c r="K309" s="24"/>
      <c r="L309" s="23"/>
      <c r="M309" s="23"/>
    </row>
    <row r="310" spans="2:13" ht="15.75" customHeight="1" x14ac:dyDescent="0.25">
      <c r="B310" s="23"/>
      <c r="C310" s="23"/>
      <c r="D310" s="23"/>
      <c r="E310" s="15"/>
      <c r="F310" s="24"/>
      <c r="G310" s="24"/>
      <c r="H310" s="24"/>
      <c r="I310" s="24"/>
      <c r="J310" s="24"/>
      <c r="K310" s="24"/>
      <c r="L310" s="23"/>
      <c r="M310" s="23"/>
    </row>
    <row r="311" spans="2:13" ht="15.75" customHeight="1" x14ac:dyDescent="0.25">
      <c r="B311" s="23"/>
      <c r="C311" s="23"/>
      <c r="D311" s="23"/>
      <c r="E311" s="15"/>
      <c r="F311" s="24"/>
      <c r="G311" s="24"/>
      <c r="H311" s="24"/>
      <c r="I311" s="24"/>
      <c r="J311" s="24"/>
      <c r="K311" s="24"/>
      <c r="L311" s="23"/>
      <c r="M311" s="23"/>
    </row>
    <row r="312" spans="2:13" ht="15.75" customHeight="1" x14ac:dyDescent="0.25">
      <c r="B312" s="23"/>
      <c r="C312" s="23"/>
      <c r="D312" s="23"/>
      <c r="E312" s="15"/>
      <c r="F312" s="24"/>
      <c r="G312" s="24"/>
      <c r="H312" s="24"/>
      <c r="I312" s="24"/>
      <c r="J312" s="24"/>
      <c r="K312" s="24"/>
      <c r="L312" s="23"/>
      <c r="M312" s="23"/>
    </row>
    <row r="313" spans="2:13" ht="15.75" customHeight="1" x14ac:dyDescent="0.25">
      <c r="B313" s="23"/>
      <c r="C313" s="23"/>
      <c r="D313" s="23"/>
      <c r="E313" s="15"/>
      <c r="F313" s="24"/>
      <c r="G313" s="24"/>
      <c r="H313" s="24"/>
      <c r="I313" s="24"/>
      <c r="J313" s="24"/>
      <c r="K313" s="24"/>
      <c r="L313" s="23"/>
      <c r="M313" s="23"/>
    </row>
    <row r="314" spans="2:13" ht="15.75" customHeight="1" x14ac:dyDescent="0.25">
      <c r="B314" s="23"/>
      <c r="C314" s="23"/>
      <c r="D314" s="23"/>
      <c r="E314" s="15"/>
      <c r="F314" s="24"/>
      <c r="G314" s="24"/>
      <c r="H314" s="24"/>
      <c r="I314" s="24"/>
      <c r="J314" s="24"/>
      <c r="K314" s="24"/>
      <c r="L314" s="23"/>
      <c r="M314" s="23"/>
    </row>
    <row r="315" spans="2:13" ht="15.75" customHeight="1" x14ac:dyDescent="0.25">
      <c r="B315" s="23"/>
      <c r="C315" s="23"/>
      <c r="D315" s="23"/>
      <c r="E315" s="15"/>
      <c r="F315" s="24"/>
      <c r="G315" s="24"/>
      <c r="H315" s="24"/>
      <c r="I315" s="24"/>
      <c r="J315" s="24"/>
      <c r="K315" s="24"/>
      <c r="L315" s="23"/>
      <c r="M315" s="23"/>
    </row>
    <row r="316" spans="2:13" ht="15.75" customHeight="1" x14ac:dyDescent="0.25">
      <c r="B316" s="23"/>
      <c r="C316" s="23"/>
      <c r="D316" s="23"/>
      <c r="E316" s="15"/>
      <c r="F316" s="24"/>
      <c r="G316" s="24"/>
      <c r="H316" s="24"/>
      <c r="I316" s="24"/>
      <c r="J316" s="24"/>
      <c r="K316" s="24"/>
      <c r="L316" s="23"/>
      <c r="M316" s="23"/>
    </row>
    <row r="317" spans="2:13" ht="15.75" customHeight="1" x14ac:dyDescent="0.25">
      <c r="B317" s="23"/>
      <c r="C317" s="23"/>
      <c r="D317" s="23"/>
      <c r="E317" s="15"/>
      <c r="F317" s="24"/>
      <c r="G317" s="24"/>
      <c r="H317" s="24"/>
      <c r="I317" s="24"/>
      <c r="J317" s="24"/>
      <c r="K317" s="24"/>
      <c r="L317" s="23"/>
      <c r="M317" s="23"/>
    </row>
    <row r="318" spans="2:13" ht="15.75" customHeight="1" x14ac:dyDescent="0.25">
      <c r="B318" s="23"/>
      <c r="C318" s="23"/>
      <c r="D318" s="23"/>
      <c r="E318" s="15"/>
      <c r="F318" s="24"/>
      <c r="G318" s="24"/>
      <c r="H318" s="24"/>
      <c r="I318" s="24"/>
      <c r="J318" s="24"/>
      <c r="K318" s="24"/>
      <c r="L318" s="23"/>
      <c r="M318" s="23"/>
    </row>
    <row r="319" spans="2:13" ht="15.75" customHeight="1" x14ac:dyDescent="0.25">
      <c r="B319" s="23"/>
      <c r="C319" s="23"/>
      <c r="D319" s="23"/>
      <c r="E319" s="15"/>
      <c r="F319" s="24"/>
      <c r="G319" s="24"/>
      <c r="H319" s="24"/>
      <c r="I319" s="24"/>
      <c r="J319" s="24"/>
      <c r="K319" s="24"/>
      <c r="L319" s="23"/>
      <c r="M319" s="23"/>
    </row>
    <row r="320" spans="2:13" ht="15.75" customHeight="1" x14ac:dyDescent="0.25">
      <c r="B320" s="23"/>
      <c r="C320" s="23"/>
      <c r="D320" s="23"/>
      <c r="E320" s="15"/>
      <c r="F320" s="24"/>
      <c r="G320" s="24"/>
      <c r="H320" s="24"/>
      <c r="I320" s="24"/>
      <c r="J320" s="24"/>
      <c r="K320" s="24"/>
      <c r="L320" s="23"/>
      <c r="M320" s="23"/>
    </row>
    <row r="321" spans="2:13" ht="15.75" customHeight="1" x14ac:dyDescent="0.25">
      <c r="B321" s="23"/>
      <c r="C321" s="23"/>
      <c r="D321" s="23"/>
      <c r="E321" s="15"/>
      <c r="F321" s="24"/>
      <c r="G321" s="24"/>
      <c r="H321" s="24"/>
      <c r="I321" s="24"/>
      <c r="J321" s="24"/>
      <c r="K321" s="24"/>
      <c r="L321" s="23"/>
      <c r="M321" s="23"/>
    </row>
    <row r="322" spans="2:13" ht="15.75" customHeight="1" x14ac:dyDescent="0.25">
      <c r="B322" s="23"/>
      <c r="C322" s="23"/>
      <c r="D322" s="23"/>
      <c r="E322" s="15"/>
      <c r="F322" s="24"/>
      <c r="G322" s="24"/>
      <c r="H322" s="24"/>
      <c r="I322" s="24"/>
      <c r="J322" s="24"/>
      <c r="K322" s="24"/>
      <c r="L322" s="23"/>
      <c r="M322" s="23"/>
    </row>
    <row r="323" spans="2:13" ht="15.75" customHeight="1" x14ac:dyDescent="0.25">
      <c r="B323" s="23"/>
      <c r="C323" s="23"/>
      <c r="D323" s="23"/>
      <c r="E323" s="15"/>
      <c r="F323" s="24"/>
      <c r="G323" s="24"/>
      <c r="H323" s="24"/>
      <c r="I323" s="24"/>
      <c r="J323" s="24"/>
      <c r="K323" s="24"/>
      <c r="L323" s="23"/>
      <c r="M323" s="23"/>
    </row>
    <row r="324" spans="2:13" ht="15.75" customHeight="1" x14ac:dyDescent="0.25">
      <c r="B324" s="23"/>
      <c r="C324" s="23"/>
      <c r="D324" s="23"/>
      <c r="E324" s="15"/>
      <c r="F324" s="24"/>
      <c r="G324" s="24"/>
      <c r="H324" s="24"/>
      <c r="I324" s="24"/>
      <c r="J324" s="24"/>
      <c r="K324" s="24"/>
      <c r="L324" s="23"/>
      <c r="M324" s="23"/>
    </row>
    <row r="325" spans="2:13" ht="15.75" customHeight="1" x14ac:dyDescent="0.25">
      <c r="B325" s="23"/>
      <c r="C325" s="23"/>
      <c r="D325" s="23"/>
      <c r="E325" s="15"/>
      <c r="F325" s="24"/>
      <c r="G325" s="24"/>
      <c r="H325" s="24"/>
      <c r="I325" s="24"/>
      <c r="J325" s="24"/>
      <c r="K325" s="24"/>
      <c r="L325" s="23"/>
      <c r="M325" s="23"/>
    </row>
    <row r="326" spans="2:13" ht="15.75" customHeight="1" x14ac:dyDescent="0.25">
      <c r="B326" s="23"/>
      <c r="C326" s="23"/>
      <c r="D326" s="23"/>
      <c r="E326" s="15"/>
      <c r="F326" s="24"/>
      <c r="G326" s="24"/>
      <c r="H326" s="24"/>
      <c r="I326" s="24"/>
      <c r="J326" s="24"/>
      <c r="K326" s="24"/>
      <c r="L326" s="23"/>
      <c r="M326" s="23"/>
    </row>
    <row r="327" spans="2:13" ht="15.75" customHeight="1" x14ac:dyDescent="0.25">
      <c r="B327" s="23"/>
      <c r="C327" s="23"/>
      <c r="D327" s="23"/>
      <c r="E327" s="15"/>
      <c r="F327" s="24"/>
      <c r="G327" s="24"/>
      <c r="H327" s="24"/>
      <c r="I327" s="24"/>
      <c r="J327" s="24"/>
      <c r="K327" s="24"/>
      <c r="L327" s="23"/>
      <c r="M327" s="23"/>
    </row>
    <row r="328" spans="2:13" ht="15.75" customHeight="1" x14ac:dyDescent="0.25">
      <c r="B328" s="23"/>
      <c r="C328" s="23"/>
      <c r="D328" s="23"/>
      <c r="E328" s="15"/>
      <c r="F328" s="24"/>
      <c r="G328" s="24"/>
      <c r="H328" s="24"/>
      <c r="I328" s="24"/>
      <c r="J328" s="24"/>
      <c r="K328" s="24"/>
      <c r="L328" s="23"/>
      <c r="M328" s="23"/>
    </row>
    <row r="329" spans="2:13" ht="15.75" customHeight="1" x14ac:dyDescent="0.25">
      <c r="B329" s="23"/>
      <c r="C329" s="23"/>
      <c r="D329" s="23"/>
      <c r="E329" s="15"/>
      <c r="F329" s="24"/>
      <c r="G329" s="24"/>
      <c r="H329" s="24"/>
      <c r="I329" s="24"/>
      <c r="J329" s="24"/>
      <c r="K329" s="24"/>
      <c r="L329" s="23"/>
      <c r="M329" s="23"/>
    </row>
    <row r="330" spans="2:13" ht="15.75" customHeight="1" x14ac:dyDescent="0.25">
      <c r="B330" s="23"/>
      <c r="C330" s="23"/>
      <c r="D330" s="23"/>
      <c r="E330" s="15"/>
      <c r="F330" s="24"/>
      <c r="G330" s="24"/>
      <c r="H330" s="24"/>
      <c r="I330" s="24"/>
      <c r="J330" s="24"/>
      <c r="K330" s="24"/>
      <c r="L330" s="23"/>
      <c r="M330" s="23"/>
    </row>
    <row r="331" spans="2:13" ht="15.75" customHeight="1" x14ac:dyDescent="0.25">
      <c r="B331" s="23"/>
      <c r="C331" s="23"/>
      <c r="D331" s="23"/>
      <c r="E331" s="15"/>
      <c r="F331" s="24"/>
      <c r="G331" s="24"/>
      <c r="H331" s="24"/>
      <c r="I331" s="24"/>
      <c r="J331" s="24"/>
      <c r="K331" s="24"/>
      <c r="L331" s="23"/>
      <c r="M331" s="23"/>
    </row>
    <row r="332" spans="2:13" ht="15.75" customHeight="1" x14ac:dyDescent="0.25">
      <c r="B332" s="23"/>
      <c r="C332" s="23"/>
      <c r="D332" s="23"/>
      <c r="E332" s="15"/>
      <c r="F332" s="24"/>
      <c r="G332" s="24"/>
      <c r="H332" s="24"/>
      <c r="I332" s="24"/>
      <c r="J332" s="24"/>
      <c r="K332" s="24"/>
      <c r="L332" s="23"/>
      <c r="M332" s="23"/>
    </row>
    <row r="333" spans="2:13" ht="15.75" customHeight="1" x14ac:dyDescent="0.25">
      <c r="B333" s="23"/>
      <c r="C333" s="23"/>
      <c r="D333" s="23"/>
      <c r="E333" s="15"/>
      <c r="F333" s="24"/>
      <c r="G333" s="24"/>
      <c r="H333" s="24"/>
      <c r="I333" s="24"/>
      <c r="J333" s="24"/>
      <c r="K333" s="24"/>
      <c r="L333" s="23"/>
      <c r="M333" s="23"/>
    </row>
    <row r="334" spans="2:13" ht="15.75" customHeight="1" x14ac:dyDescent="0.25">
      <c r="B334" s="23"/>
      <c r="C334" s="23"/>
      <c r="D334" s="23"/>
      <c r="E334" s="15"/>
      <c r="F334" s="24"/>
      <c r="G334" s="24"/>
      <c r="H334" s="24"/>
      <c r="I334" s="24"/>
      <c r="J334" s="24"/>
      <c r="K334" s="24"/>
      <c r="L334" s="23"/>
      <c r="M334" s="23"/>
    </row>
    <row r="335" spans="2:13" ht="15.75" customHeight="1" x14ac:dyDescent="0.25">
      <c r="B335" s="23"/>
      <c r="C335" s="23"/>
      <c r="D335" s="23"/>
      <c r="E335" s="15"/>
      <c r="F335" s="24"/>
      <c r="G335" s="24"/>
      <c r="H335" s="24"/>
      <c r="I335" s="24"/>
      <c r="J335" s="24"/>
      <c r="K335" s="24"/>
      <c r="L335" s="23"/>
      <c r="M335" s="23"/>
    </row>
    <row r="336" spans="2:13" ht="15.75" customHeight="1" x14ac:dyDescent="0.25">
      <c r="B336" s="23"/>
      <c r="C336" s="23"/>
      <c r="D336" s="23"/>
      <c r="E336" s="15"/>
      <c r="F336" s="24"/>
      <c r="G336" s="24"/>
      <c r="H336" s="24"/>
      <c r="I336" s="24"/>
      <c r="J336" s="24"/>
      <c r="K336" s="24"/>
      <c r="L336" s="23"/>
      <c r="M336" s="23"/>
    </row>
    <row r="337" spans="2:13" ht="15.75" customHeight="1" x14ac:dyDescent="0.25">
      <c r="B337" s="23"/>
      <c r="C337" s="23"/>
      <c r="D337" s="23"/>
      <c r="E337" s="15"/>
      <c r="F337" s="24"/>
      <c r="G337" s="24"/>
      <c r="H337" s="24"/>
      <c r="I337" s="24"/>
      <c r="J337" s="24"/>
      <c r="K337" s="24"/>
      <c r="L337" s="23"/>
      <c r="M337" s="23"/>
    </row>
    <row r="338" spans="2:13" ht="15.75" customHeight="1" x14ac:dyDescent="0.25">
      <c r="B338" s="23"/>
      <c r="C338" s="23"/>
      <c r="D338" s="23"/>
      <c r="E338" s="15"/>
      <c r="F338" s="24"/>
      <c r="G338" s="24"/>
      <c r="H338" s="24"/>
      <c r="I338" s="24"/>
      <c r="J338" s="24"/>
      <c r="K338" s="24"/>
      <c r="L338" s="23"/>
      <c r="M338" s="23"/>
    </row>
    <row r="339" spans="2:13" ht="15.75" customHeight="1" x14ac:dyDescent="0.25">
      <c r="B339" s="23"/>
      <c r="C339" s="23"/>
      <c r="D339" s="23"/>
      <c r="E339" s="15"/>
      <c r="F339" s="24"/>
      <c r="G339" s="24"/>
      <c r="H339" s="24"/>
      <c r="I339" s="24"/>
      <c r="J339" s="24"/>
      <c r="K339" s="24"/>
      <c r="L339" s="23"/>
      <c r="M339" s="23"/>
    </row>
    <row r="340" spans="2:13" ht="15.75" customHeight="1" x14ac:dyDescent="0.25">
      <c r="B340" s="23"/>
      <c r="C340" s="23"/>
      <c r="D340" s="23"/>
      <c r="E340" s="15"/>
      <c r="F340" s="24"/>
      <c r="G340" s="24"/>
      <c r="H340" s="24"/>
      <c r="I340" s="24"/>
      <c r="J340" s="24"/>
      <c r="K340" s="24"/>
      <c r="L340" s="23"/>
      <c r="M340" s="23"/>
    </row>
    <row r="341" spans="2:13" ht="15.75" customHeight="1" x14ac:dyDescent="0.25">
      <c r="B341" s="23"/>
      <c r="C341" s="23"/>
      <c r="D341" s="23"/>
      <c r="E341" s="15"/>
      <c r="F341" s="24"/>
      <c r="G341" s="24"/>
      <c r="H341" s="24"/>
      <c r="I341" s="24"/>
      <c r="J341" s="24"/>
      <c r="K341" s="24"/>
      <c r="L341" s="23"/>
      <c r="M341" s="23"/>
    </row>
    <row r="342" spans="2:13" ht="15.75" customHeight="1" x14ac:dyDescent="0.25">
      <c r="B342" s="23"/>
      <c r="C342" s="23"/>
      <c r="D342" s="23"/>
      <c r="E342" s="15"/>
      <c r="F342" s="24"/>
      <c r="G342" s="24"/>
      <c r="H342" s="24"/>
      <c r="I342" s="24"/>
      <c r="J342" s="24"/>
      <c r="K342" s="24"/>
      <c r="L342" s="23"/>
      <c r="M342" s="23"/>
    </row>
    <row r="343" spans="2:13" ht="15.75" customHeight="1" x14ac:dyDescent="0.25">
      <c r="B343" s="23"/>
      <c r="C343" s="23"/>
      <c r="D343" s="23"/>
      <c r="E343" s="15"/>
      <c r="F343" s="24"/>
      <c r="G343" s="24"/>
      <c r="H343" s="24"/>
      <c r="I343" s="24"/>
      <c r="J343" s="24"/>
      <c r="K343" s="24"/>
      <c r="L343" s="23"/>
      <c r="M343" s="23"/>
    </row>
    <row r="344" spans="2:13" ht="15.75" customHeight="1" x14ac:dyDescent="0.25">
      <c r="B344" s="23"/>
      <c r="C344" s="23"/>
      <c r="D344" s="23"/>
      <c r="E344" s="15"/>
      <c r="F344" s="24"/>
      <c r="G344" s="24"/>
      <c r="H344" s="24"/>
      <c r="I344" s="24"/>
      <c r="J344" s="24"/>
      <c r="K344" s="24"/>
      <c r="L344" s="23"/>
      <c r="M344" s="23"/>
    </row>
    <row r="345" spans="2:13" ht="15.75" customHeight="1" x14ac:dyDescent="0.25">
      <c r="B345" s="23"/>
      <c r="C345" s="23"/>
      <c r="D345" s="23"/>
      <c r="E345" s="15"/>
      <c r="F345" s="24"/>
      <c r="G345" s="24"/>
      <c r="H345" s="24"/>
      <c r="I345" s="24"/>
      <c r="J345" s="24"/>
      <c r="K345" s="24"/>
      <c r="L345" s="23"/>
      <c r="M345" s="23"/>
    </row>
    <row r="346" spans="2:13" ht="15.75" customHeight="1" x14ac:dyDescent="0.25">
      <c r="B346" s="23"/>
      <c r="C346" s="23"/>
      <c r="D346" s="23"/>
      <c r="E346" s="15"/>
      <c r="F346" s="24"/>
      <c r="G346" s="24"/>
      <c r="H346" s="24"/>
      <c r="I346" s="24"/>
      <c r="J346" s="24"/>
      <c r="K346" s="24"/>
      <c r="L346" s="23"/>
      <c r="M346" s="23"/>
    </row>
    <row r="347" spans="2:13" ht="15.75" customHeight="1" x14ac:dyDescent="0.25">
      <c r="B347" s="23"/>
      <c r="C347" s="23"/>
      <c r="D347" s="23"/>
      <c r="E347" s="15"/>
      <c r="F347" s="24"/>
      <c r="G347" s="24"/>
      <c r="H347" s="24"/>
      <c r="I347" s="24"/>
      <c r="J347" s="24"/>
      <c r="K347" s="24"/>
      <c r="L347" s="23"/>
      <c r="M347" s="23"/>
    </row>
    <row r="348" spans="2:13" ht="15.75" customHeight="1" x14ac:dyDescent="0.25">
      <c r="B348" s="23"/>
      <c r="C348" s="23"/>
      <c r="D348" s="23"/>
      <c r="E348" s="15"/>
      <c r="F348" s="24"/>
      <c r="G348" s="24"/>
      <c r="H348" s="24"/>
      <c r="I348" s="24"/>
      <c r="J348" s="24"/>
      <c r="K348" s="24"/>
      <c r="L348" s="23"/>
      <c r="M348" s="23"/>
    </row>
    <row r="349" spans="2:13" ht="15.75" customHeight="1" x14ac:dyDescent="0.25">
      <c r="B349" s="23"/>
      <c r="C349" s="23"/>
      <c r="D349" s="23"/>
      <c r="E349" s="15"/>
      <c r="F349" s="24"/>
      <c r="G349" s="24"/>
      <c r="H349" s="24"/>
      <c r="I349" s="24"/>
      <c r="J349" s="24"/>
      <c r="K349" s="24"/>
      <c r="L349" s="23"/>
      <c r="M349" s="23"/>
    </row>
    <row r="350" spans="2:13" ht="15.75" customHeight="1" x14ac:dyDescent="0.25">
      <c r="B350" s="23"/>
      <c r="C350" s="23"/>
      <c r="D350" s="23"/>
      <c r="E350" s="15"/>
      <c r="F350" s="24"/>
      <c r="G350" s="24"/>
      <c r="H350" s="24"/>
      <c r="I350" s="24"/>
      <c r="J350" s="24"/>
      <c r="K350" s="24"/>
      <c r="L350" s="23"/>
      <c r="M350" s="23"/>
    </row>
    <row r="351" spans="2:13" ht="15.75" customHeight="1" x14ac:dyDescent="0.25">
      <c r="B351" s="23"/>
      <c r="C351" s="23"/>
      <c r="D351" s="23"/>
      <c r="E351" s="15"/>
      <c r="F351" s="24"/>
      <c r="G351" s="24"/>
      <c r="H351" s="24"/>
      <c r="I351" s="24"/>
      <c r="J351" s="24"/>
      <c r="K351" s="24"/>
      <c r="L351" s="23"/>
      <c r="M351" s="23"/>
    </row>
    <row r="352" spans="2:13" ht="15.75" customHeight="1" x14ac:dyDescent="0.25">
      <c r="B352" s="23"/>
      <c r="C352" s="23"/>
      <c r="D352" s="23"/>
      <c r="E352" s="15"/>
      <c r="F352" s="24"/>
      <c r="G352" s="24"/>
      <c r="H352" s="24"/>
      <c r="I352" s="24"/>
      <c r="J352" s="24"/>
      <c r="K352" s="24"/>
      <c r="L352" s="23"/>
      <c r="M352" s="23"/>
    </row>
    <row r="353" spans="2:13" ht="15.75" customHeight="1" x14ac:dyDescent="0.25">
      <c r="B353" s="23"/>
      <c r="C353" s="23"/>
      <c r="D353" s="23"/>
      <c r="E353" s="15"/>
      <c r="F353" s="24"/>
      <c r="G353" s="24"/>
      <c r="H353" s="24"/>
      <c r="I353" s="24"/>
      <c r="J353" s="24"/>
      <c r="K353" s="24"/>
      <c r="L353" s="23"/>
      <c r="M353" s="23"/>
    </row>
    <row r="354" spans="2:13" ht="15.75" customHeight="1" x14ac:dyDescent="0.25">
      <c r="B354" s="23"/>
      <c r="C354" s="23"/>
      <c r="D354" s="23"/>
      <c r="E354" s="15"/>
      <c r="F354" s="24"/>
      <c r="G354" s="24"/>
      <c r="H354" s="24"/>
      <c r="I354" s="24"/>
      <c r="J354" s="24"/>
      <c r="K354" s="24"/>
      <c r="L354" s="23"/>
      <c r="M354" s="23"/>
    </row>
    <row r="355" spans="2:13" ht="15.75" customHeight="1" x14ac:dyDescent="0.25">
      <c r="B355" s="23"/>
      <c r="C355" s="23"/>
      <c r="D355" s="23"/>
      <c r="E355" s="15"/>
      <c r="F355" s="24"/>
      <c r="G355" s="24"/>
      <c r="H355" s="24"/>
      <c r="I355" s="24"/>
      <c r="J355" s="24"/>
      <c r="K355" s="24"/>
      <c r="L355" s="23"/>
      <c r="M355" s="23"/>
    </row>
    <row r="356" spans="2:13" ht="15.75" customHeight="1" x14ac:dyDescent="0.25">
      <c r="B356" s="23"/>
      <c r="C356" s="23"/>
      <c r="D356" s="23"/>
      <c r="E356" s="15"/>
      <c r="F356" s="24"/>
      <c r="G356" s="24"/>
      <c r="H356" s="24"/>
      <c r="I356" s="24"/>
      <c r="J356" s="24"/>
      <c r="K356" s="24"/>
      <c r="L356" s="23"/>
      <c r="M356" s="23"/>
    </row>
    <row r="357" spans="2:13" ht="15.75" customHeight="1" x14ac:dyDescent="0.25">
      <c r="B357" s="23"/>
      <c r="C357" s="23"/>
      <c r="D357" s="23"/>
      <c r="E357" s="15"/>
      <c r="F357" s="24"/>
      <c r="G357" s="24"/>
      <c r="H357" s="24"/>
      <c r="I357" s="24"/>
      <c r="J357" s="24"/>
      <c r="K357" s="24"/>
      <c r="L357" s="23"/>
      <c r="M357" s="23"/>
    </row>
    <row r="358" spans="2:13" ht="15.75" customHeight="1" x14ac:dyDescent="0.25">
      <c r="B358" s="23"/>
      <c r="C358" s="23"/>
      <c r="D358" s="23"/>
      <c r="E358" s="15"/>
      <c r="F358" s="24"/>
      <c r="G358" s="24"/>
      <c r="H358" s="24"/>
      <c r="I358" s="24"/>
      <c r="J358" s="24"/>
      <c r="K358" s="24"/>
      <c r="L358" s="23"/>
      <c r="M358" s="23"/>
    </row>
    <row r="359" spans="2:13" ht="15.75" customHeight="1" x14ac:dyDescent="0.25">
      <c r="B359" s="23"/>
      <c r="C359" s="23"/>
      <c r="D359" s="23"/>
      <c r="E359" s="15"/>
      <c r="F359" s="24"/>
      <c r="G359" s="24"/>
      <c r="H359" s="24"/>
      <c r="I359" s="24"/>
      <c r="J359" s="24"/>
      <c r="K359" s="24"/>
      <c r="L359" s="23"/>
      <c r="M359" s="23"/>
    </row>
    <row r="360" spans="2:13" ht="15.75" customHeight="1" x14ac:dyDescent="0.25">
      <c r="B360" s="23"/>
      <c r="C360" s="23"/>
      <c r="D360" s="23"/>
      <c r="E360" s="15"/>
      <c r="F360" s="24"/>
      <c r="G360" s="24"/>
      <c r="H360" s="24"/>
      <c r="I360" s="24"/>
      <c r="J360" s="24"/>
      <c r="K360" s="24"/>
      <c r="L360" s="23"/>
      <c r="M360" s="23"/>
    </row>
    <row r="361" spans="2:13" ht="15.75" customHeight="1" x14ac:dyDescent="0.25">
      <c r="B361" s="23"/>
      <c r="C361" s="23"/>
      <c r="D361" s="23"/>
      <c r="E361" s="15"/>
      <c r="F361" s="24"/>
      <c r="G361" s="24"/>
      <c r="H361" s="24"/>
      <c r="I361" s="24"/>
      <c r="J361" s="24"/>
      <c r="K361" s="24"/>
      <c r="L361" s="23"/>
      <c r="M361" s="23"/>
    </row>
    <row r="362" spans="2:13" ht="15.75" customHeight="1" x14ac:dyDescent="0.25">
      <c r="B362" s="23"/>
      <c r="C362" s="23"/>
      <c r="D362" s="23"/>
      <c r="E362" s="15"/>
      <c r="F362" s="24"/>
      <c r="G362" s="24"/>
      <c r="H362" s="24"/>
      <c r="I362" s="24"/>
      <c r="J362" s="24"/>
      <c r="K362" s="24"/>
      <c r="L362" s="23"/>
      <c r="M362" s="23"/>
    </row>
    <row r="363" spans="2:13" ht="15.75" customHeight="1" x14ac:dyDescent="0.25">
      <c r="B363" s="23"/>
      <c r="C363" s="23"/>
      <c r="D363" s="23"/>
      <c r="E363" s="15"/>
      <c r="F363" s="24"/>
      <c r="G363" s="24"/>
      <c r="H363" s="24"/>
      <c r="I363" s="24"/>
      <c r="J363" s="24"/>
      <c r="K363" s="24"/>
      <c r="L363" s="23"/>
      <c r="M363" s="23"/>
    </row>
    <row r="364" spans="2:13" ht="15.75" customHeight="1" x14ac:dyDescent="0.25">
      <c r="B364" s="23"/>
      <c r="C364" s="23"/>
      <c r="D364" s="23"/>
      <c r="E364" s="15"/>
      <c r="F364" s="24"/>
      <c r="G364" s="24"/>
      <c r="H364" s="24"/>
      <c r="I364" s="24"/>
      <c r="J364" s="24"/>
      <c r="K364" s="24"/>
      <c r="L364" s="23"/>
      <c r="M364" s="23"/>
    </row>
    <row r="365" spans="2:13" ht="15.75" customHeight="1" x14ac:dyDescent="0.25">
      <c r="B365" s="23"/>
      <c r="C365" s="23"/>
      <c r="D365" s="23"/>
      <c r="E365" s="15"/>
      <c r="F365" s="24"/>
      <c r="G365" s="24"/>
      <c r="H365" s="24"/>
      <c r="I365" s="24"/>
      <c r="J365" s="24"/>
      <c r="K365" s="24"/>
      <c r="L365" s="23"/>
      <c r="M365" s="23"/>
    </row>
    <row r="366" spans="2:13" ht="15.75" customHeight="1" x14ac:dyDescent="0.25">
      <c r="B366" s="23"/>
      <c r="C366" s="23"/>
      <c r="D366" s="23"/>
      <c r="E366" s="15"/>
      <c r="F366" s="24"/>
      <c r="G366" s="24"/>
      <c r="H366" s="24"/>
      <c r="I366" s="24"/>
      <c r="J366" s="24"/>
      <c r="K366" s="24"/>
      <c r="L366" s="23"/>
      <c r="M366" s="23"/>
    </row>
    <row r="367" spans="2:13" ht="15.75" customHeight="1" x14ac:dyDescent="0.25">
      <c r="B367" s="23"/>
      <c r="C367" s="23"/>
      <c r="D367" s="23"/>
      <c r="E367" s="15"/>
      <c r="F367" s="24"/>
      <c r="G367" s="24"/>
      <c r="H367" s="24"/>
      <c r="I367" s="24"/>
      <c r="J367" s="24"/>
      <c r="K367" s="24"/>
      <c r="L367" s="23"/>
      <c r="M367" s="23"/>
    </row>
    <row r="368" spans="2:13" ht="15.75" customHeight="1" x14ac:dyDescent="0.25">
      <c r="B368" s="23"/>
      <c r="C368" s="23"/>
      <c r="D368" s="23"/>
      <c r="E368" s="15"/>
      <c r="F368" s="24"/>
      <c r="G368" s="24"/>
      <c r="H368" s="24"/>
      <c r="I368" s="24"/>
      <c r="J368" s="24"/>
      <c r="K368" s="24"/>
      <c r="L368" s="23"/>
      <c r="M368" s="23"/>
    </row>
    <row r="369" spans="2:13" ht="15.75" customHeight="1" x14ac:dyDescent="0.25">
      <c r="B369" s="23"/>
      <c r="C369" s="23"/>
      <c r="D369" s="23"/>
      <c r="E369" s="15"/>
      <c r="F369" s="24"/>
      <c r="G369" s="24"/>
      <c r="H369" s="24"/>
      <c r="I369" s="24"/>
      <c r="J369" s="24"/>
      <c r="K369" s="24"/>
      <c r="L369" s="23"/>
      <c r="M369" s="23"/>
    </row>
    <row r="370" spans="2:13" ht="15.75" customHeight="1" x14ac:dyDescent="0.25">
      <c r="B370" s="23"/>
      <c r="C370" s="23"/>
      <c r="D370" s="23"/>
      <c r="E370" s="15"/>
      <c r="F370" s="24"/>
      <c r="G370" s="24"/>
      <c r="H370" s="24"/>
      <c r="I370" s="24"/>
      <c r="J370" s="24"/>
      <c r="K370" s="24"/>
      <c r="L370" s="23"/>
      <c r="M370" s="23"/>
    </row>
    <row r="371" spans="2:13" ht="15.75" customHeight="1" x14ac:dyDescent="0.25">
      <c r="B371" s="23"/>
      <c r="C371" s="23"/>
      <c r="D371" s="23"/>
      <c r="E371" s="15"/>
      <c r="F371" s="24"/>
      <c r="G371" s="24"/>
      <c r="H371" s="24"/>
      <c r="I371" s="24"/>
      <c r="J371" s="24"/>
      <c r="K371" s="24"/>
      <c r="L371" s="23"/>
      <c r="M371" s="23"/>
    </row>
    <row r="372" spans="2:13" ht="15.75" customHeight="1" x14ac:dyDescent="0.25">
      <c r="B372" s="23"/>
      <c r="C372" s="23"/>
      <c r="D372" s="23"/>
      <c r="E372" s="15"/>
      <c r="F372" s="24"/>
      <c r="G372" s="24"/>
      <c r="H372" s="24"/>
      <c r="I372" s="24"/>
      <c r="J372" s="24"/>
      <c r="K372" s="24"/>
      <c r="L372" s="23"/>
      <c r="M372" s="23"/>
    </row>
    <row r="373" spans="2:13" ht="15.75" customHeight="1" x14ac:dyDescent="0.25">
      <c r="B373" s="23"/>
      <c r="C373" s="23"/>
      <c r="D373" s="23"/>
      <c r="E373" s="15"/>
      <c r="F373" s="24"/>
      <c r="G373" s="24"/>
      <c r="H373" s="24"/>
      <c r="I373" s="24"/>
      <c r="J373" s="24"/>
      <c r="K373" s="24"/>
      <c r="L373" s="23"/>
      <c r="M373" s="23"/>
    </row>
    <row r="374" spans="2:13" ht="15.75" customHeight="1" x14ac:dyDescent="0.25">
      <c r="B374" s="23"/>
      <c r="C374" s="23"/>
      <c r="D374" s="23"/>
      <c r="E374" s="15"/>
      <c r="F374" s="24"/>
      <c r="G374" s="24"/>
      <c r="H374" s="24"/>
      <c r="I374" s="24"/>
      <c r="J374" s="24"/>
      <c r="K374" s="24"/>
      <c r="L374" s="23"/>
      <c r="M374" s="23"/>
    </row>
    <row r="375" spans="2:13" ht="15.75" customHeight="1" x14ac:dyDescent="0.25">
      <c r="B375" s="23"/>
      <c r="C375" s="23"/>
      <c r="D375" s="23"/>
      <c r="E375" s="15"/>
      <c r="F375" s="24"/>
      <c r="G375" s="24"/>
      <c r="H375" s="24"/>
      <c r="I375" s="24"/>
      <c r="J375" s="24"/>
      <c r="K375" s="24"/>
      <c r="L375" s="23"/>
      <c r="M375" s="23"/>
    </row>
    <row r="376" spans="2:13" ht="15.75" customHeight="1" x14ac:dyDescent="0.25">
      <c r="B376" s="23"/>
      <c r="C376" s="23"/>
      <c r="D376" s="23"/>
      <c r="E376" s="15"/>
      <c r="F376" s="24"/>
      <c r="G376" s="24"/>
      <c r="H376" s="24"/>
      <c r="I376" s="24"/>
      <c r="J376" s="24"/>
      <c r="K376" s="24"/>
      <c r="L376" s="23"/>
      <c r="M376" s="23"/>
    </row>
    <row r="377" spans="2:13" ht="15.75" customHeight="1" x14ac:dyDescent="0.25">
      <c r="B377" s="23"/>
      <c r="C377" s="23"/>
      <c r="D377" s="23"/>
      <c r="E377" s="15"/>
      <c r="F377" s="24"/>
      <c r="G377" s="24"/>
      <c r="H377" s="24"/>
      <c r="I377" s="24"/>
      <c r="J377" s="24"/>
      <c r="K377" s="24"/>
      <c r="L377" s="23"/>
      <c r="M377" s="23"/>
    </row>
    <row r="378" spans="2:13" ht="15.75" customHeight="1" x14ac:dyDescent="0.25">
      <c r="B378" s="23"/>
      <c r="C378" s="23"/>
      <c r="D378" s="23"/>
      <c r="E378" s="15"/>
      <c r="F378" s="24"/>
      <c r="G378" s="24"/>
      <c r="H378" s="24"/>
      <c r="I378" s="24"/>
      <c r="J378" s="24"/>
      <c r="K378" s="24"/>
      <c r="L378" s="23"/>
      <c r="M378" s="23"/>
    </row>
    <row r="379" spans="2:13" ht="15.75" customHeight="1" x14ac:dyDescent="0.25">
      <c r="B379" s="23"/>
      <c r="C379" s="23"/>
      <c r="D379" s="23"/>
      <c r="E379" s="15"/>
      <c r="F379" s="24"/>
      <c r="G379" s="24"/>
      <c r="H379" s="24"/>
      <c r="I379" s="24"/>
      <c r="J379" s="24"/>
      <c r="K379" s="24"/>
      <c r="L379" s="23"/>
      <c r="M379" s="23"/>
    </row>
    <row r="380" spans="2:13" ht="15.75" customHeight="1" x14ac:dyDescent="0.25">
      <c r="B380" s="23"/>
      <c r="C380" s="23"/>
      <c r="D380" s="23"/>
      <c r="E380" s="15"/>
      <c r="F380" s="24"/>
      <c r="G380" s="24"/>
      <c r="H380" s="24"/>
      <c r="I380" s="24"/>
      <c r="J380" s="24"/>
      <c r="K380" s="24"/>
      <c r="L380" s="23"/>
      <c r="M380" s="23"/>
    </row>
    <row r="381" spans="2:13" ht="15.75" customHeight="1" x14ac:dyDescent="0.25">
      <c r="B381" s="23"/>
      <c r="C381" s="23"/>
      <c r="D381" s="23"/>
      <c r="E381" s="15"/>
      <c r="F381" s="24"/>
      <c r="G381" s="24"/>
      <c r="H381" s="24"/>
      <c r="I381" s="24"/>
      <c r="J381" s="24"/>
      <c r="K381" s="24"/>
      <c r="L381" s="23"/>
      <c r="M381" s="23"/>
    </row>
    <row r="382" spans="2:13" ht="15.75" customHeight="1" x14ac:dyDescent="0.25">
      <c r="B382" s="23"/>
      <c r="C382" s="23"/>
      <c r="D382" s="23"/>
      <c r="E382" s="15"/>
      <c r="F382" s="24"/>
      <c r="G382" s="24"/>
      <c r="H382" s="24"/>
      <c r="I382" s="24"/>
      <c r="J382" s="24"/>
      <c r="K382" s="24"/>
      <c r="L382" s="23"/>
      <c r="M382" s="23"/>
    </row>
    <row r="383" spans="2:13" ht="15.75" customHeight="1" x14ac:dyDescent="0.25">
      <c r="B383" s="23"/>
      <c r="C383" s="23"/>
      <c r="D383" s="23"/>
      <c r="E383" s="15"/>
      <c r="F383" s="24"/>
      <c r="G383" s="24"/>
      <c r="H383" s="24"/>
      <c r="I383" s="24"/>
      <c r="J383" s="24"/>
      <c r="K383" s="24"/>
      <c r="L383" s="23"/>
      <c r="M383" s="23"/>
    </row>
    <row r="384" spans="2:13" ht="15.75" customHeight="1" x14ac:dyDescent="0.25">
      <c r="B384" s="23"/>
      <c r="C384" s="23"/>
      <c r="D384" s="23"/>
      <c r="E384" s="15"/>
      <c r="F384" s="24"/>
      <c r="G384" s="24"/>
      <c r="H384" s="24"/>
      <c r="I384" s="24"/>
      <c r="J384" s="24"/>
      <c r="K384" s="24"/>
      <c r="L384" s="23"/>
      <c r="M384" s="23"/>
    </row>
    <row r="385" spans="2:13" ht="15.75" customHeight="1" x14ac:dyDescent="0.25">
      <c r="B385" s="23"/>
      <c r="C385" s="23"/>
      <c r="D385" s="23"/>
      <c r="E385" s="15"/>
      <c r="F385" s="24"/>
      <c r="G385" s="24"/>
      <c r="H385" s="24"/>
      <c r="I385" s="24"/>
      <c r="J385" s="24"/>
      <c r="K385" s="24"/>
      <c r="L385" s="23"/>
      <c r="M385" s="23"/>
    </row>
    <row r="386" spans="2:13" ht="15.75" customHeight="1" x14ac:dyDescent="0.25">
      <c r="B386" s="23"/>
      <c r="C386" s="23"/>
      <c r="D386" s="23"/>
      <c r="E386" s="15"/>
      <c r="F386" s="24"/>
      <c r="G386" s="24"/>
      <c r="H386" s="24"/>
      <c r="I386" s="24"/>
      <c r="J386" s="24"/>
      <c r="K386" s="24"/>
      <c r="L386" s="23"/>
      <c r="M386" s="23"/>
    </row>
    <row r="387" spans="2:13" ht="15.75" customHeight="1" x14ac:dyDescent="0.25">
      <c r="B387" s="23"/>
      <c r="C387" s="23"/>
      <c r="D387" s="23"/>
      <c r="E387" s="15"/>
      <c r="F387" s="24"/>
      <c r="G387" s="24"/>
      <c r="H387" s="24"/>
      <c r="I387" s="24"/>
      <c r="J387" s="24"/>
      <c r="K387" s="24"/>
      <c r="L387" s="23"/>
      <c r="M387" s="23"/>
    </row>
    <row r="388" spans="2:13" ht="15.75" customHeight="1" x14ac:dyDescent="0.25">
      <c r="B388" s="23"/>
      <c r="C388" s="23"/>
      <c r="D388" s="23"/>
      <c r="E388" s="15"/>
      <c r="F388" s="24"/>
      <c r="G388" s="24"/>
      <c r="H388" s="24"/>
      <c r="I388" s="24"/>
      <c r="J388" s="24"/>
      <c r="K388" s="24"/>
      <c r="L388" s="23"/>
      <c r="M388" s="23"/>
    </row>
    <row r="389" spans="2:13" ht="15.75" customHeight="1" x14ac:dyDescent="0.25">
      <c r="B389" s="23"/>
      <c r="C389" s="23"/>
      <c r="D389" s="23"/>
      <c r="E389" s="15"/>
      <c r="F389" s="24"/>
      <c r="G389" s="24"/>
      <c r="H389" s="24"/>
      <c r="I389" s="24"/>
      <c r="J389" s="24"/>
      <c r="K389" s="24"/>
      <c r="L389" s="23"/>
      <c r="M389" s="23"/>
    </row>
    <row r="390" spans="2:13" ht="15.75" customHeight="1" x14ac:dyDescent="0.25">
      <c r="B390" s="23"/>
      <c r="C390" s="23"/>
      <c r="D390" s="23"/>
      <c r="E390" s="15"/>
      <c r="F390" s="24"/>
      <c r="G390" s="24"/>
      <c r="H390" s="24"/>
      <c r="I390" s="24"/>
      <c r="J390" s="24"/>
      <c r="K390" s="24"/>
      <c r="L390" s="23"/>
      <c r="M390" s="23"/>
    </row>
    <row r="391" spans="2:13" ht="15.75" customHeight="1" x14ac:dyDescent="0.25">
      <c r="B391" s="23"/>
      <c r="C391" s="23"/>
      <c r="D391" s="23"/>
      <c r="E391" s="15"/>
      <c r="F391" s="24"/>
      <c r="G391" s="24"/>
      <c r="H391" s="24"/>
      <c r="I391" s="24"/>
      <c r="J391" s="24"/>
      <c r="K391" s="24"/>
      <c r="L391" s="23"/>
      <c r="M391" s="23"/>
    </row>
    <row r="392" spans="2:13" ht="15.75" customHeight="1" x14ac:dyDescent="0.25">
      <c r="B392" s="23"/>
      <c r="C392" s="23"/>
      <c r="D392" s="23"/>
      <c r="E392" s="15"/>
      <c r="F392" s="24"/>
      <c r="G392" s="24"/>
      <c r="H392" s="24"/>
      <c r="I392" s="24"/>
      <c r="J392" s="24"/>
      <c r="K392" s="24"/>
      <c r="L392" s="23"/>
      <c r="M392" s="23"/>
    </row>
    <row r="393" spans="2:13" ht="15.75" customHeight="1" x14ac:dyDescent="0.25">
      <c r="B393" s="23"/>
      <c r="C393" s="23"/>
      <c r="D393" s="23"/>
      <c r="E393" s="15"/>
      <c r="F393" s="24"/>
      <c r="G393" s="24"/>
      <c r="H393" s="24"/>
      <c r="I393" s="24"/>
      <c r="J393" s="24"/>
      <c r="K393" s="24"/>
      <c r="L393" s="23"/>
      <c r="M393" s="23"/>
    </row>
    <row r="394" spans="2:13" ht="15.75" customHeight="1" x14ac:dyDescent="0.25">
      <c r="B394" s="23"/>
      <c r="C394" s="23"/>
      <c r="D394" s="23"/>
      <c r="E394" s="15"/>
      <c r="F394" s="24"/>
      <c r="G394" s="24"/>
      <c r="H394" s="24"/>
      <c r="I394" s="24"/>
      <c r="J394" s="24"/>
      <c r="K394" s="24"/>
      <c r="L394" s="23"/>
      <c r="M394" s="23"/>
    </row>
    <row r="395" spans="2:13" ht="15.75" customHeight="1" x14ac:dyDescent="0.25">
      <c r="B395" s="23"/>
      <c r="C395" s="23"/>
      <c r="D395" s="23"/>
      <c r="E395" s="15"/>
      <c r="F395" s="24"/>
      <c r="G395" s="24"/>
      <c r="H395" s="24"/>
      <c r="I395" s="24"/>
      <c r="J395" s="24"/>
      <c r="K395" s="24"/>
      <c r="L395" s="23"/>
      <c r="M395" s="23"/>
    </row>
    <row r="396" spans="2:13" ht="15.75" customHeight="1" x14ac:dyDescent="0.25">
      <c r="B396" s="23"/>
      <c r="C396" s="23"/>
      <c r="D396" s="23"/>
      <c r="E396" s="15"/>
      <c r="F396" s="24"/>
      <c r="G396" s="24"/>
      <c r="H396" s="24"/>
      <c r="I396" s="24"/>
      <c r="J396" s="24"/>
      <c r="K396" s="24"/>
      <c r="L396" s="23"/>
      <c r="M396" s="23"/>
    </row>
    <row r="397" spans="2:13" ht="15.75" customHeight="1" x14ac:dyDescent="0.25">
      <c r="B397" s="23"/>
      <c r="C397" s="23"/>
      <c r="D397" s="23"/>
      <c r="E397" s="15"/>
      <c r="F397" s="24"/>
      <c r="G397" s="24"/>
      <c r="H397" s="24"/>
      <c r="I397" s="24"/>
      <c r="J397" s="24"/>
      <c r="K397" s="24"/>
      <c r="L397" s="23"/>
      <c r="M397" s="23"/>
    </row>
    <row r="398" spans="2:13" ht="15.75" customHeight="1" x14ac:dyDescent="0.25">
      <c r="B398" s="23"/>
      <c r="C398" s="23"/>
      <c r="D398" s="23"/>
      <c r="E398" s="15"/>
      <c r="F398" s="24"/>
      <c r="G398" s="24"/>
      <c r="H398" s="24"/>
      <c r="I398" s="24"/>
      <c r="J398" s="24"/>
      <c r="K398" s="24"/>
      <c r="L398" s="23"/>
      <c r="M398" s="23"/>
    </row>
    <row r="399" spans="2:13" ht="15.75" customHeight="1" x14ac:dyDescent="0.25">
      <c r="B399" s="23"/>
      <c r="C399" s="23"/>
      <c r="D399" s="23"/>
      <c r="E399" s="15"/>
      <c r="F399" s="24"/>
      <c r="G399" s="24"/>
      <c r="H399" s="24"/>
      <c r="I399" s="24"/>
      <c r="J399" s="24"/>
      <c r="K399" s="24"/>
      <c r="L399" s="23"/>
      <c r="M399" s="23"/>
    </row>
    <row r="400" spans="2:13" ht="15.75" customHeight="1" x14ac:dyDescent="0.25">
      <c r="B400" s="23"/>
      <c r="C400" s="23"/>
      <c r="D400" s="23"/>
      <c r="E400" s="15"/>
      <c r="F400" s="24"/>
      <c r="G400" s="24"/>
      <c r="H400" s="24"/>
      <c r="I400" s="24"/>
      <c r="J400" s="24"/>
      <c r="K400" s="24"/>
      <c r="L400" s="23"/>
      <c r="M400" s="23"/>
    </row>
    <row r="401" spans="2:13" ht="15.75" customHeight="1" x14ac:dyDescent="0.25">
      <c r="B401" s="23"/>
      <c r="C401" s="23"/>
      <c r="D401" s="23"/>
      <c r="E401" s="15"/>
      <c r="F401" s="24"/>
      <c r="G401" s="24"/>
      <c r="H401" s="24"/>
      <c r="I401" s="24"/>
      <c r="J401" s="24"/>
      <c r="K401" s="24"/>
      <c r="L401" s="23"/>
      <c r="M401" s="23"/>
    </row>
    <row r="402" spans="2:13" ht="15.75" customHeight="1" x14ac:dyDescent="0.25">
      <c r="B402" s="23"/>
      <c r="C402" s="23"/>
      <c r="D402" s="23"/>
      <c r="E402" s="15"/>
      <c r="F402" s="24"/>
      <c r="G402" s="24"/>
      <c r="H402" s="24"/>
      <c r="I402" s="24"/>
      <c r="J402" s="24"/>
      <c r="K402" s="24"/>
      <c r="L402" s="23"/>
      <c r="M402" s="23"/>
    </row>
    <row r="403" spans="2:13" ht="15.75" customHeight="1" x14ac:dyDescent="0.25">
      <c r="B403" s="23"/>
      <c r="C403" s="23"/>
      <c r="D403" s="23"/>
      <c r="E403" s="15"/>
      <c r="F403" s="24"/>
      <c r="G403" s="24"/>
      <c r="H403" s="24"/>
      <c r="I403" s="24"/>
      <c r="J403" s="24"/>
      <c r="K403" s="24"/>
      <c r="L403" s="23"/>
      <c r="M403" s="23"/>
    </row>
    <row r="404" spans="2:13" ht="15.75" customHeight="1" x14ac:dyDescent="0.25">
      <c r="B404" s="23"/>
      <c r="C404" s="23"/>
      <c r="D404" s="23"/>
      <c r="E404" s="15"/>
      <c r="F404" s="24"/>
      <c r="G404" s="24"/>
      <c r="H404" s="24"/>
      <c r="I404" s="24"/>
      <c r="J404" s="24"/>
      <c r="K404" s="24"/>
      <c r="L404" s="23"/>
      <c r="M404" s="23"/>
    </row>
    <row r="405" spans="2:13" ht="15.75" customHeight="1" x14ac:dyDescent="0.25">
      <c r="B405" s="23"/>
      <c r="C405" s="23"/>
      <c r="D405" s="23"/>
      <c r="E405" s="15"/>
      <c r="F405" s="24"/>
      <c r="G405" s="24"/>
      <c r="H405" s="24"/>
      <c r="I405" s="24"/>
      <c r="J405" s="24"/>
      <c r="K405" s="24"/>
      <c r="L405" s="23"/>
      <c r="M405" s="23"/>
    </row>
    <row r="406" spans="2:13" ht="15.75" customHeight="1" x14ac:dyDescent="0.25">
      <c r="B406" s="23"/>
      <c r="C406" s="23"/>
      <c r="D406" s="23"/>
      <c r="E406" s="15"/>
      <c r="F406" s="24"/>
      <c r="G406" s="24"/>
      <c r="H406" s="24"/>
      <c r="I406" s="24"/>
      <c r="J406" s="24"/>
      <c r="K406" s="24"/>
      <c r="L406" s="23"/>
      <c r="M406" s="23"/>
    </row>
    <row r="407" spans="2:13" ht="15.75" customHeight="1" x14ac:dyDescent="0.25">
      <c r="B407" s="23"/>
      <c r="C407" s="23"/>
      <c r="D407" s="23"/>
      <c r="E407" s="15"/>
      <c r="F407" s="24"/>
      <c r="G407" s="24"/>
      <c r="H407" s="24"/>
      <c r="I407" s="24"/>
      <c r="J407" s="24"/>
      <c r="K407" s="24"/>
      <c r="L407" s="23"/>
      <c r="M407" s="23"/>
    </row>
    <row r="408" spans="2:13" ht="15.75" customHeight="1" x14ac:dyDescent="0.25">
      <c r="B408" s="23"/>
      <c r="C408" s="23"/>
      <c r="D408" s="23"/>
      <c r="E408" s="15"/>
      <c r="F408" s="24"/>
      <c r="G408" s="24"/>
      <c r="H408" s="24"/>
      <c r="I408" s="24"/>
      <c r="J408" s="24"/>
      <c r="K408" s="24"/>
      <c r="L408" s="23"/>
      <c r="M408" s="23"/>
    </row>
    <row r="409" spans="2:13" ht="15.75" customHeight="1" x14ac:dyDescent="0.25">
      <c r="B409" s="23"/>
      <c r="C409" s="23"/>
      <c r="D409" s="23"/>
      <c r="E409" s="15"/>
      <c r="F409" s="24"/>
      <c r="G409" s="24"/>
      <c r="H409" s="24"/>
      <c r="I409" s="24"/>
      <c r="J409" s="24"/>
      <c r="K409" s="24"/>
      <c r="L409" s="23"/>
      <c r="M409" s="23"/>
    </row>
    <row r="410" spans="2:13" ht="15.75" customHeight="1" x14ac:dyDescent="0.25">
      <c r="B410" s="23"/>
      <c r="C410" s="23"/>
      <c r="D410" s="23"/>
      <c r="E410" s="15"/>
      <c r="F410" s="24"/>
      <c r="G410" s="24"/>
      <c r="H410" s="24"/>
      <c r="I410" s="24"/>
      <c r="J410" s="24"/>
      <c r="K410" s="24"/>
      <c r="L410" s="23"/>
      <c r="M410" s="23"/>
    </row>
    <row r="411" spans="2:13" ht="15.75" customHeight="1" x14ac:dyDescent="0.25">
      <c r="B411" s="23"/>
      <c r="C411" s="23"/>
      <c r="D411" s="23"/>
      <c r="E411" s="15"/>
      <c r="F411" s="24"/>
      <c r="G411" s="24"/>
      <c r="H411" s="24"/>
      <c r="I411" s="24"/>
      <c r="J411" s="24"/>
      <c r="K411" s="24"/>
      <c r="L411" s="23"/>
      <c r="M411" s="23"/>
    </row>
    <row r="412" spans="2:13" ht="15.75" customHeight="1" x14ac:dyDescent="0.25">
      <c r="B412" s="23"/>
      <c r="C412" s="23"/>
      <c r="D412" s="23"/>
      <c r="E412" s="15"/>
      <c r="F412" s="24"/>
      <c r="G412" s="24"/>
      <c r="H412" s="24"/>
      <c r="I412" s="24"/>
      <c r="J412" s="24"/>
      <c r="K412" s="24"/>
      <c r="L412" s="23"/>
      <c r="M412" s="23"/>
    </row>
    <row r="413" spans="2:13" ht="15.75" customHeight="1" x14ac:dyDescent="0.25">
      <c r="B413" s="23"/>
      <c r="C413" s="23"/>
      <c r="D413" s="23"/>
      <c r="E413" s="15"/>
      <c r="F413" s="24"/>
      <c r="G413" s="24"/>
      <c r="H413" s="24"/>
      <c r="I413" s="24"/>
      <c r="J413" s="24"/>
      <c r="K413" s="24"/>
      <c r="L413" s="23"/>
      <c r="M413" s="23"/>
    </row>
    <row r="414" spans="2:13" ht="15.75" customHeight="1" x14ac:dyDescent="0.25">
      <c r="B414" s="23"/>
      <c r="C414" s="23"/>
      <c r="D414" s="23"/>
      <c r="E414" s="15"/>
      <c r="F414" s="24"/>
      <c r="G414" s="24"/>
      <c r="H414" s="24"/>
      <c r="I414" s="24"/>
      <c r="J414" s="24"/>
      <c r="K414" s="24"/>
      <c r="L414" s="23"/>
      <c r="M414" s="23"/>
    </row>
    <row r="415" spans="2:13" ht="15.75" customHeight="1" x14ac:dyDescent="0.25">
      <c r="B415" s="23"/>
      <c r="C415" s="23"/>
      <c r="D415" s="23"/>
      <c r="E415" s="15"/>
      <c r="F415" s="24"/>
      <c r="G415" s="24"/>
      <c r="H415" s="24"/>
      <c r="I415" s="24"/>
      <c r="J415" s="24"/>
      <c r="K415" s="24"/>
      <c r="L415" s="23"/>
      <c r="M415" s="23"/>
    </row>
    <row r="416" spans="2:13" ht="15.75" customHeight="1" x14ac:dyDescent="0.25">
      <c r="B416" s="23"/>
      <c r="C416" s="23"/>
      <c r="D416" s="23"/>
      <c r="E416" s="15"/>
      <c r="F416" s="24"/>
      <c r="G416" s="24"/>
      <c r="H416" s="24"/>
      <c r="I416" s="24"/>
      <c r="J416" s="24"/>
      <c r="K416" s="24"/>
      <c r="L416" s="23"/>
      <c r="M416" s="23"/>
    </row>
    <row r="417" spans="2:13" ht="15.75" customHeight="1" x14ac:dyDescent="0.25">
      <c r="B417" s="23"/>
      <c r="C417" s="23"/>
      <c r="D417" s="23"/>
      <c r="E417" s="15"/>
      <c r="F417" s="24"/>
      <c r="G417" s="24"/>
      <c r="H417" s="24"/>
      <c r="I417" s="24"/>
      <c r="J417" s="24"/>
      <c r="K417" s="24"/>
      <c r="L417" s="23"/>
      <c r="M417" s="23"/>
    </row>
    <row r="418" spans="2:13" ht="15.75" customHeight="1" x14ac:dyDescent="0.25">
      <c r="B418" s="23"/>
      <c r="C418" s="23"/>
      <c r="D418" s="23"/>
      <c r="E418" s="15"/>
      <c r="F418" s="24"/>
      <c r="G418" s="24"/>
      <c r="H418" s="24"/>
      <c r="I418" s="24"/>
      <c r="J418" s="24"/>
      <c r="K418" s="24"/>
      <c r="L418" s="23"/>
      <c r="M418" s="23"/>
    </row>
    <row r="419" spans="2:13" ht="15.75" customHeight="1" x14ac:dyDescent="0.25">
      <c r="B419" s="23"/>
      <c r="C419" s="23"/>
      <c r="D419" s="23"/>
      <c r="E419" s="15"/>
      <c r="F419" s="24"/>
      <c r="G419" s="24"/>
      <c r="H419" s="24"/>
      <c r="I419" s="24"/>
      <c r="J419" s="24"/>
      <c r="K419" s="24"/>
      <c r="L419" s="23"/>
      <c r="M419" s="23"/>
    </row>
    <row r="420" spans="2:13" ht="15.75" customHeight="1" x14ac:dyDescent="0.25">
      <c r="B420" s="23"/>
      <c r="C420" s="23"/>
      <c r="D420" s="23"/>
      <c r="E420" s="15"/>
      <c r="F420" s="24"/>
      <c r="G420" s="24"/>
      <c r="H420" s="24"/>
      <c r="I420" s="24"/>
      <c r="J420" s="24"/>
      <c r="K420" s="24"/>
      <c r="L420" s="23"/>
      <c r="M420" s="23"/>
    </row>
    <row r="421" spans="2:13" ht="15.75" customHeight="1" x14ac:dyDescent="0.25">
      <c r="B421" s="23"/>
      <c r="C421" s="23"/>
      <c r="D421" s="23"/>
      <c r="E421" s="15"/>
      <c r="F421" s="24"/>
      <c r="G421" s="24"/>
      <c r="H421" s="24"/>
      <c r="I421" s="24"/>
      <c r="J421" s="24"/>
      <c r="K421" s="24"/>
      <c r="L421" s="23"/>
      <c r="M421" s="23"/>
    </row>
    <row r="422" spans="2:13" ht="15.75" customHeight="1" x14ac:dyDescent="0.25">
      <c r="B422" s="23"/>
      <c r="C422" s="23"/>
      <c r="D422" s="23"/>
      <c r="E422" s="15"/>
      <c r="F422" s="24"/>
      <c r="G422" s="24"/>
      <c r="H422" s="24"/>
      <c r="I422" s="24"/>
      <c r="J422" s="24"/>
      <c r="K422" s="24"/>
      <c r="L422" s="23"/>
      <c r="M422" s="23"/>
    </row>
    <row r="423" spans="2:13" ht="15.75" customHeight="1" x14ac:dyDescent="0.25">
      <c r="B423" s="23"/>
      <c r="C423" s="23"/>
      <c r="D423" s="23"/>
      <c r="E423" s="15"/>
      <c r="F423" s="24"/>
      <c r="G423" s="24"/>
      <c r="H423" s="24"/>
      <c r="I423" s="24"/>
      <c r="J423" s="24"/>
      <c r="K423" s="24"/>
      <c r="L423" s="23"/>
      <c r="M423" s="23"/>
    </row>
    <row r="424" spans="2:13" ht="15.75" customHeight="1" x14ac:dyDescent="0.25">
      <c r="B424" s="23"/>
      <c r="C424" s="23"/>
      <c r="D424" s="23"/>
      <c r="E424" s="15"/>
      <c r="F424" s="24"/>
      <c r="G424" s="24"/>
      <c r="H424" s="24"/>
      <c r="I424" s="24"/>
      <c r="J424" s="24"/>
      <c r="K424" s="24"/>
      <c r="L424" s="23"/>
      <c r="M424" s="23"/>
    </row>
    <row r="425" spans="2:13" ht="15.75" customHeight="1" x14ac:dyDescent="0.25">
      <c r="B425" s="23"/>
      <c r="C425" s="23"/>
      <c r="D425" s="23"/>
      <c r="E425" s="15"/>
      <c r="F425" s="24"/>
      <c r="G425" s="24"/>
      <c r="H425" s="24"/>
      <c r="I425" s="24"/>
      <c r="J425" s="24"/>
      <c r="K425" s="24"/>
      <c r="L425" s="23"/>
      <c r="M425" s="23"/>
    </row>
    <row r="426" spans="2:13" ht="15.75" customHeight="1" x14ac:dyDescent="0.25">
      <c r="B426" s="23"/>
      <c r="C426" s="23"/>
      <c r="D426" s="23"/>
      <c r="E426" s="15"/>
      <c r="F426" s="24"/>
      <c r="G426" s="24"/>
      <c r="H426" s="24"/>
      <c r="I426" s="24"/>
      <c r="J426" s="24"/>
      <c r="K426" s="24"/>
      <c r="L426" s="23"/>
      <c r="M426" s="23"/>
    </row>
    <row r="427" spans="2:13" ht="15.75" customHeight="1" x14ac:dyDescent="0.25">
      <c r="B427" s="23"/>
      <c r="C427" s="23"/>
      <c r="D427" s="23"/>
      <c r="E427" s="15"/>
      <c r="F427" s="24"/>
      <c r="G427" s="24"/>
      <c r="H427" s="24"/>
      <c r="I427" s="24"/>
      <c r="J427" s="24"/>
      <c r="K427" s="24"/>
      <c r="L427" s="23"/>
      <c r="M427" s="23"/>
    </row>
    <row r="428" spans="2:13" ht="15.75" customHeight="1" x14ac:dyDescent="0.25">
      <c r="B428" s="23"/>
      <c r="C428" s="23"/>
      <c r="D428" s="23"/>
      <c r="E428" s="15"/>
      <c r="F428" s="24"/>
      <c r="G428" s="24"/>
      <c r="H428" s="24"/>
      <c r="I428" s="24"/>
      <c r="J428" s="24"/>
      <c r="K428" s="24"/>
      <c r="L428" s="23"/>
      <c r="M428" s="23"/>
    </row>
    <row r="429" spans="2:13" ht="15.75" customHeight="1" x14ac:dyDescent="0.25">
      <c r="B429" s="23"/>
      <c r="C429" s="23"/>
      <c r="D429" s="23"/>
      <c r="E429" s="15"/>
      <c r="F429" s="24"/>
      <c r="G429" s="24"/>
      <c r="H429" s="24"/>
      <c r="I429" s="24"/>
      <c r="J429" s="24"/>
      <c r="K429" s="24"/>
      <c r="L429" s="23"/>
      <c r="M429" s="23"/>
    </row>
    <row r="430" spans="2:13" ht="15.75" customHeight="1" x14ac:dyDescent="0.25">
      <c r="B430" s="23"/>
      <c r="C430" s="23"/>
      <c r="D430" s="23"/>
      <c r="E430" s="15"/>
      <c r="F430" s="24"/>
      <c r="G430" s="24"/>
      <c r="H430" s="24"/>
      <c r="I430" s="24"/>
      <c r="J430" s="24"/>
      <c r="K430" s="24"/>
      <c r="L430" s="23"/>
      <c r="M430" s="23"/>
    </row>
    <row r="431" spans="2:13" ht="15.75" customHeight="1" x14ac:dyDescent="0.25">
      <c r="B431" s="23"/>
      <c r="C431" s="23"/>
      <c r="D431" s="23"/>
      <c r="E431" s="15"/>
      <c r="F431" s="24"/>
      <c r="G431" s="24"/>
      <c r="H431" s="24"/>
      <c r="I431" s="24"/>
      <c r="J431" s="24"/>
      <c r="K431" s="24"/>
      <c r="L431" s="23"/>
      <c r="M431" s="23"/>
    </row>
    <row r="432" spans="2:13" ht="15.75" customHeight="1" x14ac:dyDescent="0.25">
      <c r="B432" s="23"/>
      <c r="C432" s="23"/>
      <c r="D432" s="23"/>
      <c r="E432" s="15"/>
      <c r="F432" s="24"/>
      <c r="G432" s="24"/>
      <c r="H432" s="24"/>
      <c r="I432" s="24"/>
      <c r="J432" s="24"/>
      <c r="K432" s="24"/>
      <c r="L432" s="23"/>
      <c r="M432" s="23"/>
    </row>
    <row r="433" spans="2:13" ht="15.75" customHeight="1" x14ac:dyDescent="0.25">
      <c r="B433" s="23"/>
      <c r="C433" s="23"/>
      <c r="D433" s="23"/>
      <c r="E433" s="15"/>
      <c r="F433" s="24"/>
      <c r="G433" s="24"/>
      <c r="H433" s="24"/>
      <c r="I433" s="24"/>
      <c r="J433" s="24"/>
      <c r="K433" s="24"/>
      <c r="L433" s="23"/>
      <c r="M433" s="23"/>
    </row>
    <row r="434" spans="2:13" ht="15.75" customHeight="1" x14ac:dyDescent="0.25">
      <c r="B434" s="23"/>
      <c r="C434" s="23"/>
      <c r="D434" s="23"/>
      <c r="E434" s="15"/>
      <c r="F434" s="24"/>
      <c r="G434" s="24"/>
      <c r="H434" s="24"/>
      <c r="I434" s="24"/>
      <c r="J434" s="24"/>
      <c r="K434" s="24"/>
      <c r="L434" s="23"/>
      <c r="M434" s="23"/>
    </row>
    <row r="435" spans="2:13" ht="15.75" customHeight="1" x14ac:dyDescent="0.25">
      <c r="B435" s="23"/>
      <c r="C435" s="23"/>
      <c r="D435" s="23"/>
      <c r="E435" s="15"/>
      <c r="F435" s="24"/>
      <c r="G435" s="24"/>
      <c r="H435" s="24"/>
      <c r="I435" s="24"/>
      <c r="J435" s="24"/>
      <c r="K435" s="24"/>
      <c r="L435" s="23"/>
      <c r="M435" s="23"/>
    </row>
    <row r="436" spans="2:13" ht="15.75" customHeight="1" x14ac:dyDescent="0.25">
      <c r="B436" s="23"/>
      <c r="C436" s="23"/>
      <c r="D436" s="23"/>
      <c r="E436" s="15"/>
      <c r="F436" s="24"/>
      <c r="G436" s="24"/>
      <c r="H436" s="24"/>
      <c r="I436" s="24"/>
      <c r="J436" s="24"/>
      <c r="K436" s="24"/>
      <c r="L436" s="23"/>
      <c r="M436" s="23"/>
    </row>
    <row r="437" spans="2:13" ht="15.75" customHeight="1" x14ac:dyDescent="0.25">
      <c r="B437" s="23"/>
      <c r="C437" s="23"/>
      <c r="D437" s="23"/>
      <c r="E437" s="15"/>
      <c r="F437" s="24"/>
      <c r="G437" s="24"/>
      <c r="H437" s="24"/>
      <c r="I437" s="24"/>
      <c r="J437" s="24"/>
      <c r="K437" s="24"/>
      <c r="L437" s="23"/>
      <c r="M437" s="23"/>
    </row>
    <row r="438" spans="2:13" ht="15.75" customHeight="1" x14ac:dyDescent="0.25">
      <c r="B438" s="23"/>
      <c r="C438" s="23"/>
      <c r="D438" s="23"/>
      <c r="E438" s="15"/>
      <c r="F438" s="24"/>
      <c r="G438" s="24"/>
      <c r="H438" s="24"/>
      <c r="I438" s="24"/>
      <c r="J438" s="24"/>
      <c r="K438" s="24"/>
      <c r="L438" s="23"/>
      <c r="M438" s="23"/>
    </row>
    <row r="439" spans="2:13" ht="15.75" customHeight="1" x14ac:dyDescent="0.25">
      <c r="B439" s="23"/>
      <c r="C439" s="23"/>
      <c r="D439" s="23"/>
      <c r="E439" s="15"/>
      <c r="F439" s="24"/>
      <c r="G439" s="24"/>
      <c r="H439" s="24"/>
      <c r="I439" s="24"/>
      <c r="J439" s="24"/>
      <c r="K439" s="24"/>
      <c r="L439" s="23"/>
      <c r="M439" s="23"/>
    </row>
    <row r="440" spans="2:13" ht="15.75" customHeight="1" x14ac:dyDescent="0.25">
      <c r="B440" s="23"/>
      <c r="C440" s="23"/>
      <c r="D440" s="23"/>
      <c r="E440" s="15"/>
      <c r="F440" s="24"/>
      <c r="G440" s="24"/>
      <c r="H440" s="24"/>
      <c r="I440" s="24"/>
      <c r="J440" s="24"/>
      <c r="K440" s="24"/>
      <c r="L440" s="23"/>
      <c r="M440" s="23"/>
    </row>
    <row r="441" spans="2:13" ht="15.75" customHeight="1" x14ac:dyDescent="0.25">
      <c r="B441" s="23"/>
      <c r="C441" s="23"/>
      <c r="D441" s="23"/>
      <c r="E441" s="15"/>
      <c r="F441" s="24"/>
      <c r="G441" s="24"/>
      <c r="H441" s="24"/>
      <c r="I441" s="24"/>
      <c r="J441" s="24"/>
      <c r="K441" s="24"/>
      <c r="L441" s="23"/>
      <c r="M441" s="23"/>
    </row>
    <row r="442" spans="2:13" ht="15.75" customHeight="1" x14ac:dyDescent="0.25">
      <c r="B442" s="23"/>
      <c r="C442" s="23"/>
      <c r="D442" s="23"/>
      <c r="E442" s="15"/>
      <c r="F442" s="24"/>
      <c r="G442" s="24"/>
      <c r="H442" s="24"/>
      <c r="I442" s="24"/>
      <c r="J442" s="24"/>
      <c r="K442" s="24"/>
      <c r="L442" s="23"/>
      <c r="M442" s="23"/>
    </row>
    <row r="443" spans="2:13" ht="15.75" customHeight="1" x14ac:dyDescent="0.25">
      <c r="B443" s="23"/>
      <c r="C443" s="23"/>
      <c r="D443" s="23"/>
      <c r="E443" s="15"/>
      <c r="F443" s="24"/>
      <c r="G443" s="24"/>
      <c r="H443" s="24"/>
      <c r="I443" s="24"/>
      <c r="J443" s="24"/>
      <c r="K443" s="24"/>
      <c r="L443" s="23"/>
      <c r="M443" s="23"/>
    </row>
    <row r="444" spans="2:13" ht="15.75" customHeight="1" x14ac:dyDescent="0.25">
      <c r="B444" s="23"/>
      <c r="C444" s="23"/>
      <c r="D444" s="23"/>
      <c r="E444" s="15"/>
      <c r="F444" s="24"/>
      <c r="G444" s="24"/>
      <c r="H444" s="24"/>
      <c r="I444" s="24"/>
      <c r="J444" s="24"/>
      <c r="K444" s="24"/>
      <c r="L444" s="23"/>
      <c r="M444" s="23"/>
    </row>
    <row r="445" spans="2:13" ht="15.75" customHeight="1" x14ac:dyDescent="0.25">
      <c r="B445" s="23"/>
      <c r="C445" s="23"/>
      <c r="D445" s="23"/>
      <c r="E445" s="15"/>
      <c r="F445" s="24"/>
      <c r="G445" s="24"/>
      <c r="H445" s="24"/>
      <c r="I445" s="24"/>
      <c r="J445" s="24"/>
      <c r="K445" s="24"/>
      <c r="L445" s="23"/>
      <c r="M445" s="23"/>
    </row>
    <row r="446" spans="2:13" ht="15.75" customHeight="1" x14ac:dyDescent="0.25">
      <c r="B446" s="23"/>
      <c r="C446" s="23"/>
      <c r="D446" s="23"/>
      <c r="E446" s="15"/>
      <c r="F446" s="24"/>
      <c r="G446" s="24"/>
      <c r="H446" s="24"/>
      <c r="I446" s="24"/>
      <c r="J446" s="24"/>
      <c r="K446" s="24"/>
      <c r="L446" s="23"/>
      <c r="M446" s="23"/>
    </row>
    <row r="447" spans="2:13" ht="15.75" customHeight="1" x14ac:dyDescent="0.25">
      <c r="B447" s="23"/>
      <c r="C447" s="23"/>
      <c r="D447" s="23"/>
      <c r="E447" s="15"/>
      <c r="F447" s="24"/>
      <c r="G447" s="24"/>
      <c r="H447" s="24"/>
      <c r="I447" s="24"/>
      <c r="J447" s="24"/>
      <c r="K447" s="24"/>
      <c r="L447" s="23"/>
      <c r="M447" s="23"/>
    </row>
    <row r="448" spans="2:13" ht="15.75" customHeight="1" x14ac:dyDescent="0.25">
      <c r="B448" s="23"/>
      <c r="C448" s="23"/>
      <c r="D448" s="23"/>
      <c r="E448" s="15"/>
      <c r="F448" s="24"/>
      <c r="G448" s="24"/>
      <c r="H448" s="24"/>
      <c r="I448" s="24"/>
      <c r="J448" s="24"/>
      <c r="K448" s="24"/>
      <c r="L448" s="23"/>
      <c r="M448" s="23"/>
    </row>
    <row r="449" spans="2:13" ht="15.75" customHeight="1" x14ac:dyDescent="0.25">
      <c r="B449" s="23"/>
      <c r="C449" s="23"/>
      <c r="D449" s="23"/>
      <c r="E449" s="15"/>
      <c r="F449" s="24"/>
      <c r="G449" s="24"/>
      <c r="H449" s="24"/>
      <c r="I449" s="24"/>
      <c r="J449" s="24"/>
      <c r="K449" s="24"/>
      <c r="L449" s="23"/>
      <c r="M449" s="23"/>
    </row>
    <row r="450" spans="2:13" ht="15.75" customHeight="1" x14ac:dyDescent="0.25">
      <c r="B450" s="23"/>
      <c r="C450" s="23"/>
      <c r="D450" s="23"/>
      <c r="E450" s="15"/>
      <c r="F450" s="24"/>
      <c r="G450" s="24"/>
      <c r="H450" s="24"/>
      <c r="I450" s="24"/>
      <c r="J450" s="24"/>
      <c r="K450" s="24"/>
      <c r="L450" s="23"/>
      <c r="M450" s="23"/>
    </row>
    <row r="451" spans="2:13" ht="15.75" customHeight="1" x14ac:dyDescent="0.25">
      <c r="B451" s="23"/>
      <c r="C451" s="23"/>
      <c r="D451" s="23"/>
      <c r="E451" s="15"/>
      <c r="F451" s="24"/>
      <c r="G451" s="24"/>
      <c r="H451" s="24"/>
      <c r="I451" s="24"/>
      <c r="J451" s="24"/>
      <c r="K451" s="24"/>
      <c r="L451" s="23"/>
      <c r="M451" s="23"/>
    </row>
    <row r="452" spans="2:13" ht="15.75" customHeight="1" x14ac:dyDescent="0.25">
      <c r="B452" s="23"/>
      <c r="C452" s="23"/>
      <c r="D452" s="23"/>
      <c r="E452" s="15"/>
      <c r="F452" s="24"/>
      <c r="G452" s="24"/>
      <c r="H452" s="24"/>
      <c r="I452" s="24"/>
      <c r="J452" s="24"/>
      <c r="K452" s="24"/>
      <c r="L452" s="23"/>
      <c r="M452" s="23"/>
    </row>
    <row r="453" spans="2:13" ht="15.75" customHeight="1" x14ac:dyDescent="0.25">
      <c r="B453" s="23"/>
      <c r="C453" s="23"/>
      <c r="D453" s="23"/>
      <c r="E453" s="15"/>
      <c r="F453" s="24"/>
      <c r="G453" s="24"/>
      <c r="H453" s="24"/>
      <c r="I453" s="24"/>
      <c r="J453" s="24"/>
      <c r="K453" s="24"/>
      <c r="L453" s="23"/>
      <c r="M453" s="23"/>
    </row>
    <row r="454" spans="2:13" ht="15.75" customHeight="1" x14ac:dyDescent="0.25">
      <c r="B454" s="23"/>
      <c r="C454" s="23"/>
      <c r="D454" s="23"/>
      <c r="E454" s="15"/>
      <c r="F454" s="24"/>
      <c r="G454" s="24"/>
      <c r="H454" s="24"/>
      <c r="I454" s="24"/>
      <c r="J454" s="24"/>
      <c r="K454" s="24"/>
      <c r="L454" s="23"/>
      <c r="M454" s="23"/>
    </row>
    <row r="455" spans="2:13" ht="15.75" customHeight="1" x14ac:dyDescent="0.25">
      <c r="B455" s="23"/>
      <c r="C455" s="23"/>
      <c r="D455" s="23"/>
      <c r="E455" s="15"/>
      <c r="F455" s="24"/>
      <c r="G455" s="24"/>
      <c r="H455" s="24"/>
      <c r="I455" s="24"/>
      <c r="J455" s="24"/>
      <c r="K455" s="24"/>
      <c r="L455" s="23"/>
      <c r="M455" s="23"/>
    </row>
    <row r="456" spans="2:13" ht="15.75" customHeight="1" x14ac:dyDescent="0.25">
      <c r="B456" s="23"/>
      <c r="C456" s="23"/>
      <c r="D456" s="23"/>
      <c r="E456" s="15"/>
      <c r="F456" s="24"/>
      <c r="G456" s="24"/>
      <c r="H456" s="24"/>
      <c r="I456" s="24"/>
      <c r="J456" s="24"/>
      <c r="K456" s="24"/>
      <c r="L456" s="23"/>
      <c r="M456" s="23"/>
    </row>
    <row r="457" spans="2:13" ht="15.75" customHeight="1" x14ac:dyDescent="0.25">
      <c r="B457" s="23"/>
      <c r="C457" s="23"/>
      <c r="D457" s="23"/>
      <c r="E457" s="15"/>
      <c r="F457" s="24"/>
      <c r="G457" s="24"/>
      <c r="H457" s="24"/>
      <c r="I457" s="24"/>
      <c r="J457" s="24"/>
      <c r="K457" s="24"/>
      <c r="L457" s="23"/>
      <c r="M457" s="23"/>
    </row>
    <row r="458" spans="2:13" ht="15.75" customHeight="1" x14ac:dyDescent="0.25">
      <c r="B458" s="23"/>
      <c r="C458" s="23"/>
      <c r="D458" s="23"/>
      <c r="E458" s="15"/>
      <c r="F458" s="24"/>
      <c r="G458" s="24"/>
      <c r="H458" s="24"/>
      <c r="I458" s="24"/>
      <c r="J458" s="24"/>
      <c r="K458" s="24"/>
      <c r="L458" s="23"/>
      <c r="M458" s="23"/>
    </row>
    <row r="459" spans="2:13" ht="15.75" customHeight="1" x14ac:dyDescent="0.25">
      <c r="B459" s="23"/>
      <c r="C459" s="23"/>
      <c r="D459" s="23"/>
      <c r="E459" s="15"/>
      <c r="F459" s="24"/>
      <c r="G459" s="24"/>
      <c r="H459" s="24"/>
      <c r="I459" s="24"/>
      <c r="J459" s="24"/>
      <c r="K459" s="24"/>
      <c r="L459" s="23"/>
      <c r="M459" s="23"/>
    </row>
    <row r="460" spans="2:13" ht="15.75" customHeight="1" x14ac:dyDescent="0.25">
      <c r="B460" s="23"/>
      <c r="C460" s="23"/>
      <c r="D460" s="23"/>
      <c r="E460" s="15"/>
      <c r="F460" s="24"/>
      <c r="G460" s="24"/>
      <c r="H460" s="24"/>
      <c r="I460" s="24"/>
      <c r="J460" s="24"/>
      <c r="K460" s="24"/>
      <c r="L460" s="23"/>
      <c r="M460" s="23"/>
    </row>
    <row r="461" spans="2:13" ht="15.75" customHeight="1" x14ac:dyDescent="0.25">
      <c r="B461" s="23"/>
      <c r="C461" s="23"/>
      <c r="D461" s="23"/>
      <c r="E461" s="15"/>
      <c r="F461" s="24"/>
      <c r="G461" s="24"/>
      <c r="H461" s="24"/>
      <c r="I461" s="24"/>
      <c r="J461" s="24"/>
      <c r="K461" s="24"/>
      <c r="L461" s="23"/>
      <c r="M461" s="23"/>
    </row>
    <row r="462" spans="2:13" ht="15.75" customHeight="1" x14ac:dyDescent="0.25">
      <c r="B462" s="23"/>
      <c r="C462" s="23"/>
      <c r="D462" s="23"/>
      <c r="E462" s="15"/>
      <c r="F462" s="24"/>
      <c r="G462" s="24"/>
      <c r="H462" s="24"/>
      <c r="I462" s="24"/>
      <c r="J462" s="24"/>
      <c r="K462" s="24"/>
      <c r="L462" s="23"/>
      <c r="M462" s="23"/>
    </row>
    <row r="463" spans="2:13" ht="15.75" customHeight="1" x14ac:dyDescent="0.25">
      <c r="B463" s="23"/>
      <c r="C463" s="23"/>
      <c r="D463" s="23"/>
      <c r="E463" s="15"/>
      <c r="F463" s="24"/>
      <c r="G463" s="24"/>
      <c r="H463" s="24"/>
      <c r="I463" s="24"/>
      <c r="J463" s="24"/>
      <c r="K463" s="24"/>
      <c r="L463" s="23"/>
      <c r="M463" s="23"/>
    </row>
    <row r="464" spans="2:13" ht="15.75" customHeight="1" x14ac:dyDescent="0.25">
      <c r="B464" s="23"/>
      <c r="C464" s="23"/>
      <c r="D464" s="23"/>
      <c r="E464" s="15"/>
      <c r="F464" s="24"/>
      <c r="G464" s="24"/>
      <c r="H464" s="24"/>
      <c r="I464" s="24"/>
      <c r="J464" s="24"/>
      <c r="K464" s="24"/>
      <c r="L464" s="23"/>
      <c r="M464" s="23"/>
    </row>
    <row r="465" spans="2:13" ht="15.75" customHeight="1" x14ac:dyDescent="0.25">
      <c r="B465" s="23"/>
      <c r="C465" s="23"/>
      <c r="D465" s="23"/>
      <c r="E465" s="15"/>
      <c r="F465" s="24"/>
      <c r="G465" s="24"/>
      <c r="H465" s="24"/>
      <c r="I465" s="24"/>
      <c r="J465" s="24"/>
      <c r="K465" s="24"/>
      <c r="L465" s="23"/>
      <c r="M465" s="23"/>
    </row>
    <row r="466" spans="2:13" ht="15.75" customHeight="1" x14ac:dyDescent="0.25">
      <c r="B466" s="23"/>
      <c r="C466" s="23"/>
      <c r="D466" s="23"/>
      <c r="E466" s="15"/>
      <c r="F466" s="24"/>
      <c r="G466" s="24"/>
      <c r="H466" s="24"/>
      <c r="I466" s="24"/>
      <c r="J466" s="24"/>
      <c r="K466" s="24"/>
      <c r="L466" s="23"/>
      <c r="M466" s="23"/>
    </row>
    <row r="467" spans="2:13" ht="15.75" customHeight="1" x14ac:dyDescent="0.25">
      <c r="B467" s="23"/>
      <c r="C467" s="23"/>
      <c r="D467" s="23"/>
      <c r="E467" s="15"/>
      <c r="F467" s="24"/>
      <c r="G467" s="24"/>
      <c r="H467" s="24"/>
      <c r="I467" s="24"/>
      <c r="J467" s="24"/>
      <c r="K467" s="24"/>
      <c r="L467" s="23"/>
      <c r="M467" s="23"/>
    </row>
    <row r="468" spans="2:13" ht="15.75" customHeight="1" x14ac:dyDescent="0.25">
      <c r="B468" s="23"/>
      <c r="C468" s="23"/>
      <c r="D468" s="23"/>
      <c r="E468" s="15"/>
      <c r="F468" s="24"/>
      <c r="G468" s="24"/>
      <c r="H468" s="24"/>
      <c r="I468" s="24"/>
      <c r="J468" s="24"/>
      <c r="K468" s="24"/>
      <c r="L468" s="23"/>
      <c r="M468" s="23"/>
    </row>
    <row r="469" spans="2:13" ht="15.75" customHeight="1" x14ac:dyDescent="0.25">
      <c r="B469" s="23"/>
      <c r="C469" s="23"/>
      <c r="D469" s="23"/>
      <c r="E469" s="15"/>
      <c r="F469" s="24"/>
      <c r="G469" s="24"/>
      <c r="H469" s="24"/>
      <c r="I469" s="24"/>
      <c r="J469" s="24"/>
      <c r="K469" s="24"/>
      <c r="L469" s="23"/>
      <c r="M469" s="23"/>
    </row>
    <row r="470" spans="2:13" ht="15.75" customHeight="1" x14ac:dyDescent="0.25">
      <c r="B470" s="23"/>
      <c r="C470" s="23"/>
      <c r="D470" s="23"/>
      <c r="E470" s="15"/>
      <c r="F470" s="24"/>
      <c r="G470" s="24"/>
      <c r="H470" s="24"/>
      <c r="I470" s="24"/>
      <c r="J470" s="24"/>
      <c r="K470" s="24"/>
      <c r="L470" s="23"/>
      <c r="M470" s="23"/>
    </row>
    <row r="471" spans="2:13" ht="15.75" customHeight="1" x14ac:dyDescent="0.25">
      <c r="B471" s="23"/>
      <c r="C471" s="23"/>
      <c r="D471" s="23"/>
      <c r="E471" s="15"/>
      <c r="F471" s="24"/>
      <c r="G471" s="24"/>
      <c r="H471" s="24"/>
      <c r="I471" s="24"/>
      <c r="J471" s="24"/>
      <c r="K471" s="24"/>
      <c r="L471" s="23"/>
      <c r="M471" s="23"/>
    </row>
    <row r="472" spans="2:13" ht="15.75" customHeight="1" x14ac:dyDescent="0.25">
      <c r="B472" s="23"/>
      <c r="C472" s="23"/>
      <c r="D472" s="23"/>
      <c r="E472" s="15"/>
      <c r="F472" s="24"/>
      <c r="G472" s="24"/>
      <c r="H472" s="24"/>
      <c r="I472" s="24"/>
      <c r="J472" s="24"/>
      <c r="K472" s="24"/>
      <c r="L472" s="23"/>
      <c r="M472" s="23"/>
    </row>
    <row r="473" spans="2:13" ht="15.75" customHeight="1" x14ac:dyDescent="0.25">
      <c r="B473" s="23"/>
      <c r="C473" s="23"/>
      <c r="D473" s="23"/>
      <c r="E473" s="15"/>
      <c r="F473" s="24"/>
      <c r="G473" s="24"/>
      <c r="H473" s="24"/>
      <c r="I473" s="24"/>
      <c r="J473" s="24"/>
      <c r="K473" s="24"/>
      <c r="L473" s="23"/>
      <c r="M473" s="23"/>
    </row>
    <row r="474" spans="2:13" ht="15.75" customHeight="1" x14ac:dyDescent="0.25">
      <c r="B474" s="23"/>
      <c r="C474" s="23"/>
      <c r="D474" s="23"/>
      <c r="E474" s="15"/>
      <c r="F474" s="24"/>
      <c r="G474" s="24"/>
      <c r="H474" s="24"/>
      <c r="I474" s="24"/>
      <c r="J474" s="24"/>
      <c r="K474" s="24"/>
      <c r="L474" s="23"/>
      <c r="M474" s="23"/>
    </row>
    <row r="475" spans="2:13" ht="15.75" customHeight="1" x14ac:dyDescent="0.25">
      <c r="B475" s="23"/>
      <c r="C475" s="23"/>
      <c r="D475" s="23"/>
      <c r="E475" s="15"/>
      <c r="F475" s="24"/>
      <c r="G475" s="24"/>
      <c r="H475" s="24"/>
      <c r="I475" s="24"/>
      <c r="J475" s="24"/>
      <c r="K475" s="24"/>
      <c r="L475" s="23"/>
      <c r="M475" s="23"/>
    </row>
    <row r="476" spans="2:13" ht="15.75" customHeight="1" x14ac:dyDescent="0.25">
      <c r="B476" s="23"/>
      <c r="C476" s="23"/>
      <c r="D476" s="23"/>
      <c r="E476" s="15"/>
      <c r="F476" s="24"/>
      <c r="G476" s="24"/>
      <c r="H476" s="24"/>
      <c r="I476" s="24"/>
      <c r="J476" s="24"/>
      <c r="K476" s="24"/>
      <c r="L476" s="23"/>
      <c r="M476" s="23"/>
    </row>
    <row r="477" spans="2:13" ht="15.75" customHeight="1" x14ac:dyDescent="0.25">
      <c r="B477" s="23"/>
      <c r="C477" s="23"/>
      <c r="D477" s="23"/>
      <c r="E477" s="15"/>
      <c r="F477" s="24"/>
      <c r="G477" s="24"/>
      <c r="H477" s="24"/>
      <c r="I477" s="24"/>
      <c r="J477" s="24"/>
      <c r="K477" s="24"/>
      <c r="L477" s="23"/>
      <c r="M477" s="23"/>
    </row>
    <row r="478" spans="2:13" ht="15.75" customHeight="1" x14ac:dyDescent="0.25">
      <c r="B478" s="23"/>
      <c r="C478" s="23"/>
      <c r="D478" s="23"/>
      <c r="E478" s="15"/>
      <c r="F478" s="24"/>
      <c r="G478" s="24"/>
      <c r="H478" s="24"/>
      <c r="I478" s="24"/>
      <c r="J478" s="24"/>
      <c r="K478" s="24"/>
      <c r="L478" s="23"/>
      <c r="M478" s="23"/>
    </row>
    <row r="479" spans="2:13" ht="15.75" customHeight="1" x14ac:dyDescent="0.25">
      <c r="B479" s="23"/>
      <c r="C479" s="23"/>
      <c r="D479" s="23"/>
      <c r="E479" s="15"/>
      <c r="F479" s="24"/>
      <c r="G479" s="24"/>
      <c r="H479" s="24"/>
      <c r="I479" s="24"/>
      <c r="J479" s="24"/>
      <c r="K479" s="24"/>
      <c r="L479" s="23"/>
      <c r="M479" s="23"/>
    </row>
    <row r="480" spans="2:13" ht="15.75" customHeight="1" x14ac:dyDescent="0.25">
      <c r="B480" s="23"/>
      <c r="C480" s="23"/>
      <c r="D480" s="23"/>
      <c r="E480" s="15"/>
      <c r="F480" s="24"/>
      <c r="G480" s="24"/>
      <c r="H480" s="24"/>
      <c r="I480" s="24"/>
      <c r="J480" s="24"/>
      <c r="K480" s="24"/>
      <c r="L480" s="23"/>
      <c r="M480" s="23"/>
    </row>
    <row r="481" spans="2:13" ht="15.75" customHeight="1" x14ac:dyDescent="0.25">
      <c r="B481" s="23"/>
      <c r="C481" s="23"/>
      <c r="D481" s="23"/>
      <c r="E481" s="15"/>
      <c r="F481" s="24"/>
      <c r="G481" s="24"/>
      <c r="H481" s="24"/>
      <c r="I481" s="24"/>
      <c r="J481" s="24"/>
      <c r="K481" s="24"/>
      <c r="L481" s="23"/>
      <c r="M481" s="23"/>
    </row>
    <row r="482" spans="2:13" ht="15.75" customHeight="1" x14ac:dyDescent="0.25">
      <c r="B482" s="23"/>
      <c r="C482" s="23"/>
      <c r="D482" s="23"/>
      <c r="E482" s="15"/>
      <c r="F482" s="24"/>
      <c r="G482" s="24"/>
      <c r="H482" s="24"/>
      <c r="I482" s="24"/>
      <c r="J482" s="24"/>
      <c r="K482" s="24"/>
      <c r="L482" s="23"/>
      <c r="M482" s="23"/>
    </row>
    <row r="483" spans="2:13" ht="15.75" customHeight="1" x14ac:dyDescent="0.25">
      <c r="B483" s="23"/>
      <c r="C483" s="23"/>
      <c r="D483" s="23"/>
      <c r="E483" s="15"/>
      <c r="F483" s="24"/>
      <c r="G483" s="24"/>
      <c r="H483" s="24"/>
      <c r="I483" s="24"/>
      <c r="J483" s="24"/>
      <c r="K483" s="24"/>
      <c r="L483" s="23"/>
      <c r="M483" s="23"/>
    </row>
    <row r="484" spans="2:13" ht="15.75" customHeight="1" x14ac:dyDescent="0.25">
      <c r="B484" s="23"/>
      <c r="C484" s="23"/>
      <c r="D484" s="23"/>
      <c r="E484" s="15"/>
      <c r="F484" s="24"/>
      <c r="G484" s="24"/>
      <c r="H484" s="24"/>
      <c r="I484" s="24"/>
      <c r="J484" s="24"/>
      <c r="K484" s="24"/>
      <c r="L484" s="23"/>
      <c r="M484" s="23"/>
    </row>
    <row r="485" spans="2:13" ht="15.75" customHeight="1" x14ac:dyDescent="0.25">
      <c r="B485" s="23"/>
      <c r="C485" s="23"/>
      <c r="D485" s="23"/>
      <c r="E485" s="15"/>
      <c r="F485" s="24"/>
      <c r="G485" s="24"/>
      <c r="H485" s="24"/>
      <c r="I485" s="24"/>
      <c r="J485" s="24"/>
      <c r="K485" s="24"/>
      <c r="L485" s="23"/>
      <c r="M485" s="23"/>
    </row>
    <row r="486" spans="2:13" ht="15.75" customHeight="1" x14ac:dyDescent="0.25">
      <c r="B486" s="23"/>
      <c r="C486" s="23"/>
      <c r="D486" s="23"/>
      <c r="E486" s="15"/>
      <c r="F486" s="24"/>
      <c r="G486" s="24"/>
      <c r="H486" s="24"/>
      <c r="I486" s="24"/>
      <c r="J486" s="24"/>
      <c r="K486" s="24"/>
      <c r="L486" s="23"/>
      <c r="M486" s="23"/>
    </row>
    <row r="487" spans="2:13" ht="15.75" customHeight="1" x14ac:dyDescent="0.25">
      <c r="B487" s="23"/>
      <c r="C487" s="23"/>
      <c r="D487" s="23"/>
      <c r="E487" s="15"/>
      <c r="F487" s="24"/>
      <c r="G487" s="24"/>
      <c r="H487" s="24"/>
      <c r="I487" s="24"/>
      <c r="J487" s="24"/>
      <c r="K487" s="24"/>
      <c r="L487" s="23"/>
      <c r="M487" s="23"/>
    </row>
    <row r="488" spans="2:13" ht="15.75" customHeight="1" x14ac:dyDescent="0.25">
      <c r="B488" s="23"/>
      <c r="C488" s="23"/>
      <c r="D488" s="23"/>
      <c r="E488" s="15"/>
      <c r="F488" s="24"/>
      <c r="G488" s="24"/>
      <c r="H488" s="24"/>
      <c r="I488" s="24"/>
      <c r="J488" s="24"/>
      <c r="K488" s="24"/>
      <c r="L488" s="23"/>
      <c r="M488" s="23"/>
    </row>
    <row r="489" spans="2:13" ht="15.75" customHeight="1" x14ac:dyDescent="0.25">
      <c r="B489" s="23"/>
      <c r="C489" s="23"/>
      <c r="D489" s="23"/>
      <c r="E489" s="15"/>
      <c r="F489" s="24"/>
      <c r="G489" s="24"/>
      <c r="H489" s="24"/>
      <c r="I489" s="24"/>
      <c r="J489" s="24"/>
      <c r="K489" s="24"/>
      <c r="L489" s="23"/>
      <c r="M489" s="23"/>
    </row>
    <row r="490" spans="2:13" ht="15.75" customHeight="1" x14ac:dyDescent="0.25">
      <c r="B490" s="23"/>
      <c r="C490" s="23"/>
      <c r="D490" s="23"/>
      <c r="E490" s="15"/>
      <c r="F490" s="24"/>
      <c r="G490" s="24"/>
      <c r="H490" s="24"/>
      <c r="I490" s="24"/>
      <c r="J490" s="24"/>
      <c r="K490" s="24"/>
      <c r="L490" s="23"/>
      <c r="M490" s="23"/>
    </row>
    <row r="491" spans="2:13" ht="15.75" customHeight="1" x14ac:dyDescent="0.25">
      <c r="B491" s="23"/>
      <c r="C491" s="23"/>
      <c r="D491" s="23"/>
      <c r="E491" s="15"/>
      <c r="F491" s="24"/>
      <c r="G491" s="24"/>
      <c r="H491" s="24"/>
      <c r="I491" s="24"/>
      <c r="J491" s="24"/>
      <c r="K491" s="24"/>
      <c r="L491" s="23"/>
      <c r="M491" s="23"/>
    </row>
    <row r="492" spans="2:13" ht="15.75" customHeight="1" x14ac:dyDescent="0.25">
      <c r="B492" s="23"/>
      <c r="C492" s="23"/>
      <c r="D492" s="23"/>
      <c r="E492" s="15"/>
      <c r="F492" s="24"/>
      <c r="G492" s="24"/>
      <c r="H492" s="24"/>
      <c r="I492" s="24"/>
      <c r="J492" s="24"/>
      <c r="K492" s="24"/>
      <c r="L492" s="23"/>
      <c r="M492" s="23"/>
    </row>
    <row r="493" spans="2:13" ht="15.75" customHeight="1" x14ac:dyDescent="0.25">
      <c r="B493" s="23"/>
      <c r="C493" s="23"/>
      <c r="D493" s="23"/>
      <c r="E493" s="15"/>
      <c r="F493" s="24"/>
      <c r="G493" s="24"/>
      <c r="H493" s="24"/>
      <c r="I493" s="24"/>
      <c r="J493" s="24"/>
      <c r="K493" s="24"/>
      <c r="L493" s="23"/>
      <c r="M493" s="23"/>
    </row>
    <row r="494" spans="2:13" ht="15.75" customHeight="1" x14ac:dyDescent="0.25">
      <c r="B494" s="23"/>
      <c r="C494" s="23"/>
      <c r="D494" s="23"/>
      <c r="E494" s="15"/>
      <c r="F494" s="24"/>
      <c r="G494" s="24"/>
      <c r="H494" s="24"/>
      <c r="I494" s="24"/>
      <c r="J494" s="24"/>
      <c r="K494" s="24"/>
      <c r="L494" s="23"/>
      <c r="M494" s="23"/>
    </row>
    <row r="495" spans="2:13" ht="15.75" customHeight="1" x14ac:dyDescent="0.25">
      <c r="B495" s="23"/>
      <c r="C495" s="23"/>
      <c r="D495" s="23"/>
      <c r="E495" s="15"/>
      <c r="F495" s="24"/>
      <c r="G495" s="24"/>
      <c r="H495" s="24"/>
      <c r="I495" s="24"/>
      <c r="J495" s="24"/>
      <c r="K495" s="24"/>
      <c r="L495" s="23"/>
      <c r="M495" s="23"/>
    </row>
    <row r="496" spans="2:13" ht="15.75" customHeight="1" x14ac:dyDescent="0.25">
      <c r="B496" s="23"/>
      <c r="C496" s="23"/>
      <c r="D496" s="23"/>
      <c r="E496" s="15"/>
      <c r="F496" s="24"/>
      <c r="G496" s="24"/>
      <c r="H496" s="24"/>
      <c r="I496" s="24"/>
      <c r="J496" s="24"/>
      <c r="K496" s="24"/>
      <c r="L496" s="23"/>
      <c r="M496" s="23"/>
    </row>
    <row r="497" spans="2:13" ht="15.75" customHeight="1" x14ac:dyDescent="0.25">
      <c r="B497" s="23"/>
      <c r="C497" s="23"/>
      <c r="D497" s="23"/>
      <c r="E497" s="15"/>
      <c r="F497" s="24"/>
      <c r="G497" s="24"/>
      <c r="H497" s="24"/>
      <c r="I497" s="24"/>
      <c r="J497" s="24"/>
      <c r="K497" s="24"/>
      <c r="L497" s="23"/>
      <c r="M497" s="23"/>
    </row>
    <row r="498" spans="2:13" ht="15.75" customHeight="1" x14ac:dyDescent="0.25">
      <c r="B498" s="23"/>
      <c r="C498" s="23"/>
      <c r="D498" s="23"/>
      <c r="E498" s="15"/>
      <c r="F498" s="24"/>
      <c r="G498" s="24"/>
      <c r="H498" s="24"/>
      <c r="I498" s="24"/>
      <c r="J498" s="24"/>
      <c r="K498" s="24"/>
      <c r="L498" s="23"/>
      <c r="M498" s="23"/>
    </row>
    <row r="499" spans="2:13" ht="15.75" customHeight="1" x14ac:dyDescent="0.25">
      <c r="B499" s="23"/>
      <c r="C499" s="23"/>
      <c r="D499" s="23"/>
      <c r="E499" s="15"/>
      <c r="F499" s="24"/>
      <c r="G499" s="24"/>
      <c r="H499" s="24"/>
      <c r="I499" s="24"/>
      <c r="J499" s="24"/>
      <c r="K499" s="24"/>
      <c r="L499" s="23"/>
      <c r="M499" s="23"/>
    </row>
    <row r="500" spans="2:13" ht="15.75" customHeight="1" x14ac:dyDescent="0.25">
      <c r="B500" s="23"/>
      <c r="C500" s="23"/>
      <c r="D500" s="23"/>
      <c r="E500" s="15"/>
      <c r="F500" s="24"/>
      <c r="G500" s="24"/>
      <c r="H500" s="24"/>
      <c r="I500" s="24"/>
      <c r="J500" s="24"/>
      <c r="K500" s="24"/>
      <c r="L500" s="23"/>
      <c r="M500" s="23"/>
    </row>
    <row r="501" spans="2:13" ht="15.75" customHeight="1" x14ac:dyDescent="0.25">
      <c r="B501" s="23"/>
      <c r="C501" s="23"/>
      <c r="D501" s="23"/>
      <c r="E501" s="15"/>
      <c r="F501" s="24"/>
      <c r="G501" s="24"/>
      <c r="H501" s="24"/>
      <c r="I501" s="24"/>
      <c r="J501" s="24"/>
      <c r="K501" s="24"/>
      <c r="L501" s="23"/>
      <c r="M501" s="23"/>
    </row>
    <row r="502" spans="2:13" ht="15.75" customHeight="1" x14ac:dyDescent="0.25">
      <c r="B502" s="23"/>
      <c r="C502" s="23"/>
      <c r="D502" s="23"/>
      <c r="E502" s="15"/>
      <c r="F502" s="24"/>
      <c r="G502" s="24"/>
      <c r="H502" s="24"/>
      <c r="I502" s="24"/>
      <c r="J502" s="24"/>
      <c r="K502" s="24"/>
      <c r="L502" s="23"/>
      <c r="M502" s="23"/>
    </row>
    <row r="503" spans="2:13" ht="15.75" customHeight="1" x14ac:dyDescent="0.25">
      <c r="B503" s="23"/>
      <c r="C503" s="23"/>
      <c r="D503" s="23"/>
      <c r="E503" s="15"/>
      <c r="F503" s="24"/>
      <c r="G503" s="24"/>
      <c r="H503" s="24"/>
      <c r="I503" s="24"/>
      <c r="J503" s="24"/>
      <c r="K503" s="24"/>
      <c r="L503" s="23"/>
      <c r="M503" s="23"/>
    </row>
    <row r="504" spans="2:13" ht="15.75" customHeight="1" x14ac:dyDescent="0.25">
      <c r="B504" s="23"/>
      <c r="C504" s="23"/>
      <c r="D504" s="23"/>
      <c r="E504" s="15"/>
      <c r="F504" s="24"/>
      <c r="G504" s="24"/>
      <c r="H504" s="24"/>
      <c r="I504" s="24"/>
      <c r="J504" s="24"/>
      <c r="K504" s="24"/>
      <c r="L504" s="23"/>
      <c r="M504" s="23"/>
    </row>
    <row r="505" spans="2:13" ht="15.75" customHeight="1" x14ac:dyDescent="0.25">
      <c r="B505" s="23"/>
      <c r="C505" s="23"/>
      <c r="D505" s="23"/>
      <c r="E505" s="15"/>
      <c r="F505" s="24"/>
      <c r="G505" s="24"/>
      <c r="H505" s="24"/>
      <c r="I505" s="24"/>
      <c r="J505" s="24"/>
      <c r="K505" s="24"/>
      <c r="L505" s="23"/>
      <c r="M505" s="23"/>
    </row>
    <row r="506" spans="2:13" ht="15.75" customHeight="1" x14ac:dyDescent="0.25">
      <c r="B506" s="23"/>
      <c r="C506" s="23"/>
      <c r="D506" s="23"/>
      <c r="E506" s="15"/>
      <c r="F506" s="24"/>
      <c r="G506" s="24"/>
      <c r="H506" s="24"/>
      <c r="I506" s="24"/>
      <c r="J506" s="24"/>
      <c r="K506" s="24"/>
      <c r="L506" s="23"/>
      <c r="M506" s="23"/>
    </row>
    <row r="507" spans="2:13" ht="15.75" customHeight="1" x14ac:dyDescent="0.25">
      <c r="B507" s="23"/>
      <c r="C507" s="23"/>
      <c r="D507" s="23"/>
      <c r="E507" s="15"/>
      <c r="F507" s="24"/>
      <c r="G507" s="24"/>
      <c r="H507" s="24"/>
      <c r="I507" s="24"/>
      <c r="J507" s="24"/>
      <c r="K507" s="24"/>
      <c r="L507" s="23"/>
      <c r="M507" s="23"/>
    </row>
    <row r="508" spans="2:13" ht="15.75" customHeight="1" x14ac:dyDescent="0.25">
      <c r="B508" s="23"/>
      <c r="C508" s="23"/>
      <c r="D508" s="23"/>
      <c r="E508" s="15"/>
      <c r="F508" s="24"/>
      <c r="G508" s="24"/>
      <c r="H508" s="24"/>
      <c r="I508" s="24"/>
      <c r="J508" s="24"/>
      <c r="K508" s="24"/>
      <c r="L508" s="23"/>
      <c r="M508" s="23"/>
    </row>
    <row r="509" spans="2:13" ht="15.75" customHeight="1" x14ac:dyDescent="0.25">
      <c r="B509" s="23"/>
      <c r="C509" s="23"/>
      <c r="D509" s="23"/>
      <c r="E509" s="15"/>
      <c r="F509" s="24"/>
      <c r="G509" s="24"/>
      <c r="H509" s="24"/>
      <c r="I509" s="24"/>
      <c r="J509" s="24"/>
      <c r="K509" s="24"/>
      <c r="L509" s="23"/>
      <c r="M509" s="23"/>
    </row>
    <row r="510" spans="2:13" ht="15.75" customHeight="1" x14ac:dyDescent="0.25">
      <c r="B510" s="23"/>
      <c r="C510" s="23"/>
      <c r="D510" s="23"/>
      <c r="E510" s="15"/>
      <c r="F510" s="24"/>
      <c r="G510" s="24"/>
      <c r="H510" s="24"/>
      <c r="I510" s="24"/>
      <c r="J510" s="24"/>
      <c r="K510" s="24"/>
      <c r="L510" s="23"/>
      <c r="M510" s="23"/>
    </row>
    <row r="511" spans="2:13" ht="15.75" customHeight="1" x14ac:dyDescent="0.25">
      <c r="B511" s="23"/>
      <c r="C511" s="23"/>
      <c r="D511" s="23"/>
      <c r="E511" s="15"/>
      <c r="F511" s="24"/>
      <c r="G511" s="24"/>
      <c r="H511" s="24"/>
      <c r="I511" s="24"/>
      <c r="J511" s="24"/>
      <c r="K511" s="24"/>
      <c r="L511" s="23"/>
      <c r="M511" s="23"/>
    </row>
    <row r="512" spans="2:13" ht="15.75" customHeight="1" x14ac:dyDescent="0.25">
      <c r="B512" s="23"/>
      <c r="C512" s="23"/>
      <c r="D512" s="23"/>
      <c r="E512" s="15"/>
      <c r="F512" s="24"/>
      <c r="G512" s="24"/>
      <c r="H512" s="24"/>
      <c r="I512" s="24"/>
      <c r="J512" s="24"/>
      <c r="K512" s="24"/>
      <c r="L512" s="23"/>
      <c r="M512" s="23"/>
    </row>
    <row r="513" spans="2:13" ht="15.75" customHeight="1" x14ac:dyDescent="0.25">
      <c r="B513" s="23"/>
      <c r="C513" s="23"/>
      <c r="D513" s="23"/>
      <c r="E513" s="15"/>
      <c r="F513" s="24"/>
      <c r="G513" s="24"/>
      <c r="H513" s="24"/>
      <c r="I513" s="24"/>
      <c r="J513" s="24"/>
      <c r="K513" s="24"/>
      <c r="L513" s="23"/>
      <c r="M513" s="23"/>
    </row>
    <row r="514" spans="2:13" ht="15.75" customHeight="1" x14ac:dyDescent="0.25">
      <c r="B514" s="23"/>
      <c r="C514" s="23"/>
      <c r="D514" s="23"/>
      <c r="E514" s="15"/>
      <c r="F514" s="24"/>
      <c r="G514" s="24"/>
      <c r="H514" s="24"/>
      <c r="I514" s="24"/>
      <c r="J514" s="24"/>
      <c r="K514" s="24"/>
      <c r="L514" s="23"/>
      <c r="M514" s="23"/>
    </row>
    <row r="515" spans="2:13" ht="15.75" customHeight="1" x14ac:dyDescent="0.25">
      <c r="B515" s="23"/>
      <c r="C515" s="23"/>
      <c r="D515" s="23"/>
      <c r="E515" s="15"/>
      <c r="F515" s="24"/>
      <c r="G515" s="24"/>
      <c r="H515" s="24"/>
      <c r="I515" s="24"/>
      <c r="J515" s="24"/>
      <c r="K515" s="24"/>
      <c r="L515" s="23"/>
      <c r="M515" s="23"/>
    </row>
    <row r="516" spans="2:13" ht="15.75" customHeight="1" x14ac:dyDescent="0.25">
      <c r="B516" s="23"/>
      <c r="C516" s="23"/>
      <c r="D516" s="23"/>
      <c r="E516" s="15"/>
      <c r="F516" s="24"/>
      <c r="G516" s="24"/>
      <c r="H516" s="24"/>
      <c r="I516" s="24"/>
      <c r="J516" s="24"/>
      <c r="K516" s="24"/>
      <c r="L516" s="23"/>
      <c r="M516" s="23"/>
    </row>
    <row r="517" spans="2:13" ht="15.75" customHeight="1" x14ac:dyDescent="0.25">
      <c r="B517" s="23"/>
      <c r="C517" s="23"/>
      <c r="D517" s="23"/>
      <c r="E517" s="15"/>
      <c r="F517" s="24"/>
      <c r="G517" s="24"/>
      <c r="H517" s="24"/>
      <c r="I517" s="24"/>
      <c r="J517" s="24"/>
      <c r="K517" s="24"/>
      <c r="L517" s="23"/>
      <c r="M517" s="23"/>
    </row>
    <row r="518" spans="2:13" ht="15.75" customHeight="1" x14ac:dyDescent="0.25">
      <c r="B518" s="23"/>
      <c r="C518" s="23"/>
      <c r="D518" s="23"/>
      <c r="E518" s="15"/>
      <c r="F518" s="24"/>
      <c r="G518" s="24"/>
      <c r="H518" s="24"/>
      <c r="I518" s="24"/>
      <c r="J518" s="24"/>
      <c r="K518" s="24"/>
      <c r="L518" s="23"/>
      <c r="M518" s="23"/>
    </row>
    <row r="519" spans="2:13" ht="15.75" customHeight="1" x14ac:dyDescent="0.25">
      <c r="B519" s="23"/>
      <c r="C519" s="23"/>
      <c r="D519" s="23"/>
      <c r="E519" s="15"/>
      <c r="F519" s="24"/>
      <c r="G519" s="24"/>
      <c r="H519" s="24"/>
      <c r="I519" s="24"/>
      <c r="J519" s="24"/>
      <c r="K519" s="24"/>
      <c r="L519" s="23"/>
      <c r="M519" s="23"/>
    </row>
    <row r="520" spans="2:13" ht="15.75" customHeight="1" x14ac:dyDescent="0.25">
      <c r="B520" s="23"/>
      <c r="C520" s="23"/>
      <c r="D520" s="23"/>
      <c r="E520" s="15"/>
      <c r="F520" s="24"/>
      <c r="G520" s="24"/>
      <c r="H520" s="24"/>
      <c r="I520" s="24"/>
      <c r="J520" s="24"/>
      <c r="K520" s="24"/>
      <c r="L520" s="23"/>
      <c r="M520" s="23"/>
    </row>
    <row r="521" spans="2:13" ht="15.75" customHeight="1" x14ac:dyDescent="0.25">
      <c r="B521" s="23"/>
      <c r="C521" s="23"/>
      <c r="D521" s="23"/>
      <c r="E521" s="15"/>
      <c r="F521" s="24"/>
      <c r="G521" s="24"/>
      <c r="H521" s="24"/>
      <c r="I521" s="24"/>
      <c r="J521" s="24"/>
      <c r="K521" s="24"/>
      <c r="L521" s="23"/>
      <c r="M521" s="23"/>
    </row>
    <row r="522" spans="2:13" ht="15.75" customHeight="1" x14ac:dyDescent="0.25">
      <c r="B522" s="23"/>
      <c r="C522" s="23"/>
      <c r="D522" s="23"/>
      <c r="E522" s="15"/>
      <c r="F522" s="24"/>
      <c r="G522" s="24"/>
      <c r="H522" s="24"/>
      <c r="I522" s="24"/>
      <c r="J522" s="24"/>
      <c r="K522" s="24"/>
      <c r="L522" s="23"/>
      <c r="M522" s="23"/>
    </row>
    <row r="523" spans="2:13" ht="15.75" customHeight="1" x14ac:dyDescent="0.25">
      <c r="B523" s="23"/>
      <c r="C523" s="23"/>
      <c r="D523" s="23"/>
      <c r="E523" s="15"/>
      <c r="F523" s="24"/>
      <c r="G523" s="24"/>
      <c r="H523" s="24"/>
      <c r="I523" s="24"/>
      <c r="J523" s="24"/>
      <c r="K523" s="24"/>
      <c r="L523" s="23"/>
      <c r="M523" s="23"/>
    </row>
    <row r="524" spans="2:13" ht="15.75" customHeight="1" x14ac:dyDescent="0.25">
      <c r="B524" s="23"/>
      <c r="C524" s="23"/>
      <c r="D524" s="23"/>
      <c r="E524" s="15"/>
      <c r="F524" s="24"/>
      <c r="G524" s="24"/>
      <c r="H524" s="24"/>
      <c r="I524" s="24"/>
      <c r="J524" s="24"/>
      <c r="K524" s="24"/>
      <c r="L524" s="23"/>
      <c r="M524" s="23"/>
    </row>
    <row r="525" spans="2:13" ht="15.75" customHeight="1" x14ac:dyDescent="0.25">
      <c r="B525" s="23"/>
      <c r="C525" s="23"/>
      <c r="D525" s="23"/>
      <c r="E525" s="15"/>
      <c r="F525" s="24"/>
      <c r="G525" s="24"/>
      <c r="H525" s="24"/>
      <c r="I525" s="24"/>
      <c r="J525" s="24"/>
      <c r="K525" s="24"/>
      <c r="L525" s="23"/>
      <c r="M525" s="23"/>
    </row>
    <row r="526" spans="2:13" ht="15.75" customHeight="1" x14ac:dyDescent="0.25">
      <c r="B526" s="23"/>
      <c r="C526" s="23"/>
      <c r="D526" s="23"/>
      <c r="E526" s="15"/>
      <c r="F526" s="24"/>
      <c r="G526" s="24"/>
      <c r="H526" s="24"/>
      <c r="I526" s="24"/>
      <c r="J526" s="24"/>
      <c r="K526" s="24"/>
      <c r="L526" s="23"/>
      <c r="M526" s="23"/>
    </row>
    <row r="527" spans="2:13" ht="15.75" customHeight="1" x14ac:dyDescent="0.25">
      <c r="B527" s="23"/>
      <c r="C527" s="23"/>
      <c r="D527" s="23"/>
      <c r="E527" s="15"/>
      <c r="F527" s="24"/>
      <c r="G527" s="24"/>
      <c r="H527" s="24"/>
      <c r="I527" s="24"/>
      <c r="J527" s="24"/>
      <c r="K527" s="24"/>
      <c r="L527" s="23"/>
      <c r="M527" s="23"/>
    </row>
    <row r="528" spans="2:13" ht="15.75" customHeight="1" x14ac:dyDescent="0.25">
      <c r="B528" s="23"/>
      <c r="C528" s="23"/>
      <c r="D528" s="23"/>
      <c r="E528" s="15"/>
      <c r="F528" s="24"/>
      <c r="G528" s="24"/>
      <c r="H528" s="24"/>
      <c r="I528" s="24"/>
      <c r="J528" s="24"/>
      <c r="K528" s="24"/>
      <c r="L528" s="23"/>
      <c r="M528" s="23"/>
    </row>
    <row r="529" spans="2:13" ht="15.75" customHeight="1" x14ac:dyDescent="0.25">
      <c r="B529" s="23"/>
      <c r="C529" s="23"/>
      <c r="D529" s="23"/>
      <c r="E529" s="15"/>
      <c r="F529" s="24"/>
      <c r="G529" s="24"/>
      <c r="H529" s="24"/>
      <c r="I529" s="24"/>
      <c r="J529" s="24"/>
      <c r="K529" s="24"/>
      <c r="L529" s="23"/>
      <c r="M529" s="23"/>
    </row>
    <row r="530" spans="2:13" ht="15.75" customHeight="1" x14ac:dyDescent="0.25">
      <c r="B530" s="23"/>
      <c r="C530" s="23"/>
      <c r="D530" s="23"/>
      <c r="E530" s="15"/>
      <c r="F530" s="24"/>
      <c r="G530" s="24"/>
      <c r="H530" s="24"/>
      <c r="I530" s="24"/>
      <c r="J530" s="24"/>
      <c r="K530" s="24"/>
      <c r="L530" s="23"/>
      <c r="M530" s="23"/>
    </row>
    <row r="531" spans="2:13" ht="15.75" customHeight="1" x14ac:dyDescent="0.25">
      <c r="B531" s="23"/>
      <c r="C531" s="23"/>
      <c r="D531" s="23"/>
      <c r="E531" s="15"/>
      <c r="F531" s="24"/>
      <c r="G531" s="24"/>
      <c r="H531" s="24"/>
      <c r="I531" s="24"/>
      <c r="J531" s="24"/>
      <c r="K531" s="24"/>
      <c r="L531" s="23"/>
      <c r="M531" s="23"/>
    </row>
    <row r="532" spans="2:13" ht="15.75" customHeight="1" x14ac:dyDescent="0.25">
      <c r="B532" s="23"/>
      <c r="C532" s="23"/>
      <c r="D532" s="23"/>
      <c r="E532" s="15"/>
      <c r="F532" s="24"/>
      <c r="G532" s="24"/>
      <c r="H532" s="24"/>
      <c r="I532" s="24"/>
      <c r="J532" s="24"/>
      <c r="K532" s="24"/>
      <c r="L532" s="23"/>
      <c r="M532" s="23"/>
    </row>
    <row r="533" spans="2:13" ht="15.75" customHeight="1" x14ac:dyDescent="0.25">
      <c r="B533" s="23"/>
      <c r="C533" s="23"/>
      <c r="D533" s="23"/>
      <c r="E533" s="15"/>
      <c r="F533" s="24"/>
      <c r="G533" s="24"/>
      <c r="H533" s="24"/>
      <c r="I533" s="24"/>
      <c r="J533" s="24"/>
      <c r="K533" s="24"/>
      <c r="L533" s="23"/>
      <c r="M533" s="23"/>
    </row>
    <row r="534" spans="2:13" ht="15.75" customHeight="1" x14ac:dyDescent="0.25">
      <c r="B534" s="23"/>
      <c r="C534" s="23"/>
      <c r="D534" s="23"/>
      <c r="E534" s="15"/>
      <c r="F534" s="24"/>
      <c r="G534" s="24"/>
      <c r="H534" s="24"/>
      <c r="I534" s="24"/>
      <c r="J534" s="24"/>
      <c r="K534" s="24"/>
      <c r="L534" s="23"/>
      <c r="M534" s="23"/>
    </row>
    <row r="535" spans="2:13" ht="15.75" customHeight="1" x14ac:dyDescent="0.25">
      <c r="B535" s="23"/>
      <c r="C535" s="23"/>
      <c r="D535" s="23"/>
      <c r="E535" s="15"/>
      <c r="F535" s="24"/>
      <c r="G535" s="24"/>
      <c r="H535" s="24"/>
      <c r="I535" s="24"/>
      <c r="J535" s="24"/>
      <c r="K535" s="24"/>
      <c r="L535" s="23"/>
      <c r="M535" s="23"/>
    </row>
    <row r="536" spans="2:13" ht="15.75" customHeight="1" x14ac:dyDescent="0.25">
      <c r="B536" s="23"/>
      <c r="C536" s="23"/>
      <c r="D536" s="23"/>
      <c r="E536" s="15"/>
      <c r="F536" s="24"/>
      <c r="G536" s="24"/>
      <c r="H536" s="24"/>
      <c r="I536" s="24"/>
      <c r="J536" s="24"/>
      <c r="K536" s="24"/>
      <c r="L536" s="23"/>
      <c r="M536" s="23"/>
    </row>
    <row r="537" spans="2:13" ht="15.75" customHeight="1" x14ac:dyDescent="0.25">
      <c r="B537" s="23"/>
      <c r="C537" s="23"/>
      <c r="D537" s="23"/>
      <c r="E537" s="15"/>
      <c r="F537" s="24"/>
      <c r="G537" s="24"/>
      <c r="H537" s="24"/>
      <c r="I537" s="24"/>
      <c r="J537" s="24"/>
      <c r="K537" s="24"/>
      <c r="L537" s="23"/>
      <c r="M537" s="23"/>
    </row>
    <row r="538" spans="2:13" ht="15.75" customHeight="1" x14ac:dyDescent="0.25">
      <c r="B538" s="23"/>
      <c r="C538" s="23"/>
      <c r="D538" s="23"/>
      <c r="E538" s="15"/>
      <c r="F538" s="24"/>
      <c r="G538" s="24"/>
      <c r="H538" s="24"/>
      <c r="I538" s="24"/>
      <c r="J538" s="24"/>
      <c r="K538" s="24"/>
      <c r="L538" s="23"/>
      <c r="M538" s="23"/>
    </row>
    <row r="539" spans="2:13" ht="15.75" customHeight="1" x14ac:dyDescent="0.25">
      <c r="B539" s="23"/>
      <c r="C539" s="23"/>
      <c r="D539" s="23"/>
      <c r="E539" s="15"/>
      <c r="F539" s="24"/>
      <c r="G539" s="24"/>
      <c r="H539" s="24"/>
      <c r="I539" s="24"/>
      <c r="J539" s="24"/>
      <c r="K539" s="24"/>
      <c r="L539" s="23"/>
      <c r="M539" s="23"/>
    </row>
    <row r="540" spans="2:13" ht="15.75" customHeight="1" x14ac:dyDescent="0.25">
      <c r="B540" s="23"/>
      <c r="C540" s="23"/>
      <c r="D540" s="23"/>
      <c r="E540" s="15"/>
      <c r="F540" s="24"/>
      <c r="G540" s="24"/>
      <c r="H540" s="24"/>
      <c r="I540" s="24"/>
      <c r="J540" s="24"/>
      <c r="K540" s="24"/>
      <c r="L540" s="23"/>
      <c r="M540" s="23"/>
    </row>
    <row r="541" spans="2:13" ht="15.75" customHeight="1" x14ac:dyDescent="0.25">
      <c r="B541" s="23"/>
      <c r="C541" s="23"/>
      <c r="D541" s="23"/>
      <c r="E541" s="15"/>
      <c r="F541" s="24"/>
      <c r="G541" s="24"/>
      <c r="H541" s="24"/>
      <c r="I541" s="24"/>
      <c r="J541" s="24"/>
      <c r="K541" s="24"/>
      <c r="L541" s="23"/>
      <c r="M541" s="23"/>
    </row>
    <row r="542" spans="2:13" ht="15.75" customHeight="1" x14ac:dyDescent="0.25">
      <c r="B542" s="23"/>
      <c r="C542" s="23"/>
      <c r="D542" s="23"/>
      <c r="E542" s="15"/>
      <c r="F542" s="24"/>
      <c r="G542" s="24"/>
      <c r="H542" s="24"/>
      <c r="I542" s="24"/>
      <c r="J542" s="24"/>
      <c r="K542" s="24"/>
      <c r="L542" s="23"/>
      <c r="M542" s="23"/>
    </row>
    <row r="543" spans="2:13" ht="15.75" customHeight="1" x14ac:dyDescent="0.25">
      <c r="B543" s="23"/>
      <c r="C543" s="23"/>
      <c r="D543" s="23"/>
      <c r="E543" s="15"/>
      <c r="F543" s="24"/>
      <c r="G543" s="24"/>
      <c r="H543" s="24"/>
      <c r="I543" s="24"/>
      <c r="J543" s="24"/>
      <c r="K543" s="24"/>
      <c r="L543" s="23"/>
      <c r="M543" s="23"/>
    </row>
    <row r="544" spans="2:13" ht="15.75" customHeight="1" x14ac:dyDescent="0.25">
      <c r="B544" s="23"/>
      <c r="C544" s="23"/>
      <c r="D544" s="23"/>
      <c r="E544" s="15"/>
      <c r="F544" s="24"/>
      <c r="G544" s="24"/>
      <c r="H544" s="24"/>
      <c r="I544" s="24"/>
      <c r="J544" s="24"/>
      <c r="K544" s="24"/>
      <c r="L544" s="23"/>
      <c r="M544" s="23"/>
    </row>
    <row r="545" spans="2:13" ht="15.75" customHeight="1" x14ac:dyDescent="0.25">
      <c r="B545" s="23"/>
      <c r="C545" s="23"/>
      <c r="D545" s="23"/>
      <c r="E545" s="15"/>
      <c r="F545" s="24"/>
      <c r="G545" s="24"/>
      <c r="H545" s="24"/>
      <c r="I545" s="24"/>
      <c r="J545" s="24"/>
      <c r="K545" s="24"/>
      <c r="L545" s="23"/>
      <c r="M545" s="23"/>
    </row>
    <row r="546" spans="2:13" ht="15.75" customHeight="1" x14ac:dyDescent="0.25">
      <c r="B546" s="23"/>
      <c r="C546" s="23"/>
      <c r="D546" s="23"/>
      <c r="E546" s="15"/>
      <c r="F546" s="24"/>
      <c r="G546" s="24"/>
      <c r="H546" s="24"/>
      <c r="I546" s="24"/>
      <c r="J546" s="24"/>
      <c r="K546" s="24"/>
      <c r="L546" s="23"/>
      <c r="M546" s="23"/>
    </row>
    <row r="547" spans="2:13" ht="15.75" customHeight="1" x14ac:dyDescent="0.25">
      <c r="B547" s="23"/>
      <c r="C547" s="23"/>
      <c r="D547" s="23"/>
      <c r="E547" s="15"/>
      <c r="F547" s="24"/>
      <c r="G547" s="24"/>
      <c r="H547" s="24"/>
      <c r="I547" s="24"/>
      <c r="J547" s="24"/>
      <c r="K547" s="24"/>
      <c r="L547" s="23"/>
      <c r="M547" s="23"/>
    </row>
    <row r="548" spans="2:13" ht="15.75" customHeight="1" x14ac:dyDescent="0.25">
      <c r="B548" s="23"/>
      <c r="C548" s="23"/>
      <c r="D548" s="23"/>
      <c r="E548" s="15"/>
      <c r="F548" s="24"/>
      <c r="G548" s="24"/>
      <c r="H548" s="24"/>
      <c r="I548" s="24"/>
      <c r="J548" s="24"/>
      <c r="K548" s="24"/>
      <c r="L548" s="23"/>
      <c r="M548" s="23"/>
    </row>
    <row r="549" spans="2:13" ht="15.75" customHeight="1" x14ac:dyDescent="0.25">
      <c r="B549" s="23"/>
      <c r="C549" s="23"/>
      <c r="D549" s="23"/>
      <c r="E549" s="15"/>
      <c r="F549" s="24"/>
      <c r="G549" s="24"/>
      <c r="H549" s="24"/>
      <c r="I549" s="24"/>
      <c r="J549" s="24"/>
      <c r="K549" s="24"/>
      <c r="L549" s="23"/>
      <c r="M549" s="23"/>
    </row>
    <row r="550" spans="2:13" ht="15.75" customHeight="1" x14ac:dyDescent="0.25">
      <c r="B550" s="23"/>
      <c r="C550" s="23"/>
      <c r="D550" s="23"/>
      <c r="E550" s="15"/>
      <c r="F550" s="24"/>
      <c r="G550" s="24"/>
      <c r="H550" s="24"/>
      <c r="I550" s="24"/>
      <c r="J550" s="24"/>
      <c r="K550" s="24"/>
      <c r="L550" s="23"/>
      <c r="M550" s="23"/>
    </row>
    <row r="551" spans="2:13" ht="15.75" customHeight="1" x14ac:dyDescent="0.25">
      <c r="B551" s="23"/>
      <c r="C551" s="23"/>
      <c r="D551" s="23"/>
      <c r="E551" s="15"/>
      <c r="F551" s="24"/>
      <c r="G551" s="24"/>
      <c r="H551" s="24"/>
      <c r="I551" s="24"/>
      <c r="J551" s="24"/>
      <c r="K551" s="24"/>
      <c r="L551" s="23"/>
      <c r="M551" s="23"/>
    </row>
    <row r="552" spans="2:13" ht="15.75" customHeight="1" x14ac:dyDescent="0.25">
      <c r="B552" s="23"/>
      <c r="C552" s="23"/>
      <c r="D552" s="23"/>
      <c r="E552" s="15"/>
      <c r="F552" s="24"/>
      <c r="G552" s="24"/>
      <c r="H552" s="24"/>
      <c r="I552" s="24"/>
      <c r="J552" s="24"/>
      <c r="K552" s="24"/>
      <c r="L552" s="23"/>
      <c r="M552" s="23"/>
    </row>
    <row r="553" spans="2:13" ht="15.75" customHeight="1" x14ac:dyDescent="0.25">
      <c r="B553" s="23"/>
      <c r="C553" s="23"/>
      <c r="D553" s="23"/>
      <c r="E553" s="15"/>
      <c r="F553" s="24"/>
      <c r="G553" s="24"/>
      <c r="H553" s="24"/>
      <c r="I553" s="24"/>
      <c r="J553" s="24"/>
      <c r="K553" s="24"/>
      <c r="L553" s="23"/>
      <c r="M553" s="23"/>
    </row>
    <row r="554" spans="2:13" ht="15.75" customHeight="1" x14ac:dyDescent="0.25">
      <c r="B554" s="23"/>
      <c r="C554" s="23"/>
      <c r="D554" s="23"/>
      <c r="E554" s="15"/>
      <c r="F554" s="24"/>
      <c r="G554" s="24"/>
      <c r="H554" s="24"/>
      <c r="I554" s="24"/>
      <c r="J554" s="24"/>
      <c r="K554" s="24"/>
      <c r="L554" s="23"/>
      <c r="M554" s="23"/>
    </row>
    <row r="555" spans="2:13" ht="15.75" customHeight="1" x14ac:dyDescent="0.25">
      <c r="B555" s="23"/>
      <c r="C555" s="23"/>
      <c r="D555" s="23"/>
      <c r="E555" s="15"/>
      <c r="F555" s="24"/>
      <c r="G555" s="24"/>
      <c r="H555" s="24"/>
      <c r="I555" s="24"/>
      <c r="J555" s="24"/>
      <c r="K555" s="24"/>
      <c r="L555" s="23"/>
      <c r="M555" s="23"/>
    </row>
    <row r="556" spans="2:13" ht="15.75" customHeight="1" x14ac:dyDescent="0.25">
      <c r="B556" s="23"/>
      <c r="C556" s="23"/>
      <c r="D556" s="23"/>
      <c r="E556" s="15"/>
      <c r="F556" s="24"/>
      <c r="G556" s="24"/>
      <c r="H556" s="24"/>
      <c r="I556" s="24"/>
      <c r="J556" s="24"/>
      <c r="K556" s="24"/>
      <c r="L556" s="23"/>
      <c r="M556" s="23"/>
    </row>
    <row r="557" spans="2:13" ht="15.75" customHeight="1" x14ac:dyDescent="0.25">
      <c r="B557" s="23"/>
      <c r="C557" s="23"/>
      <c r="D557" s="23"/>
      <c r="E557" s="15"/>
      <c r="F557" s="24"/>
      <c r="G557" s="24"/>
      <c r="H557" s="24"/>
      <c r="I557" s="24"/>
      <c r="J557" s="24"/>
      <c r="K557" s="24"/>
      <c r="L557" s="23"/>
      <c r="M557" s="23"/>
    </row>
    <row r="558" spans="2:13" ht="15.75" customHeight="1" x14ac:dyDescent="0.25">
      <c r="B558" s="23"/>
      <c r="C558" s="23"/>
      <c r="D558" s="23"/>
      <c r="E558" s="15"/>
      <c r="F558" s="24"/>
      <c r="G558" s="24"/>
      <c r="H558" s="24"/>
      <c r="I558" s="24"/>
      <c r="J558" s="24"/>
      <c r="K558" s="24"/>
      <c r="L558" s="23"/>
      <c r="M558" s="23"/>
    </row>
    <row r="559" spans="2:13" ht="15.75" customHeight="1" x14ac:dyDescent="0.25">
      <c r="B559" s="23"/>
      <c r="C559" s="23"/>
      <c r="D559" s="23"/>
      <c r="E559" s="15"/>
      <c r="F559" s="24"/>
      <c r="G559" s="24"/>
      <c r="H559" s="24"/>
      <c r="I559" s="24"/>
      <c r="J559" s="24"/>
      <c r="K559" s="24"/>
      <c r="L559" s="23"/>
      <c r="M559" s="23"/>
    </row>
    <row r="560" spans="2:13" ht="15.75" customHeight="1" x14ac:dyDescent="0.25">
      <c r="B560" s="23"/>
      <c r="C560" s="23"/>
      <c r="D560" s="23"/>
      <c r="E560" s="15"/>
      <c r="F560" s="24"/>
      <c r="G560" s="24"/>
      <c r="H560" s="24"/>
      <c r="I560" s="24"/>
      <c r="J560" s="24"/>
      <c r="K560" s="24"/>
      <c r="L560" s="23"/>
      <c r="M560" s="23"/>
    </row>
    <row r="561" spans="2:13" ht="15.75" customHeight="1" x14ac:dyDescent="0.25">
      <c r="B561" s="23"/>
      <c r="C561" s="23"/>
      <c r="D561" s="23"/>
      <c r="E561" s="15"/>
      <c r="F561" s="24"/>
      <c r="G561" s="24"/>
      <c r="H561" s="24"/>
      <c r="I561" s="24"/>
      <c r="J561" s="24"/>
      <c r="K561" s="24"/>
      <c r="L561" s="23"/>
      <c r="M561" s="23"/>
    </row>
    <row r="562" spans="2:13" ht="15.75" customHeight="1" x14ac:dyDescent="0.25">
      <c r="B562" s="23"/>
      <c r="C562" s="23"/>
      <c r="D562" s="23"/>
      <c r="E562" s="15"/>
      <c r="F562" s="24"/>
      <c r="G562" s="24"/>
      <c r="H562" s="24"/>
      <c r="I562" s="24"/>
      <c r="J562" s="24"/>
      <c r="K562" s="24"/>
      <c r="L562" s="23"/>
      <c r="M562" s="23"/>
    </row>
    <row r="563" spans="2:13" ht="15.75" customHeight="1" x14ac:dyDescent="0.25">
      <c r="B563" s="23"/>
      <c r="C563" s="23"/>
      <c r="D563" s="23"/>
      <c r="E563" s="15"/>
      <c r="F563" s="24"/>
      <c r="G563" s="24"/>
      <c r="H563" s="24"/>
      <c r="I563" s="24"/>
      <c r="J563" s="24"/>
      <c r="K563" s="24"/>
      <c r="L563" s="23"/>
      <c r="M563" s="23"/>
    </row>
    <row r="564" spans="2:13" ht="15.75" customHeight="1" x14ac:dyDescent="0.25">
      <c r="B564" s="23"/>
      <c r="C564" s="23"/>
      <c r="D564" s="23"/>
      <c r="E564" s="15"/>
      <c r="F564" s="24"/>
      <c r="G564" s="24"/>
      <c r="H564" s="24"/>
      <c r="I564" s="24"/>
      <c r="J564" s="24"/>
      <c r="K564" s="24"/>
      <c r="L564" s="23"/>
      <c r="M564" s="23"/>
    </row>
    <row r="565" spans="2:13" ht="15.75" customHeight="1" x14ac:dyDescent="0.25">
      <c r="B565" s="23"/>
      <c r="C565" s="23"/>
      <c r="D565" s="23"/>
      <c r="E565" s="15"/>
      <c r="F565" s="24"/>
      <c r="G565" s="24"/>
      <c r="H565" s="24"/>
      <c r="I565" s="24"/>
      <c r="J565" s="24"/>
      <c r="K565" s="24"/>
      <c r="L565" s="23"/>
      <c r="M565" s="23"/>
    </row>
    <row r="566" spans="2:13" ht="15.75" customHeight="1" x14ac:dyDescent="0.25">
      <c r="B566" s="23"/>
      <c r="C566" s="23"/>
      <c r="D566" s="23"/>
      <c r="E566" s="15"/>
      <c r="F566" s="24"/>
      <c r="G566" s="24"/>
      <c r="H566" s="24"/>
      <c r="I566" s="24"/>
      <c r="J566" s="24"/>
      <c r="K566" s="24"/>
      <c r="L566" s="23"/>
      <c r="M566" s="23"/>
    </row>
    <row r="567" spans="2:13" ht="15.75" customHeight="1" x14ac:dyDescent="0.25">
      <c r="B567" s="23"/>
      <c r="C567" s="23"/>
      <c r="D567" s="23"/>
      <c r="E567" s="15"/>
      <c r="F567" s="24"/>
      <c r="G567" s="24"/>
      <c r="H567" s="24"/>
      <c r="I567" s="24"/>
      <c r="J567" s="24"/>
      <c r="K567" s="24"/>
      <c r="L567" s="23"/>
      <c r="M567" s="23"/>
    </row>
    <row r="568" spans="2:13" ht="15.75" customHeight="1" x14ac:dyDescent="0.25">
      <c r="B568" s="23"/>
      <c r="C568" s="23"/>
      <c r="D568" s="23"/>
      <c r="E568" s="15"/>
      <c r="F568" s="24"/>
      <c r="G568" s="24"/>
      <c r="H568" s="24"/>
      <c r="I568" s="24"/>
      <c r="J568" s="24"/>
      <c r="K568" s="24"/>
      <c r="L568" s="23"/>
      <c r="M568" s="23"/>
    </row>
    <row r="569" spans="2:13" ht="15.75" customHeight="1" x14ac:dyDescent="0.25">
      <c r="B569" s="23"/>
      <c r="C569" s="23"/>
      <c r="D569" s="23"/>
      <c r="E569" s="15"/>
      <c r="F569" s="24"/>
      <c r="G569" s="24"/>
      <c r="H569" s="24"/>
      <c r="I569" s="24"/>
      <c r="J569" s="24"/>
      <c r="K569" s="24"/>
      <c r="L569" s="23"/>
      <c r="M569" s="23"/>
    </row>
    <row r="570" spans="2:13" ht="15.75" customHeight="1" x14ac:dyDescent="0.25">
      <c r="B570" s="23"/>
      <c r="C570" s="23"/>
      <c r="D570" s="23"/>
      <c r="E570" s="15"/>
      <c r="F570" s="24"/>
      <c r="G570" s="24"/>
      <c r="H570" s="24"/>
      <c r="I570" s="24"/>
      <c r="J570" s="24"/>
      <c r="K570" s="24"/>
      <c r="L570" s="23"/>
      <c r="M570" s="23"/>
    </row>
    <row r="571" spans="2:13" ht="15.75" customHeight="1" x14ac:dyDescent="0.25">
      <c r="B571" s="23"/>
      <c r="C571" s="23"/>
      <c r="D571" s="23"/>
      <c r="E571" s="15"/>
      <c r="F571" s="24"/>
      <c r="G571" s="24"/>
      <c r="H571" s="24"/>
      <c r="I571" s="24"/>
      <c r="J571" s="24"/>
      <c r="K571" s="24"/>
      <c r="L571" s="23"/>
      <c r="M571" s="23"/>
    </row>
    <row r="572" spans="2:13" ht="15.75" customHeight="1" x14ac:dyDescent="0.25">
      <c r="B572" s="23"/>
      <c r="C572" s="23"/>
      <c r="D572" s="23"/>
      <c r="E572" s="15"/>
      <c r="F572" s="24"/>
      <c r="G572" s="24"/>
      <c r="H572" s="24"/>
      <c r="I572" s="24"/>
      <c r="J572" s="24"/>
      <c r="K572" s="24"/>
      <c r="L572" s="23"/>
      <c r="M572" s="23"/>
    </row>
    <row r="573" spans="2:13" ht="15.75" customHeight="1" x14ac:dyDescent="0.25">
      <c r="B573" s="23"/>
      <c r="C573" s="23"/>
      <c r="D573" s="23"/>
      <c r="E573" s="15"/>
      <c r="F573" s="24"/>
      <c r="G573" s="24"/>
      <c r="H573" s="24"/>
      <c r="I573" s="24"/>
      <c r="J573" s="24"/>
      <c r="K573" s="24"/>
      <c r="L573" s="23"/>
      <c r="M573" s="23"/>
    </row>
    <row r="574" spans="2:13" ht="15.75" customHeight="1" x14ac:dyDescent="0.25">
      <c r="B574" s="23"/>
      <c r="C574" s="23"/>
      <c r="D574" s="23"/>
      <c r="E574" s="15"/>
      <c r="F574" s="24"/>
      <c r="G574" s="24"/>
      <c r="H574" s="24"/>
      <c r="I574" s="24"/>
      <c r="J574" s="24"/>
      <c r="K574" s="24"/>
      <c r="L574" s="23"/>
      <c r="M574" s="23"/>
    </row>
    <row r="575" spans="2:13" ht="15.75" customHeight="1" x14ac:dyDescent="0.25">
      <c r="B575" s="23"/>
      <c r="C575" s="23"/>
      <c r="D575" s="23"/>
      <c r="E575" s="15"/>
      <c r="F575" s="24"/>
      <c r="G575" s="24"/>
      <c r="H575" s="24"/>
      <c r="I575" s="24"/>
      <c r="J575" s="24"/>
      <c r="K575" s="24"/>
      <c r="L575" s="23"/>
      <c r="M575" s="23"/>
    </row>
    <row r="576" spans="2:13" ht="15.75" customHeight="1" x14ac:dyDescent="0.25">
      <c r="B576" s="23"/>
      <c r="C576" s="23"/>
      <c r="D576" s="23"/>
      <c r="E576" s="15"/>
      <c r="F576" s="24"/>
      <c r="G576" s="24"/>
      <c r="H576" s="24"/>
      <c r="I576" s="24"/>
      <c r="J576" s="24"/>
      <c r="K576" s="24"/>
      <c r="L576" s="23"/>
      <c r="M576" s="23"/>
    </row>
    <row r="577" spans="2:13" ht="15.75" customHeight="1" x14ac:dyDescent="0.25">
      <c r="B577" s="23"/>
      <c r="C577" s="23"/>
      <c r="D577" s="23"/>
      <c r="E577" s="15"/>
      <c r="F577" s="24"/>
      <c r="G577" s="24"/>
      <c r="H577" s="24"/>
      <c r="I577" s="24"/>
      <c r="J577" s="24"/>
      <c r="K577" s="24"/>
      <c r="L577" s="23"/>
      <c r="M577" s="23"/>
    </row>
    <row r="578" spans="2:13" ht="15.75" customHeight="1" x14ac:dyDescent="0.25">
      <c r="B578" s="23"/>
      <c r="C578" s="23"/>
      <c r="D578" s="23"/>
      <c r="E578" s="15"/>
      <c r="F578" s="24"/>
      <c r="G578" s="24"/>
      <c r="H578" s="24"/>
      <c r="I578" s="24"/>
      <c r="J578" s="24"/>
      <c r="K578" s="24"/>
      <c r="L578" s="23"/>
      <c r="M578" s="23"/>
    </row>
    <row r="579" spans="2:13" ht="15.75" customHeight="1" x14ac:dyDescent="0.25">
      <c r="B579" s="23"/>
      <c r="C579" s="23"/>
      <c r="D579" s="23"/>
      <c r="E579" s="15"/>
      <c r="F579" s="24"/>
      <c r="G579" s="24"/>
      <c r="H579" s="24"/>
      <c r="I579" s="24"/>
      <c r="J579" s="24"/>
      <c r="K579" s="24"/>
      <c r="L579" s="23"/>
      <c r="M579" s="23"/>
    </row>
    <row r="580" spans="2:13" ht="15.75" customHeight="1" x14ac:dyDescent="0.25">
      <c r="B580" s="23"/>
      <c r="C580" s="23"/>
      <c r="D580" s="23"/>
      <c r="E580" s="15"/>
      <c r="F580" s="24"/>
      <c r="G580" s="24"/>
      <c r="H580" s="24"/>
      <c r="I580" s="24"/>
      <c r="J580" s="24"/>
      <c r="K580" s="24"/>
      <c r="L580" s="23"/>
      <c r="M580" s="23"/>
    </row>
    <row r="581" spans="2:13" ht="15.75" customHeight="1" x14ac:dyDescent="0.25">
      <c r="B581" s="23"/>
      <c r="C581" s="23"/>
      <c r="D581" s="23"/>
      <c r="E581" s="15"/>
      <c r="F581" s="24"/>
      <c r="G581" s="24"/>
      <c r="H581" s="24"/>
      <c r="I581" s="24"/>
      <c r="J581" s="24"/>
      <c r="K581" s="24"/>
      <c r="L581" s="23"/>
      <c r="M581" s="23"/>
    </row>
    <row r="582" spans="2:13" ht="15.75" customHeight="1" x14ac:dyDescent="0.25">
      <c r="B582" s="23"/>
      <c r="C582" s="23"/>
      <c r="D582" s="23"/>
      <c r="E582" s="15"/>
      <c r="F582" s="24"/>
      <c r="G582" s="24"/>
      <c r="H582" s="24"/>
      <c r="I582" s="24"/>
      <c r="J582" s="24"/>
      <c r="K582" s="24"/>
      <c r="L582" s="23"/>
      <c r="M582" s="23"/>
    </row>
    <row r="583" spans="2:13" ht="15.75" customHeight="1" x14ac:dyDescent="0.25">
      <c r="B583" s="23"/>
      <c r="C583" s="23"/>
      <c r="D583" s="23"/>
      <c r="E583" s="15"/>
      <c r="F583" s="24"/>
      <c r="G583" s="24"/>
      <c r="H583" s="24"/>
      <c r="I583" s="24"/>
      <c r="J583" s="24"/>
      <c r="K583" s="24"/>
      <c r="L583" s="23"/>
      <c r="M583" s="23"/>
    </row>
    <row r="584" spans="2:13" ht="15.75" customHeight="1" x14ac:dyDescent="0.25">
      <c r="B584" s="23"/>
      <c r="C584" s="23"/>
      <c r="D584" s="23"/>
      <c r="E584" s="15"/>
      <c r="F584" s="24"/>
      <c r="G584" s="24"/>
      <c r="H584" s="24"/>
      <c r="I584" s="24"/>
      <c r="J584" s="24"/>
      <c r="K584" s="24"/>
      <c r="L584" s="23"/>
      <c r="M584" s="23"/>
    </row>
    <row r="585" spans="2:13" ht="15.75" customHeight="1" x14ac:dyDescent="0.25">
      <c r="B585" s="23"/>
      <c r="C585" s="23"/>
      <c r="D585" s="23"/>
      <c r="E585" s="15"/>
      <c r="F585" s="24"/>
      <c r="G585" s="24"/>
      <c r="H585" s="24"/>
      <c r="I585" s="24"/>
      <c r="J585" s="24"/>
      <c r="K585" s="24"/>
      <c r="L585" s="23"/>
      <c r="M585" s="23"/>
    </row>
    <row r="586" spans="2:13" ht="15.75" customHeight="1" x14ac:dyDescent="0.25">
      <c r="B586" s="23"/>
      <c r="C586" s="23"/>
      <c r="D586" s="23"/>
      <c r="E586" s="15"/>
      <c r="F586" s="24"/>
      <c r="G586" s="24"/>
      <c r="H586" s="24"/>
      <c r="I586" s="24"/>
      <c r="J586" s="24"/>
      <c r="K586" s="24"/>
      <c r="L586" s="23"/>
      <c r="M586" s="23"/>
    </row>
    <row r="587" spans="2:13" ht="15.75" customHeight="1" x14ac:dyDescent="0.25">
      <c r="B587" s="23"/>
      <c r="C587" s="23"/>
      <c r="D587" s="23"/>
      <c r="E587" s="15"/>
      <c r="F587" s="24"/>
      <c r="G587" s="24"/>
      <c r="H587" s="24"/>
      <c r="I587" s="24"/>
      <c r="J587" s="24"/>
      <c r="K587" s="24"/>
      <c r="L587" s="23"/>
      <c r="M587" s="23"/>
    </row>
    <row r="588" spans="2:13" ht="15.75" customHeight="1" x14ac:dyDescent="0.25">
      <c r="B588" s="23"/>
      <c r="C588" s="23"/>
      <c r="D588" s="23"/>
      <c r="E588" s="15"/>
      <c r="F588" s="24"/>
      <c r="G588" s="24"/>
      <c r="H588" s="24"/>
      <c r="I588" s="24"/>
      <c r="J588" s="24"/>
      <c r="K588" s="24"/>
      <c r="L588" s="23"/>
      <c r="M588" s="23"/>
    </row>
    <row r="589" spans="2:13" ht="15.75" customHeight="1" x14ac:dyDescent="0.25">
      <c r="B589" s="23"/>
      <c r="C589" s="23"/>
      <c r="D589" s="23"/>
      <c r="E589" s="15"/>
      <c r="F589" s="24"/>
      <c r="G589" s="24"/>
      <c r="H589" s="24"/>
      <c r="I589" s="24"/>
      <c r="J589" s="24"/>
      <c r="K589" s="24"/>
      <c r="L589" s="23"/>
      <c r="M589" s="23"/>
    </row>
    <row r="590" spans="2:13" ht="15.75" customHeight="1" x14ac:dyDescent="0.25">
      <c r="B590" s="23"/>
      <c r="C590" s="23"/>
      <c r="D590" s="23"/>
      <c r="E590" s="15"/>
      <c r="F590" s="24"/>
      <c r="G590" s="24"/>
      <c r="H590" s="24"/>
      <c r="I590" s="24"/>
      <c r="J590" s="24"/>
      <c r="K590" s="24"/>
      <c r="L590" s="23"/>
      <c r="M590" s="23"/>
    </row>
    <row r="591" spans="2:13" ht="15.75" customHeight="1" x14ac:dyDescent="0.25">
      <c r="B591" s="23"/>
      <c r="C591" s="23"/>
      <c r="D591" s="23"/>
      <c r="E591" s="15"/>
      <c r="F591" s="24"/>
      <c r="G591" s="24"/>
      <c r="H591" s="24"/>
      <c r="I591" s="24"/>
      <c r="J591" s="24"/>
      <c r="K591" s="24"/>
      <c r="L591" s="23"/>
      <c r="M591" s="23"/>
    </row>
    <row r="592" spans="2:13" ht="15.75" customHeight="1" x14ac:dyDescent="0.25">
      <c r="B592" s="23"/>
      <c r="C592" s="23"/>
      <c r="D592" s="23"/>
      <c r="E592" s="15"/>
      <c r="F592" s="24"/>
      <c r="G592" s="24"/>
      <c r="H592" s="24"/>
      <c r="I592" s="24"/>
      <c r="J592" s="24"/>
      <c r="K592" s="24"/>
      <c r="L592" s="23"/>
      <c r="M592" s="23"/>
    </row>
    <row r="593" spans="2:13" ht="15.75" customHeight="1" x14ac:dyDescent="0.25">
      <c r="B593" s="23"/>
      <c r="C593" s="23"/>
      <c r="D593" s="23"/>
      <c r="E593" s="15"/>
      <c r="F593" s="24"/>
      <c r="G593" s="24"/>
      <c r="H593" s="24"/>
      <c r="I593" s="24"/>
      <c r="J593" s="24"/>
      <c r="K593" s="24"/>
      <c r="L593" s="23"/>
      <c r="M593" s="23"/>
    </row>
    <row r="594" spans="2:13" ht="15.75" customHeight="1" x14ac:dyDescent="0.25">
      <c r="B594" s="23"/>
      <c r="C594" s="23"/>
      <c r="D594" s="23"/>
      <c r="E594" s="15"/>
      <c r="F594" s="24"/>
      <c r="G594" s="24"/>
      <c r="H594" s="24"/>
      <c r="I594" s="24"/>
      <c r="J594" s="24"/>
      <c r="K594" s="24"/>
      <c r="L594" s="23"/>
      <c r="M594" s="23"/>
    </row>
    <row r="595" spans="2:13" ht="15.75" customHeight="1" x14ac:dyDescent="0.25">
      <c r="B595" s="23"/>
      <c r="C595" s="23"/>
      <c r="D595" s="23"/>
      <c r="E595" s="15"/>
      <c r="F595" s="24"/>
      <c r="G595" s="24"/>
      <c r="H595" s="24"/>
      <c r="I595" s="24"/>
      <c r="J595" s="24"/>
      <c r="K595" s="24"/>
      <c r="L595" s="23"/>
      <c r="M595" s="23"/>
    </row>
    <row r="596" spans="2:13" ht="15.75" customHeight="1" x14ac:dyDescent="0.25">
      <c r="B596" s="23"/>
      <c r="C596" s="23"/>
      <c r="D596" s="23"/>
      <c r="E596" s="15"/>
      <c r="F596" s="24"/>
      <c r="G596" s="24"/>
      <c r="H596" s="24"/>
      <c r="I596" s="24"/>
      <c r="J596" s="24"/>
      <c r="K596" s="24"/>
      <c r="L596" s="23"/>
      <c r="M596" s="23"/>
    </row>
    <row r="597" spans="2:13" ht="15.75" customHeight="1" x14ac:dyDescent="0.25">
      <c r="B597" s="23"/>
      <c r="C597" s="23"/>
      <c r="D597" s="23"/>
      <c r="E597" s="15"/>
      <c r="F597" s="24"/>
      <c r="G597" s="24"/>
      <c r="H597" s="24"/>
      <c r="I597" s="24"/>
      <c r="J597" s="24"/>
      <c r="K597" s="24"/>
      <c r="L597" s="23"/>
      <c r="M597" s="23"/>
    </row>
    <row r="598" spans="2:13" ht="15.75" customHeight="1" x14ac:dyDescent="0.25">
      <c r="B598" s="23"/>
      <c r="C598" s="23"/>
      <c r="D598" s="23"/>
      <c r="E598" s="15"/>
      <c r="F598" s="24"/>
      <c r="G598" s="24"/>
      <c r="H598" s="24"/>
      <c r="I598" s="24"/>
      <c r="J598" s="24"/>
      <c r="K598" s="24"/>
      <c r="L598" s="23"/>
      <c r="M598" s="23"/>
    </row>
    <row r="599" spans="2:13" ht="15.75" customHeight="1" x14ac:dyDescent="0.25">
      <c r="B599" s="23"/>
      <c r="C599" s="23"/>
      <c r="D599" s="23"/>
      <c r="E599" s="15"/>
      <c r="F599" s="24"/>
      <c r="G599" s="24"/>
      <c r="H599" s="24"/>
      <c r="I599" s="24"/>
      <c r="J599" s="24"/>
      <c r="K599" s="24"/>
      <c r="L599" s="23"/>
      <c r="M599" s="23"/>
    </row>
    <row r="600" spans="2:13" ht="15.75" customHeight="1" x14ac:dyDescent="0.25">
      <c r="B600" s="23"/>
      <c r="C600" s="23"/>
      <c r="D600" s="23"/>
      <c r="E600" s="15"/>
      <c r="F600" s="24"/>
      <c r="G600" s="24"/>
      <c r="H600" s="24"/>
      <c r="I600" s="24"/>
      <c r="J600" s="24"/>
      <c r="K600" s="24"/>
      <c r="L600" s="23"/>
      <c r="M600" s="23"/>
    </row>
    <row r="601" spans="2:13" ht="15.75" customHeight="1" x14ac:dyDescent="0.25">
      <c r="B601" s="23"/>
      <c r="C601" s="23"/>
      <c r="D601" s="23"/>
      <c r="E601" s="15"/>
      <c r="F601" s="24"/>
      <c r="G601" s="24"/>
      <c r="H601" s="24"/>
      <c r="I601" s="24"/>
      <c r="J601" s="24"/>
      <c r="K601" s="24"/>
      <c r="L601" s="23"/>
      <c r="M601" s="23"/>
    </row>
    <row r="602" spans="2:13" ht="15.75" customHeight="1" x14ac:dyDescent="0.25">
      <c r="B602" s="23"/>
      <c r="C602" s="23"/>
      <c r="D602" s="23"/>
      <c r="E602" s="15"/>
      <c r="F602" s="24"/>
      <c r="G602" s="24"/>
      <c r="H602" s="24"/>
      <c r="I602" s="24"/>
      <c r="J602" s="24"/>
      <c r="K602" s="24"/>
      <c r="L602" s="23"/>
      <c r="M602" s="23"/>
    </row>
    <row r="603" spans="2:13" ht="15.75" customHeight="1" x14ac:dyDescent="0.25">
      <c r="B603" s="23"/>
      <c r="C603" s="23"/>
      <c r="D603" s="23"/>
      <c r="E603" s="15"/>
      <c r="F603" s="24"/>
      <c r="G603" s="24"/>
      <c r="H603" s="24"/>
      <c r="I603" s="24"/>
      <c r="J603" s="24"/>
      <c r="K603" s="24"/>
      <c r="L603" s="23"/>
      <c r="M603" s="23"/>
    </row>
    <row r="604" spans="2:13" ht="15.75" customHeight="1" x14ac:dyDescent="0.25">
      <c r="B604" s="23"/>
      <c r="C604" s="23"/>
      <c r="D604" s="23"/>
      <c r="E604" s="15"/>
      <c r="F604" s="24"/>
      <c r="G604" s="24"/>
      <c r="H604" s="24"/>
      <c r="I604" s="24"/>
      <c r="J604" s="24"/>
      <c r="K604" s="24"/>
      <c r="L604" s="23"/>
      <c r="M604" s="23"/>
    </row>
    <row r="605" spans="2:13" ht="15.75" customHeight="1" x14ac:dyDescent="0.25">
      <c r="B605" s="23"/>
      <c r="C605" s="23"/>
      <c r="D605" s="23"/>
      <c r="E605" s="15"/>
      <c r="F605" s="24"/>
      <c r="G605" s="24"/>
      <c r="H605" s="24"/>
      <c r="I605" s="24"/>
      <c r="J605" s="24"/>
      <c r="K605" s="24"/>
      <c r="L605" s="23"/>
      <c r="M605" s="23"/>
    </row>
    <row r="606" spans="2:13" ht="15.75" customHeight="1" x14ac:dyDescent="0.25">
      <c r="B606" s="23"/>
      <c r="C606" s="23"/>
      <c r="D606" s="23"/>
      <c r="E606" s="15"/>
      <c r="F606" s="24"/>
      <c r="G606" s="24"/>
      <c r="H606" s="24"/>
      <c r="I606" s="24"/>
      <c r="J606" s="24"/>
      <c r="K606" s="24"/>
      <c r="L606" s="23"/>
      <c r="M606" s="23"/>
    </row>
    <row r="607" spans="2:13" ht="15.75" customHeight="1" x14ac:dyDescent="0.25">
      <c r="B607" s="23"/>
      <c r="C607" s="23"/>
      <c r="D607" s="23"/>
      <c r="E607" s="15"/>
      <c r="F607" s="24"/>
      <c r="G607" s="24"/>
      <c r="H607" s="24"/>
      <c r="I607" s="24"/>
      <c r="J607" s="24"/>
      <c r="K607" s="24"/>
      <c r="L607" s="23"/>
      <c r="M607" s="23"/>
    </row>
    <row r="608" spans="2:13" ht="15.75" customHeight="1" x14ac:dyDescent="0.25">
      <c r="B608" s="23"/>
      <c r="C608" s="23"/>
      <c r="D608" s="23"/>
      <c r="E608" s="15"/>
      <c r="F608" s="24"/>
      <c r="G608" s="24"/>
      <c r="H608" s="24"/>
      <c r="I608" s="24"/>
      <c r="J608" s="24"/>
      <c r="K608" s="24"/>
      <c r="L608" s="23"/>
      <c r="M608" s="23"/>
    </row>
    <row r="609" spans="2:13" ht="15.75" customHeight="1" x14ac:dyDescent="0.25">
      <c r="B609" s="23"/>
      <c r="C609" s="23"/>
      <c r="D609" s="23"/>
      <c r="E609" s="15"/>
      <c r="F609" s="24"/>
      <c r="G609" s="24"/>
      <c r="H609" s="24"/>
      <c r="I609" s="24"/>
      <c r="J609" s="24"/>
      <c r="K609" s="24"/>
      <c r="L609" s="23"/>
      <c r="M609" s="23"/>
    </row>
    <row r="610" spans="2:13" ht="15.75" customHeight="1" x14ac:dyDescent="0.25">
      <c r="B610" s="23"/>
      <c r="C610" s="23"/>
      <c r="D610" s="23"/>
      <c r="E610" s="15"/>
      <c r="F610" s="24"/>
      <c r="G610" s="24"/>
      <c r="H610" s="24"/>
      <c r="I610" s="24"/>
      <c r="J610" s="24"/>
      <c r="K610" s="24"/>
      <c r="L610" s="23"/>
      <c r="M610" s="23"/>
    </row>
    <row r="611" spans="2:13" ht="15.75" customHeight="1" x14ac:dyDescent="0.25">
      <c r="B611" s="23"/>
      <c r="C611" s="23"/>
      <c r="D611" s="23"/>
      <c r="E611" s="15"/>
      <c r="F611" s="24"/>
      <c r="G611" s="24"/>
      <c r="H611" s="24"/>
      <c r="I611" s="24"/>
      <c r="J611" s="24"/>
      <c r="K611" s="24"/>
      <c r="L611" s="23"/>
      <c r="M611" s="23"/>
    </row>
    <row r="612" spans="2:13" ht="15.75" customHeight="1" x14ac:dyDescent="0.25">
      <c r="B612" s="23"/>
      <c r="C612" s="23"/>
      <c r="D612" s="23"/>
      <c r="E612" s="15"/>
      <c r="F612" s="24"/>
      <c r="G612" s="24"/>
      <c r="H612" s="24"/>
      <c r="I612" s="24"/>
      <c r="J612" s="24"/>
      <c r="K612" s="24"/>
      <c r="L612" s="23"/>
      <c r="M612" s="23"/>
    </row>
    <row r="613" spans="2:13" ht="15.75" customHeight="1" x14ac:dyDescent="0.25">
      <c r="B613" s="23"/>
      <c r="C613" s="23"/>
      <c r="D613" s="23"/>
      <c r="E613" s="15"/>
      <c r="F613" s="24"/>
      <c r="G613" s="24"/>
      <c r="H613" s="24"/>
      <c r="I613" s="24"/>
      <c r="J613" s="24"/>
      <c r="K613" s="24"/>
      <c r="L613" s="23"/>
      <c r="M613" s="23"/>
    </row>
    <row r="614" spans="2:13" ht="15.75" customHeight="1" x14ac:dyDescent="0.25">
      <c r="B614" s="23"/>
      <c r="C614" s="23"/>
      <c r="D614" s="23"/>
      <c r="E614" s="15"/>
      <c r="F614" s="24"/>
      <c r="G614" s="24"/>
      <c r="H614" s="24"/>
      <c r="I614" s="24"/>
      <c r="J614" s="24"/>
      <c r="K614" s="24"/>
      <c r="L614" s="23"/>
      <c r="M614" s="23"/>
    </row>
    <row r="615" spans="2:13" ht="15.75" customHeight="1" x14ac:dyDescent="0.25">
      <c r="B615" s="23"/>
      <c r="C615" s="23"/>
      <c r="D615" s="23"/>
      <c r="E615" s="15"/>
      <c r="F615" s="24"/>
      <c r="G615" s="24"/>
      <c r="H615" s="24"/>
      <c r="I615" s="24"/>
      <c r="J615" s="24"/>
      <c r="K615" s="24"/>
      <c r="L615" s="23"/>
      <c r="M615" s="23"/>
    </row>
    <row r="616" spans="2:13" ht="15.75" customHeight="1" x14ac:dyDescent="0.25">
      <c r="B616" s="23"/>
      <c r="C616" s="23"/>
      <c r="D616" s="23"/>
      <c r="E616" s="15"/>
      <c r="F616" s="24"/>
      <c r="G616" s="24"/>
      <c r="H616" s="24"/>
      <c r="I616" s="24"/>
      <c r="J616" s="24"/>
      <c r="K616" s="24"/>
      <c r="L616" s="23"/>
      <c r="M616" s="23"/>
    </row>
    <row r="617" spans="2:13" ht="15.75" customHeight="1" x14ac:dyDescent="0.25">
      <c r="B617" s="23"/>
      <c r="C617" s="23"/>
      <c r="D617" s="23"/>
      <c r="E617" s="15"/>
      <c r="F617" s="24"/>
      <c r="G617" s="24"/>
      <c r="H617" s="24"/>
      <c r="I617" s="24"/>
      <c r="J617" s="24"/>
      <c r="K617" s="24"/>
      <c r="L617" s="23"/>
      <c r="M617" s="23"/>
    </row>
    <row r="618" spans="2:13" ht="15.75" customHeight="1" x14ac:dyDescent="0.25">
      <c r="B618" s="23"/>
      <c r="C618" s="23"/>
      <c r="D618" s="23"/>
      <c r="E618" s="15"/>
      <c r="F618" s="24"/>
      <c r="G618" s="24"/>
      <c r="H618" s="24"/>
      <c r="I618" s="24"/>
      <c r="J618" s="24"/>
      <c r="K618" s="24"/>
      <c r="L618" s="23"/>
      <c r="M618" s="23"/>
    </row>
    <row r="619" spans="2:13" ht="15.75" customHeight="1" x14ac:dyDescent="0.25">
      <c r="B619" s="23"/>
      <c r="C619" s="23"/>
      <c r="D619" s="23"/>
      <c r="E619" s="15"/>
      <c r="F619" s="24"/>
      <c r="G619" s="24"/>
      <c r="H619" s="24"/>
      <c r="I619" s="24"/>
      <c r="J619" s="24"/>
      <c r="K619" s="24"/>
      <c r="L619" s="23"/>
      <c r="M619" s="23"/>
    </row>
    <row r="620" spans="2:13" ht="15.75" customHeight="1" x14ac:dyDescent="0.25">
      <c r="B620" s="23"/>
      <c r="C620" s="23"/>
      <c r="D620" s="23"/>
      <c r="E620" s="15"/>
      <c r="F620" s="24"/>
      <c r="G620" s="24"/>
      <c r="H620" s="24"/>
      <c r="I620" s="24"/>
      <c r="J620" s="24"/>
      <c r="K620" s="24"/>
      <c r="L620" s="23"/>
      <c r="M620" s="23"/>
    </row>
    <row r="621" spans="2:13" ht="15.75" customHeight="1" x14ac:dyDescent="0.25">
      <c r="B621" s="23"/>
      <c r="C621" s="23"/>
      <c r="D621" s="23"/>
      <c r="E621" s="15"/>
      <c r="F621" s="24"/>
      <c r="G621" s="24"/>
      <c r="H621" s="24"/>
      <c r="I621" s="24"/>
      <c r="J621" s="24"/>
      <c r="K621" s="24"/>
      <c r="L621" s="23"/>
      <c r="M621" s="23"/>
    </row>
    <row r="622" spans="2:13" ht="15.75" customHeight="1" x14ac:dyDescent="0.25">
      <c r="B622" s="23"/>
      <c r="C622" s="23"/>
      <c r="D622" s="23"/>
      <c r="E622" s="15"/>
      <c r="F622" s="24"/>
      <c r="G622" s="24"/>
      <c r="H622" s="24"/>
      <c r="I622" s="24"/>
      <c r="J622" s="24"/>
      <c r="K622" s="24"/>
      <c r="L622" s="23"/>
      <c r="M622" s="23"/>
    </row>
    <row r="623" spans="2:13" ht="15.75" customHeight="1" x14ac:dyDescent="0.25">
      <c r="B623" s="23"/>
      <c r="C623" s="23"/>
      <c r="D623" s="23"/>
      <c r="E623" s="15"/>
      <c r="F623" s="24"/>
      <c r="G623" s="24"/>
      <c r="H623" s="24"/>
      <c r="I623" s="24"/>
      <c r="J623" s="24"/>
      <c r="K623" s="24"/>
      <c r="L623" s="23"/>
      <c r="M623" s="23"/>
    </row>
    <row r="624" spans="2:13" ht="15.75" customHeight="1" x14ac:dyDescent="0.25">
      <c r="B624" s="23"/>
      <c r="C624" s="23"/>
      <c r="D624" s="23"/>
      <c r="E624" s="15"/>
      <c r="F624" s="24"/>
      <c r="G624" s="24"/>
      <c r="H624" s="24"/>
      <c r="I624" s="24"/>
      <c r="J624" s="24"/>
      <c r="K624" s="24"/>
      <c r="L624" s="23"/>
      <c r="M624" s="23"/>
    </row>
    <row r="625" spans="2:13" ht="15.75" customHeight="1" x14ac:dyDescent="0.25">
      <c r="B625" s="23"/>
      <c r="C625" s="23"/>
      <c r="D625" s="23"/>
      <c r="E625" s="15"/>
      <c r="F625" s="24"/>
      <c r="G625" s="24"/>
      <c r="H625" s="24"/>
      <c r="I625" s="24"/>
      <c r="J625" s="24"/>
      <c r="K625" s="24"/>
      <c r="L625" s="23"/>
      <c r="M625" s="23"/>
    </row>
    <row r="626" spans="2:13" ht="15.75" customHeight="1" x14ac:dyDescent="0.25">
      <c r="B626" s="23"/>
      <c r="C626" s="23"/>
      <c r="D626" s="23"/>
      <c r="E626" s="15"/>
      <c r="F626" s="24"/>
      <c r="G626" s="24"/>
      <c r="H626" s="24"/>
      <c r="I626" s="24"/>
      <c r="J626" s="24"/>
      <c r="K626" s="24"/>
      <c r="L626" s="23"/>
      <c r="M626" s="23"/>
    </row>
    <row r="627" spans="2:13" ht="15.75" customHeight="1" x14ac:dyDescent="0.25">
      <c r="B627" s="23"/>
      <c r="C627" s="23"/>
      <c r="D627" s="23"/>
      <c r="E627" s="15"/>
      <c r="F627" s="24"/>
      <c r="G627" s="24"/>
      <c r="H627" s="24"/>
      <c r="I627" s="24"/>
      <c r="J627" s="24"/>
      <c r="K627" s="24"/>
      <c r="L627" s="23"/>
      <c r="M627" s="23"/>
    </row>
    <row r="628" spans="2:13" ht="15.75" customHeight="1" x14ac:dyDescent="0.25">
      <c r="B628" s="23"/>
      <c r="C628" s="23"/>
      <c r="D628" s="23"/>
      <c r="E628" s="15"/>
      <c r="F628" s="24"/>
      <c r="G628" s="24"/>
      <c r="H628" s="24"/>
      <c r="I628" s="24"/>
      <c r="J628" s="24"/>
      <c r="K628" s="24"/>
      <c r="L628" s="23"/>
      <c r="M628" s="23"/>
    </row>
    <row r="629" spans="2:13" ht="15.75" customHeight="1" x14ac:dyDescent="0.25">
      <c r="B629" s="23"/>
      <c r="C629" s="23"/>
      <c r="D629" s="23"/>
      <c r="E629" s="15"/>
      <c r="F629" s="24"/>
      <c r="G629" s="24"/>
      <c r="H629" s="24"/>
      <c r="I629" s="24"/>
      <c r="J629" s="24"/>
      <c r="K629" s="24"/>
      <c r="L629" s="23"/>
      <c r="M629" s="23"/>
    </row>
    <row r="630" spans="2:13" ht="15.75" customHeight="1" x14ac:dyDescent="0.25">
      <c r="B630" s="23"/>
      <c r="C630" s="23"/>
      <c r="D630" s="23"/>
      <c r="E630" s="15"/>
      <c r="F630" s="24"/>
      <c r="G630" s="24"/>
      <c r="H630" s="24"/>
      <c r="I630" s="24"/>
      <c r="J630" s="24"/>
      <c r="K630" s="24"/>
      <c r="L630" s="23"/>
      <c r="M630" s="23"/>
    </row>
    <row r="631" spans="2:13" ht="15.75" customHeight="1" x14ac:dyDescent="0.25">
      <c r="B631" s="23"/>
      <c r="C631" s="23"/>
      <c r="D631" s="23"/>
      <c r="E631" s="15"/>
      <c r="F631" s="24"/>
      <c r="G631" s="24"/>
      <c r="H631" s="24"/>
      <c r="I631" s="24"/>
      <c r="J631" s="24"/>
      <c r="K631" s="24"/>
      <c r="L631" s="23"/>
      <c r="M631" s="23"/>
    </row>
    <row r="632" spans="2:13" ht="15.75" customHeight="1" x14ac:dyDescent="0.25">
      <c r="B632" s="23"/>
      <c r="C632" s="23"/>
      <c r="D632" s="23"/>
      <c r="E632" s="15"/>
      <c r="F632" s="24"/>
      <c r="G632" s="24"/>
      <c r="H632" s="24"/>
      <c r="I632" s="24"/>
      <c r="J632" s="24"/>
      <c r="K632" s="24"/>
      <c r="L632" s="23"/>
      <c r="M632" s="23"/>
    </row>
    <row r="633" spans="2:13" ht="15.75" customHeight="1" x14ac:dyDescent="0.25">
      <c r="B633" s="23"/>
      <c r="C633" s="23"/>
      <c r="D633" s="23"/>
      <c r="E633" s="15"/>
      <c r="F633" s="24"/>
      <c r="G633" s="24"/>
      <c r="H633" s="24"/>
      <c r="I633" s="24"/>
      <c r="J633" s="24"/>
      <c r="K633" s="24"/>
      <c r="L633" s="23"/>
      <c r="M633" s="23"/>
    </row>
    <row r="634" spans="2:13" ht="15.75" customHeight="1" x14ac:dyDescent="0.25">
      <c r="B634" s="23"/>
      <c r="C634" s="23"/>
      <c r="D634" s="23"/>
      <c r="E634" s="15"/>
      <c r="F634" s="24"/>
      <c r="G634" s="24"/>
      <c r="H634" s="24"/>
      <c r="I634" s="24"/>
      <c r="J634" s="24"/>
      <c r="K634" s="24"/>
      <c r="L634" s="23"/>
      <c r="M634" s="23"/>
    </row>
    <row r="635" spans="2:13" ht="15.75" customHeight="1" x14ac:dyDescent="0.25">
      <c r="B635" s="23"/>
      <c r="C635" s="23"/>
      <c r="D635" s="23"/>
      <c r="E635" s="15"/>
      <c r="F635" s="24"/>
      <c r="G635" s="24"/>
      <c r="H635" s="24"/>
      <c r="I635" s="24"/>
      <c r="J635" s="24"/>
      <c r="K635" s="24"/>
      <c r="L635" s="23"/>
      <c r="M635" s="23"/>
    </row>
    <row r="636" spans="2:13" ht="15.75" customHeight="1" x14ac:dyDescent="0.25">
      <c r="B636" s="23"/>
      <c r="C636" s="23"/>
      <c r="D636" s="23"/>
      <c r="E636" s="15"/>
      <c r="F636" s="24"/>
      <c r="G636" s="24"/>
      <c r="H636" s="24"/>
      <c r="I636" s="24"/>
      <c r="J636" s="24"/>
      <c r="K636" s="24"/>
      <c r="L636" s="23"/>
      <c r="M636" s="23"/>
    </row>
    <row r="637" spans="2:13" ht="15.75" customHeight="1" x14ac:dyDescent="0.25">
      <c r="B637" s="23"/>
      <c r="C637" s="23"/>
      <c r="D637" s="23"/>
      <c r="E637" s="15"/>
      <c r="F637" s="24"/>
      <c r="G637" s="24"/>
      <c r="H637" s="24"/>
      <c r="I637" s="24"/>
      <c r="J637" s="24"/>
      <c r="K637" s="24"/>
      <c r="L637" s="23"/>
      <c r="M637" s="23"/>
    </row>
    <row r="638" spans="2:13" ht="15.75" customHeight="1" x14ac:dyDescent="0.25">
      <c r="B638" s="23"/>
      <c r="C638" s="23"/>
      <c r="D638" s="23"/>
      <c r="E638" s="15"/>
      <c r="F638" s="24"/>
      <c r="G638" s="24"/>
      <c r="H638" s="24"/>
      <c r="I638" s="24"/>
      <c r="J638" s="24"/>
      <c r="K638" s="24"/>
      <c r="L638" s="23"/>
      <c r="M638" s="23"/>
    </row>
    <row r="639" spans="2:13" ht="15.75" customHeight="1" x14ac:dyDescent="0.25">
      <c r="B639" s="23"/>
      <c r="C639" s="23"/>
      <c r="D639" s="23"/>
      <c r="E639" s="15"/>
      <c r="F639" s="24"/>
      <c r="G639" s="24"/>
      <c r="H639" s="24"/>
      <c r="I639" s="24"/>
      <c r="J639" s="24"/>
      <c r="K639" s="24"/>
      <c r="L639" s="23"/>
      <c r="M639" s="23"/>
    </row>
    <row r="640" spans="2:13" ht="15.75" customHeight="1" x14ac:dyDescent="0.25">
      <c r="B640" s="23"/>
      <c r="C640" s="23"/>
      <c r="D640" s="23"/>
      <c r="E640" s="15"/>
      <c r="F640" s="24"/>
      <c r="G640" s="24"/>
      <c r="H640" s="24"/>
      <c r="I640" s="24"/>
      <c r="J640" s="24"/>
      <c r="K640" s="24"/>
      <c r="L640" s="23"/>
      <c r="M640" s="23"/>
    </row>
    <row r="641" spans="2:13" ht="15.75" customHeight="1" x14ac:dyDescent="0.25">
      <c r="B641" s="23"/>
      <c r="C641" s="23"/>
      <c r="D641" s="23"/>
      <c r="E641" s="15"/>
      <c r="F641" s="24"/>
      <c r="G641" s="24"/>
      <c r="H641" s="24"/>
      <c r="I641" s="24"/>
      <c r="J641" s="24"/>
      <c r="K641" s="24"/>
      <c r="L641" s="23"/>
      <c r="M641" s="23"/>
    </row>
    <row r="642" spans="2:13" ht="15.75" customHeight="1" x14ac:dyDescent="0.25">
      <c r="B642" s="23"/>
      <c r="C642" s="23"/>
      <c r="D642" s="23"/>
      <c r="E642" s="15"/>
      <c r="F642" s="24"/>
      <c r="G642" s="24"/>
      <c r="H642" s="24"/>
      <c r="I642" s="24"/>
      <c r="J642" s="24"/>
      <c r="K642" s="24"/>
      <c r="L642" s="23"/>
      <c r="M642" s="23"/>
    </row>
    <row r="643" spans="2:13" ht="15.75" customHeight="1" x14ac:dyDescent="0.25">
      <c r="B643" s="23"/>
      <c r="C643" s="23"/>
      <c r="D643" s="23"/>
      <c r="E643" s="15"/>
      <c r="F643" s="24"/>
      <c r="G643" s="24"/>
      <c r="H643" s="24"/>
      <c r="I643" s="24"/>
      <c r="J643" s="24"/>
      <c r="K643" s="24"/>
      <c r="L643" s="23"/>
      <c r="M643" s="23"/>
    </row>
    <row r="644" spans="2:13" ht="15.75" customHeight="1" x14ac:dyDescent="0.25">
      <c r="B644" s="23"/>
      <c r="C644" s="23"/>
      <c r="D644" s="23"/>
      <c r="E644" s="15"/>
      <c r="F644" s="24"/>
      <c r="G644" s="24"/>
      <c r="H644" s="24"/>
      <c r="I644" s="24"/>
      <c r="J644" s="24"/>
      <c r="K644" s="24"/>
      <c r="L644" s="23"/>
      <c r="M644" s="23"/>
    </row>
    <row r="645" spans="2:13" ht="15.75" customHeight="1" x14ac:dyDescent="0.25">
      <c r="B645" s="23"/>
      <c r="C645" s="23"/>
      <c r="D645" s="23"/>
      <c r="E645" s="15"/>
      <c r="F645" s="24"/>
      <c r="G645" s="24"/>
      <c r="H645" s="24"/>
      <c r="I645" s="24"/>
      <c r="J645" s="24"/>
      <c r="K645" s="24"/>
      <c r="L645" s="23"/>
      <c r="M645" s="23"/>
    </row>
    <row r="646" spans="2:13" ht="15.75" customHeight="1" x14ac:dyDescent="0.25">
      <c r="B646" s="23"/>
      <c r="C646" s="23"/>
      <c r="D646" s="23"/>
      <c r="E646" s="15"/>
      <c r="F646" s="24"/>
      <c r="G646" s="24"/>
      <c r="H646" s="24"/>
      <c r="I646" s="24"/>
      <c r="J646" s="24"/>
      <c r="K646" s="24"/>
      <c r="L646" s="23"/>
      <c r="M646" s="23"/>
    </row>
    <row r="647" spans="2:13" ht="15.75" customHeight="1" x14ac:dyDescent="0.25">
      <c r="B647" s="23"/>
      <c r="C647" s="23"/>
      <c r="D647" s="23"/>
      <c r="E647" s="15"/>
      <c r="F647" s="24"/>
      <c r="G647" s="24"/>
      <c r="H647" s="24"/>
      <c r="I647" s="24"/>
      <c r="J647" s="24"/>
      <c r="K647" s="24"/>
      <c r="L647" s="23"/>
      <c r="M647" s="23"/>
    </row>
    <row r="648" spans="2:13" ht="15.75" customHeight="1" x14ac:dyDescent="0.25">
      <c r="B648" s="23"/>
      <c r="C648" s="23"/>
      <c r="D648" s="23"/>
      <c r="E648" s="15"/>
      <c r="F648" s="24"/>
      <c r="G648" s="24"/>
      <c r="H648" s="24"/>
      <c r="I648" s="24"/>
      <c r="J648" s="24"/>
      <c r="K648" s="24"/>
      <c r="L648" s="23"/>
      <c r="M648" s="23"/>
    </row>
    <row r="649" spans="2:13" ht="15.75" customHeight="1" x14ac:dyDescent="0.25">
      <c r="B649" s="23"/>
      <c r="C649" s="23"/>
      <c r="D649" s="23"/>
      <c r="E649" s="15"/>
      <c r="F649" s="24"/>
      <c r="G649" s="24"/>
      <c r="H649" s="24"/>
      <c r="I649" s="24"/>
      <c r="J649" s="24"/>
      <c r="K649" s="24"/>
      <c r="L649" s="23"/>
      <c r="M649" s="23"/>
    </row>
    <row r="650" spans="2:13" ht="15.75" customHeight="1" x14ac:dyDescent="0.25">
      <c r="B650" s="23"/>
      <c r="C650" s="23"/>
      <c r="D650" s="23"/>
      <c r="E650" s="15"/>
      <c r="F650" s="24"/>
      <c r="G650" s="24"/>
      <c r="H650" s="24"/>
      <c r="I650" s="24"/>
      <c r="J650" s="24"/>
      <c r="K650" s="24"/>
      <c r="L650" s="23"/>
      <c r="M650" s="23"/>
    </row>
    <row r="651" spans="2:13" ht="15.75" customHeight="1" x14ac:dyDescent="0.25">
      <c r="B651" s="23"/>
      <c r="C651" s="23"/>
      <c r="D651" s="23"/>
      <c r="E651" s="15"/>
      <c r="F651" s="24"/>
      <c r="G651" s="24"/>
      <c r="H651" s="24"/>
      <c r="I651" s="24"/>
      <c r="J651" s="24"/>
      <c r="K651" s="24"/>
      <c r="L651" s="23"/>
      <c r="M651" s="23"/>
    </row>
    <row r="652" spans="2:13" ht="15.75" customHeight="1" x14ac:dyDescent="0.25">
      <c r="B652" s="23"/>
      <c r="C652" s="23"/>
      <c r="D652" s="23"/>
      <c r="E652" s="15"/>
      <c r="F652" s="24"/>
      <c r="G652" s="24"/>
      <c r="H652" s="24"/>
      <c r="I652" s="24"/>
      <c r="J652" s="24"/>
      <c r="K652" s="24"/>
      <c r="L652" s="23"/>
      <c r="M652" s="23"/>
    </row>
    <row r="653" spans="2:13" ht="15.75" customHeight="1" x14ac:dyDescent="0.25">
      <c r="B653" s="23"/>
      <c r="C653" s="23"/>
      <c r="D653" s="23"/>
      <c r="E653" s="15"/>
      <c r="F653" s="24"/>
      <c r="G653" s="24"/>
      <c r="H653" s="24"/>
      <c r="I653" s="24"/>
      <c r="J653" s="24"/>
      <c r="K653" s="24"/>
      <c r="L653" s="23"/>
      <c r="M653" s="23"/>
    </row>
    <row r="654" spans="2:13" ht="15.75" customHeight="1" x14ac:dyDescent="0.25">
      <c r="B654" s="23"/>
      <c r="C654" s="23"/>
      <c r="D654" s="23"/>
      <c r="E654" s="15"/>
      <c r="F654" s="24"/>
      <c r="G654" s="24"/>
      <c r="H654" s="24"/>
      <c r="I654" s="24"/>
      <c r="J654" s="24"/>
      <c r="K654" s="24"/>
      <c r="L654" s="23"/>
      <c r="M654" s="23"/>
    </row>
    <row r="655" spans="2:13" ht="15.75" customHeight="1" x14ac:dyDescent="0.25">
      <c r="B655" s="23"/>
      <c r="C655" s="23"/>
      <c r="D655" s="23"/>
      <c r="E655" s="15"/>
      <c r="F655" s="24"/>
      <c r="G655" s="24"/>
      <c r="H655" s="24"/>
      <c r="I655" s="24"/>
      <c r="J655" s="24"/>
      <c r="K655" s="24"/>
      <c r="L655" s="23"/>
      <c r="M655" s="23"/>
    </row>
    <row r="656" spans="2:13" ht="15.75" customHeight="1" x14ac:dyDescent="0.25">
      <c r="B656" s="23"/>
      <c r="C656" s="23"/>
      <c r="D656" s="23"/>
      <c r="E656" s="15"/>
      <c r="F656" s="24"/>
      <c r="G656" s="24"/>
      <c r="H656" s="24"/>
      <c r="I656" s="24"/>
      <c r="J656" s="24"/>
      <c r="K656" s="24"/>
      <c r="L656" s="23"/>
      <c r="M656" s="23"/>
    </row>
    <row r="657" spans="2:13" ht="15.75" customHeight="1" x14ac:dyDescent="0.25">
      <c r="B657" s="23"/>
      <c r="C657" s="23"/>
      <c r="D657" s="23"/>
      <c r="E657" s="15"/>
      <c r="F657" s="24"/>
      <c r="G657" s="24"/>
      <c r="H657" s="24"/>
      <c r="I657" s="24"/>
      <c r="J657" s="24"/>
      <c r="K657" s="24"/>
      <c r="L657" s="23"/>
      <c r="M657" s="23"/>
    </row>
    <row r="658" spans="2:13" ht="15.75" customHeight="1" x14ac:dyDescent="0.25">
      <c r="B658" s="23"/>
      <c r="C658" s="23"/>
      <c r="D658" s="23"/>
      <c r="E658" s="15"/>
      <c r="F658" s="24"/>
      <c r="G658" s="24"/>
      <c r="H658" s="24"/>
      <c r="I658" s="24"/>
      <c r="J658" s="24"/>
      <c r="K658" s="24"/>
      <c r="L658" s="23"/>
      <c r="M658" s="23"/>
    </row>
    <row r="659" spans="2:13" ht="15.75" customHeight="1" x14ac:dyDescent="0.25">
      <c r="B659" s="23"/>
      <c r="C659" s="23"/>
      <c r="D659" s="23"/>
      <c r="E659" s="15"/>
      <c r="F659" s="24"/>
      <c r="G659" s="24"/>
      <c r="H659" s="24"/>
      <c r="I659" s="24"/>
      <c r="J659" s="24"/>
      <c r="K659" s="24"/>
      <c r="L659" s="23"/>
      <c r="M659" s="23"/>
    </row>
    <row r="660" spans="2:13" ht="15.75" customHeight="1" x14ac:dyDescent="0.25">
      <c r="B660" s="23"/>
      <c r="C660" s="23"/>
      <c r="D660" s="23"/>
      <c r="E660" s="15"/>
      <c r="F660" s="24"/>
      <c r="G660" s="24"/>
      <c r="H660" s="24"/>
      <c r="I660" s="24"/>
      <c r="J660" s="24"/>
      <c r="K660" s="24"/>
      <c r="L660" s="23"/>
      <c r="M660" s="23"/>
    </row>
    <row r="661" spans="2:13" ht="15.75" customHeight="1" x14ac:dyDescent="0.25">
      <c r="B661" s="23"/>
      <c r="C661" s="23"/>
      <c r="D661" s="23"/>
      <c r="E661" s="15"/>
      <c r="F661" s="24"/>
      <c r="G661" s="24"/>
      <c r="H661" s="24"/>
      <c r="I661" s="24"/>
      <c r="J661" s="24"/>
      <c r="K661" s="24"/>
      <c r="L661" s="23"/>
      <c r="M661" s="23"/>
    </row>
    <row r="662" spans="2:13" ht="15.75" customHeight="1" x14ac:dyDescent="0.25">
      <c r="B662" s="23"/>
      <c r="C662" s="23"/>
      <c r="D662" s="23"/>
      <c r="E662" s="15"/>
      <c r="F662" s="24"/>
      <c r="G662" s="24"/>
      <c r="H662" s="24"/>
      <c r="I662" s="24"/>
      <c r="J662" s="24"/>
      <c r="K662" s="24"/>
      <c r="L662" s="23"/>
      <c r="M662" s="23"/>
    </row>
    <row r="663" spans="2:13" ht="15.75" customHeight="1" x14ac:dyDescent="0.25">
      <c r="B663" s="23"/>
      <c r="C663" s="23"/>
      <c r="D663" s="23"/>
      <c r="E663" s="15"/>
      <c r="F663" s="24"/>
      <c r="G663" s="24"/>
      <c r="H663" s="24"/>
      <c r="I663" s="24"/>
      <c r="J663" s="24"/>
      <c r="K663" s="24"/>
      <c r="L663" s="23"/>
      <c r="M663" s="23"/>
    </row>
    <row r="664" spans="2:13" ht="15.75" customHeight="1" x14ac:dyDescent="0.25">
      <c r="B664" s="23"/>
      <c r="C664" s="23"/>
      <c r="D664" s="23"/>
      <c r="E664" s="15"/>
      <c r="F664" s="24"/>
      <c r="G664" s="24"/>
      <c r="H664" s="24"/>
      <c r="I664" s="24"/>
      <c r="J664" s="24"/>
      <c r="K664" s="24"/>
      <c r="L664" s="23"/>
      <c r="M664" s="23"/>
    </row>
    <row r="665" spans="2:13" ht="15.75" customHeight="1" x14ac:dyDescent="0.25">
      <c r="B665" s="23"/>
      <c r="C665" s="23"/>
      <c r="D665" s="23"/>
      <c r="E665" s="15"/>
      <c r="F665" s="24"/>
      <c r="G665" s="24"/>
      <c r="H665" s="24"/>
      <c r="I665" s="24"/>
      <c r="J665" s="24"/>
      <c r="K665" s="24"/>
      <c r="L665" s="23"/>
      <c r="M665" s="23"/>
    </row>
    <row r="666" spans="2:13" ht="15.75" customHeight="1" x14ac:dyDescent="0.25">
      <c r="B666" s="23"/>
      <c r="C666" s="23"/>
      <c r="D666" s="23"/>
      <c r="E666" s="15"/>
      <c r="F666" s="24"/>
      <c r="G666" s="24"/>
      <c r="H666" s="24"/>
      <c r="I666" s="24"/>
      <c r="J666" s="24"/>
      <c r="K666" s="24"/>
      <c r="L666" s="23"/>
      <c r="M666" s="23"/>
    </row>
    <row r="667" spans="2:13" ht="15.75" customHeight="1" x14ac:dyDescent="0.25">
      <c r="B667" s="23"/>
      <c r="C667" s="23"/>
      <c r="D667" s="23"/>
      <c r="E667" s="15"/>
      <c r="F667" s="24"/>
      <c r="G667" s="24"/>
      <c r="H667" s="24"/>
      <c r="I667" s="24"/>
      <c r="J667" s="24"/>
      <c r="K667" s="24"/>
      <c r="L667" s="23"/>
      <c r="M667" s="23"/>
    </row>
    <row r="668" spans="2:13" ht="15.75" customHeight="1" x14ac:dyDescent="0.25">
      <c r="B668" s="23"/>
      <c r="C668" s="23"/>
      <c r="D668" s="23"/>
      <c r="E668" s="15"/>
      <c r="F668" s="24"/>
      <c r="G668" s="24"/>
      <c r="H668" s="24"/>
      <c r="I668" s="24"/>
      <c r="J668" s="24"/>
      <c r="K668" s="24"/>
      <c r="L668" s="23"/>
      <c r="M668" s="23"/>
    </row>
    <row r="669" spans="2:13" ht="15.75" customHeight="1" x14ac:dyDescent="0.25">
      <c r="B669" s="23"/>
      <c r="C669" s="23"/>
      <c r="D669" s="23"/>
      <c r="E669" s="15"/>
      <c r="F669" s="24"/>
      <c r="G669" s="24"/>
      <c r="H669" s="24"/>
      <c r="I669" s="24"/>
      <c r="J669" s="24"/>
      <c r="K669" s="24"/>
      <c r="L669" s="23"/>
      <c r="M669" s="23"/>
    </row>
    <row r="670" spans="2:13" ht="15.75" customHeight="1" x14ac:dyDescent="0.25">
      <c r="B670" s="23"/>
      <c r="C670" s="23"/>
      <c r="D670" s="23"/>
      <c r="E670" s="15"/>
      <c r="F670" s="24"/>
      <c r="G670" s="24"/>
      <c r="H670" s="24"/>
      <c r="I670" s="24"/>
      <c r="J670" s="24"/>
      <c r="K670" s="24"/>
      <c r="L670" s="23"/>
      <c r="M670" s="23"/>
    </row>
    <row r="671" spans="2:13" ht="15.75" customHeight="1" x14ac:dyDescent="0.25">
      <c r="B671" s="23"/>
      <c r="C671" s="23"/>
      <c r="D671" s="23"/>
      <c r="E671" s="15"/>
      <c r="F671" s="24"/>
      <c r="G671" s="24"/>
      <c r="H671" s="24"/>
      <c r="I671" s="24"/>
      <c r="J671" s="24"/>
      <c r="K671" s="24"/>
      <c r="L671" s="23"/>
      <c r="M671" s="23"/>
    </row>
    <row r="672" spans="2:13" ht="15.75" customHeight="1" x14ac:dyDescent="0.25">
      <c r="B672" s="23"/>
      <c r="C672" s="23"/>
      <c r="D672" s="23"/>
      <c r="E672" s="15"/>
      <c r="F672" s="24"/>
      <c r="G672" s="24"/>
      <c r="H672" s="24"/>
      <c r="I672" s="24"/>
      <c r="J672" s="24"/>
      <c r="K672" s="24"/>
      <c r="L672" s="23"/>
      <c r="M672" s="23"/>
    </row>
    <row r="673" spans="2:13" ht="15.75" customHeight="1" x14ac:dyDescent="0.25">
      <c r="B673" s="23"/>
      <c r="C673" s="23"/>
      <c r="D673" s="23"/>
      <c r="E673" s="15"/>
      <c r="F673" s="24"/>
      <c r="G673" s="24"/>
      <c r="H673" s="24"/>
      <c r="I673" s="24"/>
      <c r="J673" s="24"/>
      <c r="K673" s="24"/>
      <c r="L673" s="23"/>
      <c r="M673" s="23"/>
    </row>
    <row r="674" spans="2:13" ht="15.75" customHeight="1" x14ac:dyDescent="0.25">
      <c r="B674" s="23"/>
      <c r="C674" s="23"/>
      <c r="D674" s="23"/>
      <c r="E674" s="15"/>
      <c r="F674" s="24"/>
      <c r="G674" s="24"/>
      <c r="H674" s="24"/>
      <c r="I674" s="24"/>
      <c r="J674" s="24"/>
      <c r="K674" s="24"/>
      <c r="L674" s="23"/>
      <c r="M674" s="23"/>
    </row>
    <row r="675" spans="2:13" ht="15.75" customHeight="1" x14ac:dyDescent="0.25">
      <c r="B675" s="23"/>
      <c r="C675" s="23"/>
      <c r="D675" s="23"/>
      <c r="E675" s="15"/>
      <c r="F675" s="24"/>
      <c r="G675" s="24"/>
      <c r="H675" s="24"/>
      <c r="I675" s="24"/>
      <c r="J675" s="24"/>
      <c r="K675" s="24"/>
      <c r="L675" s="23"/>
      <c r="M675" s="23"/>
    </row>
    <row r="676" spans="2:13" ht="15.75" customHeight="1" x14ac:dyDescent="0.25">
      <c r="B676" s="23"/>
      <c r="C676" s="23"/>
      <c r="D676" s="23"/>
      <c r="E676" s="15"/>
      <c r="F676" s="24"/>
      <c r="G676" s="24"/>
      <c r="H676" s="24"/>
      <c r="I676" s="24"/>
      <c r="J676" s="24"/>
      <c r="K676" s="24"/>
      <c r="L676" s="23"/>
      <c r="M676" s="23"/>
    </row>
    <row r="677" spans="2:13" ht="15.75" customHeight="1" x14ac:dyDescent="0.25">
      <c r="B677" s="23"/>
      <c r="C677" s="23"/>
      <c r="D677" s="23"/>
      <c r="E677" s="15"/>
      <c r="F677" s="24"/>
      <c r="G677" s="24"/>
      <c r="H677" s="24"/>
      <c r="I677" s="24"/>
      <c r="J677" s="24"/>
      <c r="K677" s="24"/>
      <c r="L677" s="23"/>
      <c r="M677" s="23"/>
    </row>
    <row r="678" spans="2:13" ht="15.75" customHeight="1" x14ac:dyDescent="0.25">
      <c r="B678" s="23"/>
      <c r="C678" s="23"/>
      <c r="D678" s="23"/>
      <c r="E678" s="15"/>
      <c r="F678" s="24"/>
      <c r="G678" s="24"/>
      <c r="H678" s="24"/>
      <c r="I678" s="24"/>
      <c r="J678" s="24"/>
      <c r="K678" s="24"/>
      <c r="L678" s="23"/>
      <c r="M678" s="23"/>
    </row>
    <row r="679" spans="2:13" ht="15.75" customHeight="1" x14ac:dyDescent="0.25">
      <c r="B679" s="23"/>
      <c r="C679" s="23"/>
      <c r="D679" s="23"/>
      <c r="E679" s="15"/>
      <c r="F679" s="24"/>
      <c r="G679" s="24"/>
      <c r="H679" s="24"/>
      <c r="I679" s="24"/>
      <c r="J679" s="24"/>
      <c r="K679" s="24"/>
      <c r="L679" s="23"/>
      <c r="M679" s="23"/>
    </row>
    <row r="680" spans="2:13" ht="15.75" customHeight="1" x14ac:dyDescent="0.25">
      <c r="B680" s="23"/>
      <c r="C680" s="23"/>
      <c r="D680" s="23"/>
      <c r="E680" s="15"/>
      <c r="F680" s="24"/>
      <c r="G680" s="24"/>
      <c r="H680" s="24"/>
      <c r="I680" s="24"/>
      <c r="J680" s="24"/>
      <c r="K680" s="24"/>
      <c r="L680" s="23"/>
      <c r="M680" s="23"/>
    </row>
    <row r="681" spans="2:13" ht="15.75" customHeight="1" x14ac:dyDescent="0.25">
      <c r="B681" s="23"/>
      <c r="C681" s="23"/>
      <c r="D681" s="23"/>
      <c r="E681" s="15"/>
      <c r="F681" s="24"/>
      <c r="G681" s="24"/>
      <c r="H681" s="24"/>
      <c r="I681" s="24"/>
      <c r="J681" s="24"/>
      <c r="K681" s="24"/>
      <c r="L681" s="23"/>
      <c r="M681" s="23"/>
    </row>
    <row r="682" spans="2:13" ht="15.75" customHeight="1" x14ac:dyDescent="0.25">
      <c r="B682" s="23"/>
      <c r="C682" s="23"/>
      <c r="D682" s="23"/>
      <c r="E682" s="15"/>
      <c r="F682" s="24"/>
      <c r="G682" s="24"/>
      <c r="H682" s="24"/>
      <c r="I682" s="24"/>
      <c r="J682" s="24"/>
      <c r="K682" s="24"/>
      <c r="L682" s="23"/>
      <c r="M682" s="23"/>
    </row>
    <row r="683" spans="2:13" ht="15.75" customHeight="1" x14ac:dyDescent="0.25">
      <c r="B683" s="23"/>
      <c r="C683" s="23"/>
      <c r="D683" s="23"/>
      <c r="E683" s="15"/>
      <c r="F683" s="24"/>
      <c r="G683" s="24"/>
      <c r="H683" s="24"/>
      <c r="I683" s="24"/>
      <c r="J683" s="24"/>
      <c r="K683" s="24"/>
      <c r="L683" s="23"/>
      <c r="M683" s="23"/>
    </row>
    <row r="684" spans="2:13" ht="15.75" customHeight="1" x14ac:dyDescent="0.25">
      <c r="B684" s="23"/>
      <c r="C684" s="23"/>
      <c r="D684" s="23"/>
      <c r="E684" s="15"/>
      <c r="F684" s="24"/>
      <c r="G684" s="24"/>
      <c r="H684" s="24"/>
      <c r="I684" s="24"/>
      <c r="J684" s="24"/>
      <c r="K684" s="24"/>
      <c r="L684" s="23"/>
      <c r="M684" s="23"/>
    </row>
    <row r="685" spans="2:13" ht="15.75" customHeight="1" x14ac:dyDescent="0.25">
      <c r="B685" s="23"/>
      <c r="C685" s="23"/>
      <c r="D685" s="23"/>
      <c r="E685" s="15"/>
      <c r="F685" s="24"/>
      <c r="G685" s="24"/>
      <c r="H685" s="24"/>
      <c r="I685" s="24"/>
      <c r="J685" s="24"/>
      <c r="K685" s="24"/>
      <c r="L685" s="23"/>
      <c r="M685" s="23"/>
    </row>
    <row r="686" spans="2:13" ht="15.75" customHeight="1" x14ac:dyDescent="0.25">
      <c r="B686" s="23"/>
      <c r="C686" s="23"/>
      <c r="D686" s="23"/>
      <c r="E686" s="15"/>
      <c r="F686" s="24"/>
      <c r="G686" s="24"/>
      <c r="H686" s="24"/>
      <c r="I686" s="24"/>
      <c r="J686" s="24"/>
      <c r="K686" s="24"/>
      <c r="L686" s="23"/>
      <c r="M686" s="23"/>
    </row>
    <row r="687" spans="2:13" ht="15.75" customHeight="1" x14ac:dyDescent="0.25">
      <c r="B687" s="23"/>
      <c r="C687" s="23"/>
      <c r="D687" s="23"/>
      <c r="E687" s="15"/>
      <c r="F687" s="24"/>
      <c r="G687" s="24"/>
      <c r="H687" s="24"/>
      <c r="I687" s="24"/>
      <c r="J687" s="24"/>
      <c r="K687" s="24"/>
      <c r="L687" s="23"/>
      <c r="M687" s="23"/>
    </row>
    <row r="688" spans="2:13" ht="15.75" customHeight="1" x14ac:dyDescent="0.25">
      <c r="B688" s="23"/>
      <c r="C688" s="23"/>
      <c r="D688" s="23"/>
      <c r="E688" s="15"/>
      <c r="F688" s="24"/>
      <c r="G688" s="24"/>
      <c r="H688" s="24"/>
      <c r="I688" s="24"/>
      <c r="J688" s="24"/>
      <c r="K688" s="24"/>
      <c r="L688" s="23"/>
      <c r="M688" s="23"/>
    </row>
    <row r="689" spans="2:13" ht="15.75" customHeight="1" x14ac:dyDescent="0.25">
      <c r="B689" s="23"/>
      <c r="C689" s="23"/>
      <c r="D689" s="23"/>
      <c r="E689" s="15"/>
      <c r="F689" s="24"/>
      <c r="G689" s="24"/>
      <c r="H689" s="24"/>
      <c r="I689" s="24"/>
      <c r="J689" s="24"/>
      <c r="K689" s="24"/>
      <c r="L689" s="23"/>
      <c r="M689" s="23"/>
    </row>
    <row r="690" spans="2:13" ht="15.75" customHeight="1" x14ac:dyDescent="0.25">
      <c r="B690" s="23"/>
      <c r="C690" s="23"/>
      <c r="D690" s="23"/>
      <c r="E690" s="15"/>
      <c r="F690" s="24"/>
      <c r="G690" s="24"/>
      <c r="H690" s="24"/>
      <c r="I690" s="24"/>
      <c r="J690" s="24"/>
      <c r="K690" s="24"/>
      <c r="L690" s="23"/>
      <c r="M690" s="23"/>
    </row>
    <row r="691" spans="2:13" ht="15.75" customHeight="1" x14ac:dyDescent="0.25">
      <c r="B691" s="23"/>
      <c r="C691" s="23"/>
      <c r="D691" s="23"/>
      <c r="E691" s="15"/>
      <c r="F691" s="24"/>
      <c r="G691" s="24"/>
      <c r="H691" s="24"/>
      <c r="I691" s="24"/>
      <c r="J691" s="24"/>
      <c r="K691" s="24"/>
      <c r="L691" s="23"/>
      <c r="M691" s="23"/>
    </row>
    <row r="692" spans="2:13" ht="15.75" customHeight="1" x14ac:dyDescent="0.25">
      <c r="B692" s="23"/>
      <c r="C692" s="23"/>
      <c r="D692" s="23"/>
      <c r="E692" s="15"/>
      <c r="F692" s="24"/>
      <c r="G692" s="24"/>
      <c r="H692" s="24"/>
      <c r="I692" s="24"/>
      <c r="J692" s="24"/>
      <c r="K692" s="24"/>
      <c r="L692" s="23"/>
      <c r="M692" s="23"/>
    </row>
    <row r="693" spans="2:13" ht="15.75" customHeight="1" x14ac:dyDescent="0.25">
      <c r="B693" s="23"/>
      <c r="C693" s="23"/>
      <c r="D693" s="23"/>
      <c r="E693" s="15"/>
      <c r="F693" s="24"/>
      <c r="G693" s="24"/>
      <c r="H693" s="24"/>
      <c r="I693" s="24"/>
      <c r="J693" s="24"/>
      <c r="K693" s="24"/>
      <c r="L693" s="23"/>
      <c r="M693" s="23"/>
    </row>
    <row r="694" spans="2:13" ht="15.75" customHeight="1" x14ac:dyDescent="0.25">
      <c r="B694" s="23"/>
      <c r="C694" s="23"/>
      <c r="D694" s="23"/>
      <c r="E694" s="15"/>
      <c r="F694" s="24"/>
      <c r="G694" s="24"/>
      <c r="H694" s="24"/>
      <c r="I694" s="24"/>
      <c r="J694" s="24"/>
      <c r="K694" s="24"/>
      <c r="L694" s="23"/>
      <c r="M694" s="23"/>
    </row>
    <row r="695" spans="2:13" ht="15.75" customHeight="1" x14ac:dyDescent="0.25">
      <c r="B695" s="23"/>
      <c r="C695" s="23"/>
      <c r="D695" s="23"/>
      <c r="E695" s="15"/>
      <c r="F695" s="24"/>
      <c r="G695" s="24"/>
      <c r="H695" s="24"/>
      <c r="I695" s="24"/>
      <c r="J695" s="24"/>
      <c r="K695" s="24"/>
      <c r="L695" s="23"/>
      <c r="M695" s="23"/>
    </row>
    <row r="696" spans="2:13" ht="15.75" customHeight="1" x14ac:dyDescent="0.25">
      <c r="B696" s="23"/>
      <c r="C696" s="23"/>
      <c r="D696" s="23"/>
      <c r="E696" s="15"/>
      <c r="F696" s="24"/>
      <c r="G696" s="24"/>
      <c r="H696" s="24"/>
      <c r="I696" s="24"/>
      <c r="J696" s="24"/>
      <c r="K696" s="24"/>
      <c r="L696" s="23"/>
      <c r="M696" s="23"/>
    </row>
    <row r="697" spans="2:13" ht="15.75" customHeight="1" x14ac:dyDescent="0.25">
      <c r="B697" s="23"/>
      <c r="C697" s="23"/>
      <c r="D697" s="23"/>
      <c r="E697" s="15"/>
      <c r="F697" s="24"/>
      <c r="G697" s="24"/>
      <c r="H697" s="24"/>
      <c r="I697" s="24"/>
      <c r="J697" s="24"/>
      <c r="K697" s="24"/>
      <c r="L697" s="23"/>
      <c r="M697" s="23"/>
    </row>
    <row r="698" spans="2:13" ht="15.75" customHeight="1" x14ac:dyDescent="0.25">
      <c r="B698" s="23"/>
      <c r="C698" s="23"/>
      <c r="D698" s="23"/>
      <c r="E698" s="15"/>
      <c r="F698" s="24"/>
      <c r="G698" s="24"/>
      <c r="H698" s="24"/>
      <c r="I698" s="24"/>
      <c r="J698" s="24"/>
      <c r="K698" s="24"/>
      <c r="L698" s="23"/>
      <c r="M698" s="23"/>
    </row>
    <row r="699" spans="2:13" ht="15.75" customHeight="1" x14ac:dyDescent="0.25">
      <c r="B699" s="23"/>
      <c r="C699" s="23"/>
      <c r="D699" s="23"/>
      <c r="E699" s="15"/>
      <c r="F699" s="24"/>
      <c r="G699" s="24"/>
      <c r="H699" s="24"/>
      <c r="I699" s="24"/>
      <c r="J699" s="24"/>
      <c r="K699" s="24"/>
      <c r="L699" s="23"/>
      <c r="M699" s="23"/>
    </row>
    <row r="700" spans="2:13" ht="15.75" customHeight="1" x14ac:dyDescent="0.25">
      <c r="B700" s="23"/>
      <c r="C700" s="23"/>
      <c r="D700" s="23"/>
      <c r="E700" s="15"/>
      <c r="F700" s="24"/>
      <c r="G700" s="24"/>
      <c r="H700" s="24"/>
      <c r="I700" s="24"/>
      <c r="J700" s="24"/>
      <c r="K700" s="24"/>
      <c r="L700" s="23"/>
      <c r="M700" s="23"/>
    </row>
    <row r="701" spans="2:13" ht="15.75" customHeight="1" x14ac:dyDescent="0.25">
      <c r="B701" s="23"/>
      <c r="C701" s="23"/>
      <c r="D701" s="23"/>
      <c r="E701" s="15"/>
      <c r="F701" s="24"/>
      <c r="G701" s="24"/>
      <c r="H701" s="24"/>
      <c r="I701" s="24"/>
      <c r="J701" s="24"/>
      <c r="K701" s="24"/>
      <c r="L701" s="23"/>
      <c r="M701" s="23"/>
    </row>
    <row r="702" spans="2:13" ht="15.75" customHeight="1" x14ac:dyDescent="0.25">
      <c r="B702" s="23"/>
      <c r="C702" s="23"/>
      <c r="D702" s="23"/>
      <c r="E702" s="15"/>
      <c r="F702" s="24"/>
      <c r="G702" s="24"/>
      <c r="H702" s="24"/>
      <c r="I702" s="24"/>
      <c r="J702" s="24"/>
      <c r="K702" s="24"/>
      <c r="L702" s="23"/>
      <c r="M702" s="23"/>
    </row>
    <row r="703" spans="2:13" ht="15.75" customHeight="1" x14ac:dyDescent="0.25">
      <c r="B703" s="23"/>
      <c r="C703" s="23"/>
      <c r="D703" s="23"/>
      <c r="E703" s="15"/>
      <c r="F703" s="24"/>
      <c r="G703" s="24"/>
      <c r="H703" s="24"/>
      <c r="I703" s="24"/>
      <c r="J703" s="24"/>
      <c r="K703" s="24"/>
      <c r="L703" s="23"/>
      <c r="M703" s="23"/>
    </row>
    <row r="704" spans="2:13" ht="15.75" customHeight="1" x14ac:dyDescent="0.25">
      <c r="B704" s="23"/>
      <c r="C704" s="23"/>
      <c r="D704" s="23"/>
      <c r="E704" s="15"/>
      <c r="F704" s="24"/>
      <c r="G704" s="24"/>
      <c r="H704" s="24"/>
      <c r="I704" s="24"/>
      <c r="J704" s="24"/>
      <c r="K704" s="24"/>
      <c r="L704" s="23"/>
      <c r="M704" s="23"/>
    </row>
    <row r="705" spans="2:13" ht="15.75" customHeight="1" x14ac:dyDescent="0.25">
      <c r="B705" s="23"/>
      <c r="C705" s="23"/>
      <c r="D705" s="23"/>
      <c r="E705" s="15"/>
      <c r="F705" s="24"/>
      <c r="G705" s="24"/>
      <c r="H705" s="24"/>
      <c r="I705" s="24"/>
      <c r="J705" s="24"/>
      <c r="K705" s="24"/>
      <c r="L705" s="23"/>
      <c r="M705" s="23"/>
    </row>
    <row r="706" spans="2:13" ht="15.75" customHeight="1" x14ac:dyDescent="0.25">
      <c r="B706" s="23"/>
      <c r="C706" s="23"/>
      <c r="D706" s="23"/>
      <c r="E706" s="15"/>
      <c r="F706" s="24"/>
      <c r="G706" s="24"/>
      <c r="H706" s="24"/>
      <c r="I706" s="24"/>
      <c r="J706" s="24"/>
      <c r="K706" s="24"/>
      <c r="L706" s="23"/>
      <c r="M706" s="23"/>
    </row>
    <row r="707" spans="2:13" ht="15.75" customHeight="1" x14ac:dyDescent="0.25">
      <c r="B707" s="23"/>
      <c r="C707" s="23"/>
      <c r="D707" s="23"/>
      <c r="E707" s="15"/>
      <c r="F707" s="24"/>
      <c r="G707" s="24"/>
      <c r="H707" s="24"/>
      <c r="I707" s="24"/>
      <c r="J707" s="24"/>
      <c r="K707" s="24"/>
      <c r="L707" s="23"/>
      <c r="M707" s="23"/>
    </row>
    <row r="708" spans="2:13" ht="15.75" customHeight="1" x14ac:dyDescent="0.25">
      <c r="B708" s="23"/>
      <c r="C708" s="23"/>
      <c r="D708" s="23"/>
      <c r="E708" s="15"/>
      <c r="F708" s="24"/>
      <c r="G708" s="24"/>
      <c r="H708" s="24"/>
      <c r="I708" s="24"/>
      <c r="J708" s="24"/>
      <c r="K708" s="24"/>
      <c r="L708" s="23"/>
      <c r="M708" s="23"/>
    </row>
    <row r="709" spans="2:13" ht="15.75" customHeight="1" x14ac:dyDescent="0.25">
      <c r="B709" s="23"/>
      <c r="C709" s="23"/>
      <c r="D709" s="23"/>
      <c r="E709" s="15"/>
      <c r="F709" s="24"/>
      <c r="G709" s="24"/>
      <c r="H709" s="24"/>
      <c r="I709" s="24"/>
      <c r="J709" s="24"/>
      <c r="K709" s="24"/>
      <c r="L709" s="23"/>
      <c r="M709" s="23"/>
    </row>
    <row r="710" spans="2:13" ht="15.75" customHeight="1" x14ac:dyDescent="0.25">
      <c r="B710" s="23"/>
      <c r="C710" s="23"/>
      <c r="D710" s="23"/>
      <c r="E710" s="15"/>
      <c r="F710" s="24"/>
      <c r="G710" s="24"/>
      <c r="H710" s="24"/>
      <c r="I710" s="24"/>
      <c r="J710" s="24"/>
      <c r="K710" s="24"/>
      <c r="L710" s="23"/>
      <c r="M710" s="23"/>
    </row>
    <row r="711" spans="2:13" ht="15.75" customHeight="1" x14ac:dyDescent="0.25">
      <c r="B711" s="23"/>
      <c r="C711" s="23"/>
      <c r="D711" s="23"/>
      <c r="E711" s="15"/>
      <c r="F711" s="24"/>
      <c r="G711" s="24"/>
      <c r="H711" s="24"/>
      <c r="I711" s="24"/>
      <c r="J711" s="24"/>
      <c r="K711" s="24"/>
      <c r="L711" s="23"/>
      <c r="M711" s="23"/>
    </row>
    <row r="712" spans="2:13" ht="15.75" customHeight="1" x14ac:dyDescent="0.25">
      <c r="B712" s="23"/>
      <c r="C712" s="23"/>
      <c r="D712" s="23"/>
      <c r="E712" s="15"/>
      <c r="F712" s="24"/>
      <c r="G712" s="24"/>
      <c r="H712" s="24"/>
      <c r="I712" s="24"/>
      <c r="J712" s="24"/>
      <c r="K712" s="24"/>
      <c r="L712" s="23"/>
      <c r="M712" s="23"/>
    </row>
    <row r="713" spans="2:13" ht="15.75" customHeight="1" x14ac:dyDescent="0.25">
      <c r="B713" s="23"/>
      <c r="C713" s="23"/>
      <c r="D713" s="23"/>
      <c r="E713" s="15"/>
      <c r="F713" s="24"/>
      <c r="G713" s="24"/>
      <c r="H713" s="24"/>
      <c r="I713" s="24"/>
      <c r="J713" s="24"/>
      <c r="K713" s="24"/>
      <c r="L713" s="23"/>
      <c r="M713" s="23"/>
    </row>
    <row r="714" spans="2:13" ht="15.75" customHeight="1" x14ac:dyDescent="0.25">
      <c r="B714" s="23"/>
      <c r="C714" s="23"/>
      <c r="D714" s="23"/>
      <c r="E714" s="15"/>
      <c r="F714" s="24"/>
      <c r="G714" s="24"/>
      <c r="H714" s="24"/>
      <c r="I714" s="24"/>
      <c r="J714" s="24"/>
      <c r="K714" s="24"/>
      <c r="L714" s="23"/>
      <c r="M714" s="23"/>
    </row>
    <row r="715" spans="2:13" ht="15.75" customHeight="1" x14ac:dyDescent="0.25">
      <c r="B715" s="23"/>
      <c r="C715" s="23"/>
      <c r="D715" s="23"/>
      <c r="E715" s="15"/>
      <c r="F715" s="24"/>
      <c r="G715" s="24"/>
      <c r="H715" s="24"/>
      <c r="I715" s="24"/>
      <c r="J715" s="24"/>
      <c r="K715" s="24"/>
      <c r="L715" s="23"/>
      <c r="M715" s="23"/>
    </row>
    <row r="716" spans="2:13" ht="15.75" customHeight="1" x14ac:dyDescent="0.25">
      <c r="B716" s="23"/>
      <c r="C716" s="23"/>
      <c r="D716" s="23"/>
      <c r="E716" s="15"/>
      <c r="F716" s="24"/>
      <c r="G716" s="24"/>
      <c r="H716" s="24"/>
      <c r="I716" s="24"/>
      <c r="J716" s="24"/>
      <c r="K716" s="24"/>
      <c r="L716" s="23"/>
      <c r="M716" s="23"/>
    </row>
    <row r="717" spans="2:13" ht="15.75" customHeight="1" x14ac:dyDescent="0.25">
      <c r="B717" s="23"/>
      <c r="C717" s="23"/>
      <c r="D717" s="23"/>
      <c r="E717" s="15"/>
      <c r="F717" s="24"/>
      <c r="G717" s="24"/>
      <c r="H717" s="24"/>
      <c r="I717" s="24"/>
      <c r="J717" s="24"/>
      <c r="K717" s="24"/>
      <c r="L717" s="23"/>
      <c r="M717" s="23"/>
    </row>
    <row r="718" spans="2:13" ht="15.75" customHeight="1" x14ac:dyDescent="0.25">
      <c r="B718" s="23"/>
      <c r="C718" s="23"/>
      <c r="D718" s="23"/>
      <c r="E718" s="15"/>
      <c r="F718" s="24"/>
      <c r="G718" s="24"/>
      <c r="H718" s="24"/>
      <c r="I718" s="24"/>
      <c r="J718" s="24"/>
      <c r="K718" s="24"/>
      <c r="L718" s="23"/>
      <c r="M718" s="23"/>
    </row>
    <row r="719" spans="2:13" ht="15.75" customHeight="1" x14ac:dyDescent="0.25">
      <c r="B719" s="23"/>
      <c r="C719" s="23"/>
      <c r="D719" s="23"/>
      <c r="E719" s="15"/>
      <c r="F719" s="24"/>
      <c r="G719" s="24"/>
      <c r="H719" s="24"/>
      <c r="I719" s="24"/>
      <c r="J719" s="24"/>
      <c r="K719" s="24"/>
      <c r="L719" s="23"/>
      <c r="M719" s="23"/>
    </row>
    <row r="720" spans="2:13" ht="15.75" customHeight="1" x14ac:dyDescent="0.25">
      <c r="B720" s="23"/>
      <c r="C720" s="23"/>
      <c r="D720" s="23"/>
      <c r="E720" s="15"/>
      <c r="F720" s="24"/>
      <c r="G720" s="24"/>
      <c r="H720" s="24"/>
      <c r="I720" s="24"/>
      <c r="J720" s="24"/>
      <c r="K720" s="24"/>
      <c r="L720" s="23"/>
      <c r="M720" s="23"/>
    </row>
    <row r="721" spans="2:13" ht="15.75" customHeight="1" x14ac:dyDescent="0.25">
      <c r="B721" s="23"/>
      <c r="C721" s="23"/>
      <c r="D721" s="23"/>
      <c r="E721" s="15"/>
      <c r="F721" s="24"/>
      <c r="G721" s="24"/>
      <c r="H721" s="24"/>
      <c r="I721" s="24"/>
      <c r="J721" s="24"/>
      <c r="K721" s="24"/>
      <c r="L721" s="23"/>
      <c r="M721" s="23"/>
    </row>
    <row r="722" spans="2:13" ht="15.75" customHeight="1" x14ac:dyDescent="0.25">
      <c r="B722" s="23"/>
      <c r="C722" s="23"/>
      <c r="D722" s="23"/>
      <c r="E722" s="15"/>
      <c r="F722" s="24"/>
      <c r="G722" s="24"/>
      <c r="H722" s="24"/>
      <c r="I722" s="24"/>
      <c r="J722" s="24"/>
      <c r="K722" s="24"/>
      <c r="L722" s="23"/>
      <c r="M722" s="23"/>
    </row>
    <row r="723" spans="2:13" ht="15.75" customHeight="1" x14ac:dyDescent="0.25">
      <c r="B723" s="23"/>
      <c r="C723" s="23"/>
      <c r="D723" s="23"/>
      <c r="E723" s="15"/>
      <c r="F723" s="24"/>
      <c r="G723" s="24"/>
      <c r="H723" s="24"/>
      <c r="I723" s="24"/>
      <c r="J723" s="24"/>
      <c r="K723" s="24"/>
      <c r="L723" s="23"/>
      <c r="M723" s="23"/>
    </row>
    <row r="724" spans="2:13" ht="15.75" customHeight="1" x14ac:dyDescent="0.25">
      <c r="B724" s="23"/>
      <c r="C724" s="23"/>
      <c r="D724" s="23"/>
      <c r="E724" s="15"/>
      <c r="F724" s="24"/>
      <c r="G724" s="24"/>
      <c r="H724" s="24"/>
      <c r="I724" s="24"/>
      <c r="J724" s="24"/>
      <c r="K724" s="24"/>
      <c r="L724" s="23"/>
      <c r="M724" s="23"/>
    </row>
    <row r="725" spans="2:13" ht="15.75" customHeight="1" x14ac:dyDescent="0.25">
      <c r="B725" s="23"/>
      <c r="C725" s="23"/>
      <c r="D725" s="23"/>
      <c r="E725" s="15"/>
      <c r="F725" s="24"/>
      <c r="G725" s="24"/>
      <c r="H725" s="24"/>
      <c r="I725" s="24"/>
      <c r="J725" s="24"/>
      <c r="K725" s="24"/>
      <c r="L725" s="23"/>
      <c r="M725" s="23"/>
    </row>
    <row r="726" spans="2:13" ht="15.75" customHeight="1" x14ac:dyDescent="0.25">
      <c r="B726" s="23"/>
      <c r="C726" s="23"/>
      <c r="D726" s="23"/>
      <c r="E726" s="15"/>
      <c r="F726" s="24"/>
      <c r="G726" s="24"/>
      <c r="H726" s="24"/>
      <c r="I726" s="24"/>
      <c r="J726" s="24"/>
      <c r="K726" s="24"/>
      <c r="L726" s="23"/>
      <c r="M726" s="23"/>
    </row>
    <row r="727" spans="2:13" ht="15.75" customHeight="1" x14ac:dyDescent="0.25">
      <c r="B727" s="23"/>
      <c r="C727" s="23"/>
      <c r="D727" s="23"/>
      <c r="E727" s="15"/>
      <c r="F727" s="24"/>
      <c r="G727" s="24"/>
      <c r="H727" s="24"/>
      <c r="I727" s="24"/>
      <c r="J727" s="24"/>
      <c r="K727" s="24"/>
      <c r="L727" s="23"/>
      <c r="M727" s="23"/>
    </row>
    <row r="728" spans="2:13" ht="15.75" customHeight="1" x14ac:dyDescent="0.25">
      <c r="B728" s="23"/>
      <c r="C728" s="23"/>
      <c r="D728" s="23"/>
      <c r="E728" s="15"/>
      <c r="F728" s="24"/>
      <c r="G728" s="24"/>
      <c r="H728" s="24"/>
      <c r="I728" s="24"/>
      <c r="J728" s="24"/>
      <c r="K728" s="24"/>
      <c r="L728" s="23"/>
      <c r="M728" s="23"/>
    </row>
    <row r="729" spans="2:13" ht="15.75" customHeight="1" x14ac:dyDescent="0.25">
      <c r="B729" s="23"/>
      <c r="C729" s="23"/>
      <c r="D729" s="23"/>
      <c r="E729" s="15"/>
      <c r="F729" s="24"/>
      <c r="G729" s="24"/>
      <c r="H729" s="24"/>
      <c r="I729" s="24"/>
      <c r="J729" s="24"/>
      <c r="K729" s="24"/>
      <c r="L729" s="23"/>
      <c r="M729" s="23"/>
    </row>
    <row r="730" spans="2:13" ht="15.75" customHeight="1" x14ac:dyDescent="0.25">
      <c r="B730" s="23"/>
      <c r="C730" s="23"/>
      <c r="D730" s="23"/>
      <c r="E730" s="15"/>
      <c r="F730" s="24"/>
      <c r="G730" s="24"/>
      <c r="H730" s="24"/>
      <c r="I730" s="24"/>
      <c r="J730" s="24"/>
      <c r="K730" s="24"/>
      <c r="L730" s="23"/>
      <c r="M730" s="23"/>
    </row>
    <row r="731" spans="2:13" ht="15.75" customHeight="1" x14ac:dyDescent="0.25">
      <c r="B731" s="23"/>
      <c r="C731" s="23"/>
      <c r="D731" s="23"/>
      <c r="E731" s="15"/>
      <c r="F731" s="24"/>
      <c r="G731" s="24"/>
      <c r="H731" s="24"/>
      <c r="I731" s="24"/>
      <c r="J731" s="24"/>
      <c r="K731" s="24"/>
      <c r="L731" s="23"/>
      <c r="M731" s="23"/>
    </row>
    <row r="732" spans="2:13" ht="15.75" customHeight="1" x14ac:dyDescent="0.25">
      <c r="B732" s="23"/>
      <c r="C732" s="23"/>
      <c r="D732" s="23"/>
      <c r="E732" s="15"/>
      <c r="F732" s="24"/>
      <c r="G732" s="24"/>
      <c r="H732" s="24"/>
      <c r="I732" s="24"/>
      <c r="J732" s="24"/>
      <c r="K732" s="24"/>
      <c r="L732" s="23"/>
      <c r="M732" s="23"/>
    </row>
    <row r="733" spans="2:13" ht="15.75" customHeight="1" x14ac:dyDescent="0.25">
      <c r="B733" s="23"/>
      <c r="C733" s="23"/>
      <c r="D733" s="23"/>
      <c r="E733" s="15"/>
      <c r="F733" s="24"/>
      <c r="G733" s="24"/>
      <c r="H733" s="24"/>
      <c r="I733" s="24"/>
      <c r="J733" s="24"/>
      <c r="K733" s="24"/>
      <c r="L733" s="23"/>
      <c r="M733" s="23"/>
    </row>
    <row r="734" spans="2:13" ht="15.75" customHeight="1" x14ac:dyDescent="0.25">
      <c r="B734" s="23"/>
      <c r="C734" s="23"/>
      <c r="D734" s="23"/>
      <c r="E734" s="15"/>
      <c r="F734" s="24"/>
      <c r="G734" s="24"/>
      <c r="H734" s="24"/>
      <c r="I734" s="24"/>
      <c r="J734" s="24"/>
      <c r="K734" s="24"/>
      <c r="L734" s="23"/>
      <c r="M734" s="23"/>
    </row>
    <row r="735" spans="2:13" ht="15.75" customHeight="1" x14ac:dyDescent="0.25">
      <c r="B735" s="23"/>
      <c r="C735" s="23"/>
      <c r="D735" s="23"/>
      <c r="E735" s="15"/>
      <c r="F735" s="24"/>
      <c r="G735" s="24"/>
      <c r="H735" s="24"/>
      <c r="I735" s="24"/>
      <c r="J735" s="24"/>
      <c r="K735" s="24"/>
      <c r="L735" s="23"/>
      <c r="M735" s="23"/>
    </row>
    <row r="736" spans="2:13" ht="15.75" customHeight="1" x14ac:dyDescent="0.25">
      <c r="B736" s="23"/>
      <c r="C736" s="23"/>
      <c r="D736" s="23"/>
      <c r="E736" s="15"/>
      <c r="F736" s="24"/>
      <c r="G736" s="24"/>
      <c r="H736" s="24"/>
      <c r="I736" s="24"/>
      <c r="J736" s="24"/>
      <c r="K736" s="24"/>
      <c r="L736" s="23"/>
      <c r="M736" s="23"/>
    </row>
    <row r="737" spans="2:13" ht="15.75" customHeight="1" x14ac:dyDescent="0.25">
      <c r="B737" s="23"/>
      <c r="C737" s="23"/>
      <c r="D737" s="23"/>
      <c r="E737" s="15"/>
      <c r="F737" s="24"/>
      <c r="G737" s="24"/>
      <c r="H737" s="24"/>
      <c r="I737" s="24"/>
      <c r="J737" s="24"/>
      <c r="K737" s="24"/>
      <c r="L737" s="23"/>
      <c r="M737" s="23"/>
    </row>
    <row r="738" spans="2:13" ht="15.75" customHeight="1" x14ac:dyDescent="0.25">
      <c r="B738" s="23"/>
      <c r="C738" s="23"/>
      <c r="D738" s="23"/>
      <c r="E738" s="15"/>
      <c r="F738" s="24"/>
      <c r="G738" s="24"/>
      <c r="H738" s="24"/>
      <c r="I738" s="24"/>
      <c r="J738" s="24"/>
      <c r="K738" s="24"/>
      <c r="L738" s="23"/>
      <c r="M738" s="23"/>
    </row>
    <row r="739" spans="2:13" ht="15.75" customHeight="1" x14ac:dyDescent="0.25">
      <c r="B739" s="23"/>
      <c r="C739" s="23"/>
      <c r="D739" s="23"/>
      <c r="E739" s="15"/>
      <c r="F739" s="24"/>
      <c r="G739" s="24"/>
      <c r="H739" s="24"/>
      <c r="I739" s="24"/>
      <c r="J739" s="24"/>
      <c r="K739" s="24"/>
      <c r="L739" s="23"/>
      <c r="M739" s="23"/>
    </row>
    <row r="740" spans="2:13" ht="15.75" customHeight="1" x14ac:dyDescent="0.25">
      <c r="B740" s="23"/>
      <c r="C740" s="23"/>
      <c r="D740" s="23"/>
      <c r="E740" s="15"/>
      <c r="F740" s="24"/>
      <c r="G740" s="24"/>
      <c r="H740" s="24"/>
      <c r="I740" s="24"/>
      <c r="J740" s="24"/>
      <c r="K740" s="24"/>
      <c r="L740" s="23"/>
      <c r="M740" s="23"/>
    </row>
    <row r="741" spans="2:13" ht="15.75" customHeight="1" x14ac:dyDescent="0.25">
      <c r="B741" s="23"/>
      <c r="C741" s="23"/>
      <c r="D741" s="23"/>
      <c r="E741" s="15"/>
      <c r="F741" s="24"/>
      <c r="G741" s="24"/>
      <c r="H741" s="24"/>
      <c r="I741" s="24"/>
      <c r="J741" s="24"/>
      <c r="K741" s="24"/>
      <c r="L741" s="23"/>
      <c r="M741" s="23"/>
    </row>
    <row r="742" spans="2:13" ht="15.75" customHeight="1" x14ac:dyDescent="0.25">
      <c r="B742" s="23"/>
      <c r="C742" s="23"/>
      <c r="D742" s="23"/>
      <c r="E742" s="15"/>
      <c r="F742" s="24"/>
      <c r="G742" s="24"/>
      <c r="H742" s="24"/>
      <c r="I742" s="24"/>
      <c r="J742" s="24"/>
      <c r="K742" s="24"/>
      <c r="L742" s="23"/>
      <c r="M742" s="23"/>
    </row>
    <row r="743" spans="2:13" ht="15.75" customHeight="1" x14ac:dyDescent="0.25">
      <c r="B743" s="23"/>
      <c r="C743" s="23"/>
      <c r="D743" s="23"/>
      <c r="E743" s="15"/>
      <c r="F743" s="24"/>
      <c r="G743" s="24"/>
      <c r="H743" s="24"/>
      <c r="I743" s="24"/>
      <c r="J743" s="24"/>
      <c r="K743" s="24"/>
      <c r="L743" s="23"/>
      <c r="M743" s="23"/>
    </row>
    <row r="744" spans="2:13" ht="15.75" customHeight="1" x14ac:dyDescent="0.25">
      <c r="B744" s="23"/>
      <c r="C744" s="23"/>
      <c r="D744" s="23"/>
      <c r="E744" s="15"/>
      <c r="F744" s="24"/>
      <c r="G744" s="24"/>
      <c r="H744" s="24"/>
      <c r="I744" s="24"/>
      <c r="J744" s="24"/>
      <c r="K744" s="24"/>
      <c r="L744" s="23"/>
      <c r="M744" s="23"/>
    </row>
    <row r="745" spans="2:13" ht="15.75" customHeight="1" x14ac:dyDescent="0.25">
      <c r="B745" s="23"/>
      <c r="C745" s="23"/>
      <c r="D745" s="23"/>
      <c r="E745" s="15"/>
      <c r="F745" s="24"/>
      <c r="G745" s="24"/>
      <c r="H745" s="24"/>
      <c r="I745" s="24"/>
      <c r="J745" s="24"/>
      <c r="K745" s="24"/>
      <c r="L745" s="23"/>
      <c r="M745" s="23"/>
    </row>
    <row r="746" spans="2:13" ht="15.75" customHeight="1" x14ac:dyDescent="0.25">
      <c r="B746" s="23"/>
      <c r="C746" s="23"/>
      <c r="D746" s="23"/>
      <c r="E746" s="15"/>
      <c r="F746" s="24"/>
      <c r="G746" s="24"/>
      <c r="H746" s="24"/>
      <c r="I746" s="24"/>
      <c r="J746" s="24"/>
      <c r="K746" s="24"/>
      <c r="L746" s="23"/>
      <c r="M746" s="23"/>
    </row>
    <row r="747" spans="2:13" ht="15.75" customHeight="1" x14ac:dyDescent="0.25">
      <c r="B747" s="23"/>
      <c r="C747" s="23"/>
      <c r="D747" s="23"/>
      <c r="E747" s="15"/>
      <c r="F747" s="24"/>
      <c r="G747" s="24"/>
      <c r="H747" s="24"/>
      <c r="I747" s="24"/>
      <c r="J747" s="24"/>
      <c r="K747" s="24"/>
      <c r="L747" s="23"/>
      <c r="M747" s="23"/>
    </row>
    <row r="748" spans="2:13" ht="15.75" customHeight="1" x14ac:dyDescent="0.25">
      <c r="B748" s="23"/>
      <c r="C748" s="23"/>
      <c r="D748" s="23"/>
      <c r="E748" s="15"/>
      <c r="F748" s="24"/>
      <c r="G748" s="24"/>
      <c r="H748" s="24"/>
      <c r="I748" s="24"/>
      <c r="J748" s="24"/>
      <c r="K748" s="24"/>
      <c r="L748" s="23"/>
      <c r="M748" s="23"/>
    </row>
    <row r="749" spans="2:13" ht="15.75" customHeight="1" x14ac:dyDescent="0.25">
      <c r="B749" s="23"/>
      <c r="C749" s="23"/>
      <c r="D749" s="23"/>
      <c r="E749" s="15"/>
      <c r="F749" s="24"/>
      <c r="G749" s="24"/>
      <c r="H749" s="24"/>
      <c r="I749" s="24"/>
      <c r="J749" s="24"/>
      <c r="K749" s="24"/>
      <c r="L749" s="23"/>
      <c r="M749" s="23"/>
    </row>
    <row r="750" spans="2:13" ht="15.75" customHeight="1" x14ac:dyDescent="0.25">
      <c r="B750" s="23"/>
      <c r="C750" s="23"/>
      <c r="D750" s="23"/>
      <c r="E750" s="15"/>
      <c r="F750" s="24"/>
      <c r="G750" s="24"/>
      <c r="H750" s="24"/>
      <c r="I750" s="24"/>
      <c r="J750" s="24"/>
      <c r="K750" s="24"/>
      <c r="L750" s="23"/>
      <c r="M750" s="23"/>
    </row>
    <row r="751" spans="2:13" ht="15.75" customHeight="1" x14ac:dyDescent="0.25">
      <c r="B751" s="23"/>
      <c r="C751" s="23"/>
      <c r="D751" s="23"/>
      <c r="E751" s="15"/>
      <c r="F751" s="24"/>
      <c r="G751" s="24"/>
      <c r="H751" s="24"/>
      <c r="I751" s="24"/>
      <c r="J751" s="24"/>
      <c r="K751" s="24"/>
      <c r="L751" s="23"/>
      <c r="M751" s="23"/>
    </row>
    <row r="752" spans="2:13" ht="15.75" customHeight="1" x14ac:dyDescent="0.25">
      <c r="B752" s="23"/>
      <c r="C752" s="23"/>
      <c r="D752" s="23"/>
      <c r="E752" s="15"/>
      <c r="F752" s="24"/>
      <c r="G752" s="24"/>
      <c r="H752" s="24"/>
      <c r="I752" s="24"/>
      <c r="J752" s="24"/>
      <c r="K752" s="24"/>
      <c r="L752" s="23"/>
      <c r="M752" s="23"/>
    </row>
    <row r="753" spans="2:13" ht="15.75" customHeight="1" x14ac:dyDescent="0.25">
      <c r="B753" s="23"/>
      <c r="C753" s="23"/>
      <c r="D753" s="23"/>
      <c r="E753" s="15"/>
      <c r="F753" s="24"/>
      <c r="G753" s="24"/>
      <c r="H753" s="24"/>
      <c r="I753" s="24"/>
      <c r="J753" s="24"/>
      <c r="K753" s="24"/>
      <c r="L753" s="23"/>
      <c r="M753" s="23"/>
    </row>
    <row r="754" spans="2:13" ht="15.75" customHeight="1" x14ac:dyDescent="0.25">
      <c r="B754" s="23"/>
      <c r="C754" s="23"/>
      <c r="D754" s="23"/>
      <c r="E754" s="15"/>
      <c r="F754" s="24"/>
      <c r="G754" s="24"/>
      <c r="H754" s="24"/>
      <c r="I754" s="24"/>
      <c r="J754" s="24"/>
      <c r="K754" s="24"/>
      <c r="L754" s="23"/>
      <c r="M754" s="23"/>
    </row>
    <row r="755" spans="2:13" ht="15.75" customHeight="1" x14ac:dyDescent="0.25">
      <c r="B755" s="23"/>
      <c r="C755" s="23"/>
      <c r="D755" s="23"/>
      <c r="E755" s="15"/>
      <c r="F755" s="24"/>
      <c r="G755" s="24"/>
      <c r="H755" s="24"/>
      <c r="I755" s="24"/>
      <c r="J755" s="24"/>
      <c r="K755" s="24"/>
      <c r="L755" s="23"/>
      <c r="M755" s="23"/>
    </row>
    <row r="756" spans="2:13" ht="15.75" customHeight="1" x14ac:dyDescent="0.25">
      <c r="B756" s="23"/>
      <c r="C756" s="23"/>
      <c r="D756" s="23"/>
      <c r="E756" s="15"/>
      <c r="F756" s="24"/>
      <c r="G756" s="24"/>
      <c r="H756" s="24"/>
      <c r="I756" s="24"/>
      <c r="J756" s="24"/>
      <c r="K756" s="24"/>
      <c r="L756" s="23"/>
      <c r="M756" s="23"/>
    </row>
    <row r="757" spans="2:13" ht="15.75" customHeight="1" x14ac:dyDescent="0.25">
      <c r="B757" s="23"/>
      <c r="C757" s="23"/>
      <c r="D757" s="23"/>
      <c r="E757" s="15"/>
      <c r="F757" s="24"/>
      <c r="G757" s="24"/>
      <c r="H757" s="24"/>
      <c r="I757" s="24"/>
      <c r="J757" s="24"/>
      <c r="K757" s="24"/>
      <c r="L757" s="23"/>
      <c r="M757" s="23"/>
    </row>
    <row r="758" spans="2:13" ht="15.75" customHeight="1" x14ac:dyDescent="0.25">
      <c r="B758" s="23"/>
      <c r="C758" s="23"/>
      <c r="D758" s="23"/>
      <c r="E758" s="15"/>
      <c r="F758" s="24"/>
      <c r="G758" s="24"/>
      <c r="H758" s="24"/>
      <c r="I758" s="24"/>
      <c r="J758" s="24"/>
      <c r="K758" s="24"/>
      <c r="L758" s="23"/>
      <c r="M758" s="23"/>
    </row>
    <row r="759" spans="2:13" ht="15.75" customHeight="1" x14ac:dyDescent="0.25">
      <c r="B759" s="23"/>
      <c r="C759" s="23"/>
      <c r="D759" s="23"/>
      <c r="E759" s="15"/>
      <c r="F759" s="24"/>
      <c r="G759" s="24"/>
      <c r="H759" s="24"/>
      <c r="I759" s="24"/>
      <c r="J759" s="24"/>
      <c r="K759" s="24"/>
      <c r="L759" s="23"/>
      <c r="M759" s="23"/>
    </row>
    <row r="760" spans="2:13" ht="15.75" customHeight="1" x14ac:dyDescent="0.25">
      <c r="B760" s="23"/>
      <c r="C760" s="23"/>
      <c r="D760" s="23"/>
      <c r="E760" s="15"/>
      <c r="F760" s="24"/>
      <c r="G760" s="24"/>
      <c r="H760" s="24"/>
      <c r="I760" s="24"/>
      <c r="J760" s="24"/>
      <c r="K760" s="24"/>
      <c r="L760" s="23"/>
      <c r="M760" s="23"/>
    </row>
    <row r="761" spans="2:13" ht="15.75" customHeight="1" x14ac:dyDescent="0.25">
      <c r="B761" s="23"/>
      <c r="C761" s="23"/>
      <c r="D761" s="23"/>
      <c r="E761" s="15"/>
      <c r="F761" s="24"/>
      <c r="G761" s="24"/>
      <c r="H761" s="24"/>
      <c r="I761" s="24"/>
      <c r="J761" s="24"/>
      <c r="K761" s="24"/>
      <c r="L761" s="23"/>
      <c r="M761" s="23"/>
    </row>
    <row r="762" spans="2:13" ht="15.75" customHeight="1" x14ac:dyDescent="0.25">
      <c r="B762" s="23"/>
      <c r="C762" s="23"/>
      <c r="D762" s="23"/>
      <c r="E762" s="15"/>
      <c r="F762" s="24"/>
      <c r="G762" s="24"/>
      <c r="H762" s="24"/>
      <c r="I762" s="24"/>
      <c r="J762" s="24"/>
      <c r="K762" s="24"/>
      <c r="L762" s="23"/>
      <c r="M762" s="23"/>
    </row>
    <row r="763" spans="2:13" ht="15.75" customHeight="1" x14ac:dyDescent="0.25">
      <c r="B763" s="23"/>
      <c r="C763" s="23"/>
      <c r="D763" s="23"/>
      <c r="E763" s="15"/>
      <c r="F763" s="24"/>
      <c r="G763" s="24"/>
      <c r="H763" s="24"/>
      <c r="I763" s="24"/>
      <c r="J763" s="24"/>
      <c r="K763" s="24"/>
      <c r="L763" s="23"/>
      <c r="M763" s="23"/>
    </row>
    <row r="764" spans="2:13" ht="15.75" customHeight="1" x14ac:dyDescent="0.25">
      <c r="B764" s="23"/>
      <c r="C764" s="23"/>
      <c r="D764" s="23"/>
      <c r="E764" s="15"/>
      <c r="F764" s="24"/>
      <c r="G764" s="24"/>
      <c r="H764" s="24"/>
      <c r="I764" s="24"/>
      <c r="J764" s="24"/>
      <c r="K764" s="24"/>
      <c r="L764" s="23"/>
      <c r="M764" s="23"/>
    </row>
    <row r="765" spans="2:13" ht="15.75" customHeight="1" x14ac:dyDescent="0.25">
      <c r="B765" s="23"/>
      <c r="C765" s="23"/>
      <c r="D765" s="23"/>
      <c r="E765" s="15"/>
      <c r="F765" s="24"/>
      <c r="G765" s="24"/>
      <c r="H765" s="24"/>
      <c r="I765" s="24"/>
      <c r="J765" s="24"/>
      <c r="K765" s="24"/>
      <c r="L765" s="23"/>
      <c r="M765" s="23"/>
    </row>
    <row r="766" spans="2:13" ht="15.75" customHeight="1" x14ac:dyDescent="0.25">
      <c r="B766" s="23"/>
      <c r="C766" s="23"/>
      <c r="D766" s="23"/>
      <c r="E766" s="15"/>
      <c r="F766" s="24"/>
      <c r="G766" s="24"/>
      <c r="H766" s="24"/>
      <c r="I766" s="24"/>
      <c r="J766" s="24"/>
      <c r="K766" s="24"/>
      <c r="L766" s="23"/>
      <c r="M766" s="23"/>
    </row>
    <row r="767" spans="2:13" ht="15.75" customHeight="1" x14ac:dyDescent="0.25">
      <c r="B767" s="23"/>
      <c r="C767" s="23"/>
      <c r="D767" s="23"/>
      <c r="E767" s="15"/>
      <c r="F767" s="24"/>
      <c r="G767" s="24"/>
      <c r="H767" s="24"/>
      <c r="I767" s="24"/>
      <c r="J767" s="24"/>
      <c r="K767" s="24"/>
      <c r="L767" s="23"/>
      <c r="M767" s="23"/>
    </row>
    <row r="768" spans="2:13" ht="15.75" customHeight="1" x14ac:dyDescent="0.25">
      <c r="B768" s="23"/>
      <c r="C768" s="23"/>
      <c r="D768" s="23"/>
      <c r="E768" s="15"/>
      <c r="F768" s="24"/>
      <c r="G768" s="24"/>
      <c r="H768" s="24"/>
      <c r="I768" s="24"/>
      <c r="J768" s="24"/>
      <c r="K768" s="24"/>
      <c r="L768" s="23"/>
      <c r="M768" s="23"/>
    </row>
    <row r="769" spans="2:13" ht="15.75" customHeight="1" x14ac:dyDescent="0.25">
      <c r="B769" s="23"/>
      <c r="C769" s="23"/>
      <c r="D769" s="23"/>
      <c r="E769" s="15"/>
      <c r="F769" s="24"/>
      <c r="G769" s="24"/>
      <c r="H769" s="24"/>
      <c r="I769" s="24"/>
      <c r="J769" s="24"/>
      <c r="K769" s="24"/>
      <c r="L769" s="23"/>
      <c r="M769" s="23"/>
    </row>
    <row r="770" spans="2:13" ht="15.75" customHeight="1" x14ac:dyDescent="0.25">
      <c r="B770" s="23"/>
      <c r="C770" s="23"/>
      <c r="D770" s="23"/>
      <c r="E770" s="15"/>
      <c r="F770" s="24"/>
      <c r="G770" s="24"/>
      <c r="H770" s="24"/>
      <c r="I770" s="24"/>
      <c r="J770" s="24"/>
      <c r="K770" s="24"/>
      <c r="L770" s="23"/>
      <c r="M770" s="23"/>
    </row>
    <row r="771" spans="2:13" ht="15.75" customHeight="1" x14ac:dyDescent="0.25">
      <c r="B771" s="23"/>
      <c r="C771" s="23"/>
      <c r="D771" s="23"/>
      <c r="E771" s="15"/>
      <c r="F771" s="24"/>
      <c r="G771" s="24"/>
      <c r="H771" s="24"/>
      <c r="I771" s="24"/>
      <c r="J771" s="24"/>
      <c r="K771" s="24"/>
      <c r="L771" s="23"/>
      <c r="M771" s="23"/>
    </row>
    <row r="772" spans="2:13" ht="15.75" customHeight="1" x14ac:dyDescent="0.25">
      <c r="B772" s="23"/>
      <c r="C772" s="23"/>
      <c r="D772" s="23"/>
      <c r="E772" s="15"/>
      <c r="F772" s="24"/>
      <c r="G772" s="24"/>
      <c r="H772" s="24"/>
      <c r="I772" s="24"/>
      <c r="J772" s="24"/>
      <c r="K772" s="24"/>
      <c r="L772" s="23"/>
      <c r="M772" s="23"/>
    </row>
    <row r="773" spans="2:13" ht="15.75" customHeight="1" x14ac:dyDescent="0.25">
      <c r="B773" s="23"/>
      <c r="C773" s="23"/>
      <c r="D773" s="23"/>
      <c r="E773" s="15"/>
      <c r="F773" s="24"/>
      <c r="G773" s="24"/>
      <c r="H773" s="24"/>
      <c r="I773" s="24"/>
      <c r="J773" s="24"/>
      <c r="K773" s="24"/>
      <c r="L773" s="23"/>
      <c r="M773" s="23"/>
    </row>
    <row r="774" spans="2:13" ht="15.75" customHeight="1" x14ac:dyDescent="0.25">
      <c r="B774" s="23"/>
      <c r="C774" s="23"/>
      <c r="D774" s="23"/>
      <c r="E774" s="15"/>
      <c r="F774" s="24"/>
      <c r="G774" s="24"/>
      <c r="H774" s="24"/>
      <c r="I774" s="24"/>
      <c r="J774" s="24"/>
      <c r="K774" s="24"/>
      <c r="L774" s="23"/>
      <c r="M774" s="23"/>
    </row>
    <row r="775" spans="2:13" ht="15.75" customHeight="1" x14ac:dyDescent="0.25">
      <c r="B775" s="23"/>
      <c r="C775" s="23"/>
      <c r="D775" s="23"/>
      <c r="E775" s="15"/>
      <c r="F775" s="24"/>
      <c r="G775" s="24"/>
      <c r="H775" s="24"/>
      <c r="I775" s="24"/>
      <c r="J775" s="24"/>
      <c r="K775" s="24"/>
      <c r="L775" s="23"/>
      <c r="M775" s="23"/>
    </row>
    <row r="776" spans="2:13" ht="15.75" customHeight="1" x14ac:dyDescent="0.25">
      <c r="B776" s="23"/>
      <c r="C776" s="23"/>
      <c r="D776" s="23"/>
      <c r="E776" s="15"/>
      <c r="F776" s="24"/>
      <c r="G776" s="24"/>
      <c r="H776" s="24"/>
      <c r="I776" s="24"/>
      <c r="J776" s="24"/>
      <c r="K776" s="24"/>
      <c r="L776" s="23"/>
      <c r="M776" s="23"/>
    </row>
    <row r="777" spans="2:13" ht="15.75" customHeight="1" x14ac:dyDescent="0.25">
      <c r="B777" s="23"/>
      <c r="C777" s="23"/>
      <c r="D777" s="23"/>
      <c r="E777" s="15"/>
      <c r="F777" s="24"/>
      <c r="G777" s="24"/>
      <c r="H777" s="24"/>
      <c r="I777" s="24"/>
      <c r="J777" s="24"/>
      <c r="K777" s="24"/>
      <c r="L777" s="23"/>
      <c r="M777" s="23"/>
    </row>
    <row r="778" spans="2:13" ht="15.75" customHeight="1" x14ac:dyDescent="0.25">
      <c r="B778" s="23"/>
      <c r="C778" s="23"/>
      <c r="D778" s="23"/>
      <c r="E778" s="15"/>
      <c r="F778" s="24"/>
      <c r="G778" s="24"/>
      <c r="H778" s="24"/>
      <c r="I778" s="24"/>
      <c r="J778" s="24"/>
      <c r="K778" s="24"/>
      <c r="L778" s="23"/>
      <c r="M778" s="23"/>
    </row>
    <row r="779" spans="2:13" ht="15.75" customHeight="1" x14ac:dyDescent="0.25">
      <c r="B779" s="23"/>
      <c r="C779" s="23"/>
      <c r="D779" s="23"/>
      <c r="E779" s="15"/>
      <c r="F779" s="24"/>
      <c r="G779" s="24"/>
      <c r="H779" s="24"/>
      <c r="I779" s="24"/>
      <c r="J779" s="24"/>
      <c r="K779" s="24"/>
      <c r="L779" s="23"/>
      <c r="M779" s="23"/>
    </row>
    <row r="780" spans="2:13" ht="15.75" customHeight="1" x14ac:dyDescent="0.25">
      <c r="B780" s="23"/>
      <c r="C780" s="23"/>
      <c r="D780" s="23"/>
      <c r="E780" s="15"/>
      <c r="F780" s="24"/>
      <c r="G780" s="24"/>
      <c r="H780" s="24"/>
      <c r="I780" s="24"/>
      <c r="J780" s="24"/>
      <c r="K780" s="24"/>
      <c r="L780" s="23"/>
      <c r="M780" s="23"/>
    </row>
    <row r="781" spans="2:13" ht="15.75" customHeight="1" x14ac:dyDescent="0.25">
      <c r="B781" s="23"/>
      <c r="C781" s="23"/>
      <c r="D781" s="23"/>
      <c r="E781" s="15"/>
      <c r="F781" s="24"/>
      <c r="G781" s="24"/>
      <c r="H781" s="24"/>
      <c r="I781" s="24"/>
      <c r="J781" s="24"/>
      <c r="K781" s="24"/>
      <c r="L781" s="23"/>
      <c r="M781" s="23"/>
    </row>
    <row r="782" spans="2:13" ht="15.75" customHeight="1" x14ac:dyDescent="0.25">
      <c r="B782" s="23"/>
      <c r="C782" s="23"/>
      <c r="D782" s="23"/>
      <c r="E782" s="15"/>
      <c r="F782" s="24"/>
      <c r="G782" s="24"/>
      <c r="H782" s="24"/>
      <c r="I782" s="24"/>
      <c r="J782" s="24"/>
      <c r="K782" s="24"/>
      <c r="L782" s="23"/>
      <c r="M782" s="23"/>
    </row>
    <row r="783" spans="2:13" ht="15.75" customHeight="1" x14ac:dyDescent="0.25">
      <c r="B783" s="23"/>
      <c r="C783" s="23"/>
      <c r="D783" s="23"/>
      <c r="E783" s="15"/>
      <c r="F783" s="24"/>
      <c r="G783" s="24"/>
      <c r="H783" s="24"/>
      <c r="I783" s="24"/>
      <c r="J783" s="24"/>
      <c r="K783" s="24"/>
      <c r="L783" s="23"/>
      <c r="M783" s="23"/>
    </row>
    <row r="784" spans="2:13" ht="15.75" customHeight="1" x14ac:dyDescent="0.25">
      <c r="B784" s="23"/>
      <c r="C784" s="23"/>
      <c r="D784" s="23"/>
      <c r="E784" s="15"/>
      <c r="F784" s="24"/>
      <c r="G784" s="24"/>
      <c r="H784" s="24"/>
      <c r="I784" s="24"/>
      <c r="J784" s="24"/>
      <c r="K784" s="24"/>
      <c r="L784" s="23"/>
      <c r="M784" s="23"/>
    </row>
    <row r="785" spans="2:13" ht="15.75" customHeight="1" x14ac:dyDescent="0.25">
      <c r="B785" s="23"/>
      <c r="C785" s="23"/>
      <c r="D785" s="23"/>
      <c r="E785" s="15"/>
      <c r="F785" s="24"/>
      <c r="G785" s="24"/>
      <c r="H785" s="24"/>
      <c r="I785" s="24"/>
      <c r="J785" s="24"/>
      <c r="K785" s="24"/>
      <c r="L785" s="23"/>
      <c r="M785" s="23"/>
    </row>
    <row r="786" spans="2:13" ht="15.75" customHeight="1" x14ac:dyDescent="0.25">
      <c r="B786" s="23"/>
      <c r="C786" s="23"/>
      <c r="D786" s="23"/>
      <c r="E786" s="15"/>
      <c r="F786" s="24"/>
      <c r="G786" s="24"/>
      <c r="H786" s="24"/>
      <c r="I786" s="24"/>
      <c r="J786" s="24"/>
      <c r="K786" s="24"/>
      <c r="L786" s="23"/>
      <c r="M786" s="23"/>
    </row>
    <row r="787" spans="2:13" ht="15.75" customHeight="1" x14ac:dyDescent="0.25">
      <c r="B787" s="23"/>
      <c r="C787" s="23"/>
      <c r="D787" s="23"/>
      <c r="E787" s="15"/>
      <c r="F787" s="24"/>
      <c r="G787" s="24"/>
      <c r="H787" s="24"/>
      <c r="I787" s="24"/>
      <c r="J787" s="24"/>
      <c r="K787" s="24"/>
      <c r="L787" s="23"/>
      <c r="M787" s="23"/>
    </row>
    <row r="788" spans="2:13" ht="15.75" customHeight="1" x14ac:dyDescent="0.25">
      <c r="B788" s="23"/>
      <c r="C788" s="23"/>
      <c r="D788" s="23"/>
      <c r="E788" s="15"/>
      <c r="F788" s="24"/>
      <c r="G788" s="24"/>
      <c r="H788" s="24"/>
      <c r="I788" s="24"/>
      <c r="J788" s="24"/>
      <c r="K788" s="24"/>
      <c r="L788" s="23"/>
      <c r="M788" s="23"/>
    </row>
    <row r="789" spans="2:13" ht="15.75" customHeight="1" x14ac:dyDescent="0.25">
      <c r="B789" s="23"/>
      <c r="C789" s="23"/>
      <c r="D789" s="23"/>
      <c r="E789" s="15"/>
      <c r="F789" s="24"/>
      <c r="G789" s="24"/>
      <c r="H789" s="24"/>
      <c r="I789" s="24"/>
      <c r="J789" s="24"/>
      <c r="K789" s="24"/>
      <c r="L789" s="23"/>
      <c r="M789" s="23"/>
    </row>
    <row r="790" spans="2:13" ht="15.75" customHeight="1" x14ac:dyDescent="0.25">
      <c r="B790" s="23"/>
      <c r="C790" s="23"/>
      <c r="D790" s="23"/>
      <c r="E790" s="15"/>
      <c r="F790" s="24"/>
      <c r="G790" s="24"/>
      <c r="H790" s="24"/>
      <c r="I790" s="24"/>
      <c r="J790" s="24"/>
      <c r="K790" s="24"/>
      <c r="L790" s="23"/>
      <c r="M790" s="23"/>
    </row>
    <row r="791" spans="2:13" ht="15.75" customHeight="1" x14ac:dyDescent="0.25">
      <c r="B791" s="23"/>
      <c r="C791" s="23"/>
      <c r="D791" s="23"/>
      <c r="E791" s="15"/>
      <c r="F791" s="24"/>
      <c r="G791" s="24"/>
      <c r="H791" s="24"/>
      <c r="I791" s="24"/>
      <c r="J791" s="24"/>
      <c r="K791" s="24"/>
      <c r="L791" s="23"/>
      <c r="M791" s="23"/>
    </row>
    <row r="792" spans="2:13" ht="15.75" customHeight="1" x14ac:dyDescent="0.25">
      <c r="B792" s="23"/>
      <c r="C792" s="23"/>
      <c r="D792" s="23"/>
      <c r="E792" s="15"/>
      <c r="F792" s="24"/>
      <c r="G792" s="24"/>
      <c r="H792" s="24"/>
      <c r="I792" s="24"/>
      <c r="J792" s="24"/>
      <c r="K792" s="24"/>
      <c r="L792" s="23"/>
      <c r="M792" s="23"/>
    </row>
    <row r="793" spans="2:13" ht="15.75" customHeight="1" x14ac:dyDescent="0.25">
      <c r="B793" s="23"/>
      <c r="C793" s="23"/>
      <c r="D793" s="23"/>
      <c r="E793" s="15"/>
      <c r="F793" s="24"/>
      <c r="G793" s="24"/>
      <c r="H793" s="24"/>
      <c r="I793" s="24"/>
      <c r="J793" s="24"/>
      <c r="K793" s="24"/>
      <c r="L793" s="23"/>
      <c r="M793" s="23"/>
    </row>
    <row r="794" spans="2:13" ht="15.75" customHeight="1" x14ac:dyDescent="0.25">
      <c r="B794" s="23"/>
      <c r="C794" s="23"/>
      <c r="D794" s="23"/>
      <c r="E794" s="15"/>
      <c r="F794" s="24"/>
      <c r="G794" s="24"/>
      <c r="H794" s="24"/>
      <c r="I794" s="24"/>
      <c r="J794" s="24"/>
      <c r="K794" s="24"/>
      <c r="L794" s="23"/>
      <c r="M794" s="23"/>
    </row>
    <row r="795" spans="2:13" ht="15.75" customHeight="1" x14ac:dyDescent="0.25">
      <c r="B795" s="23"/>
      <c r="C795" s="23"/>
      <c r="D795" s="23"/>
      <c r="E795" s="15"/>
      <c r="F795" s="24"/>
      <c r="G795" s="24"/>
      <c r="H795" s="24"/>
      <c r="I795" s="24"/>
      <c r="J795" s="24"/>
      <c r="K795" s="24"/>
      <c r="L795" s="23"/>
      <c r="M795" s="23"/>
    </row>
    <row r="796" spans="2:13" ht="15.75" customHeight="1" x14ac:dyDescent="0.25">
      <c r="B796" s="23"/>
      <c r="C796" s="23"/>
      <c r="D796" s="23"/>
      <c r="E796" s="15"/>
      <c r="F796" s="24"/>
      <c r="G796" s="24"/>
      <c r="H796" s="24"/>
      <c r="I796" s="24"/>
      <c r="J796" s="24"/>
      <c r="K796" s="24"/>
      <c r="L796" s="23"/>
      <c r="M796" s="23"/>
    </row>
    <row r="797" spans="2:13" ht="15.75" customHeight="1" x14ac:dyDescent="0.25">
      <c r="B797" s="23"/>
      <c r="C797" s="23"/>
      <c r="D797" s="23"/>
      <c r="E797" s="15"/>
      <c r="F797" s="24"/>
      <c r="G797" s="24"/>
      <c r="H797" s="24"/>
      <c r="I797" s="24"/>
      <c r="J797" s="24"/>
      <c r="K797" s="24"/>
      <c r="L797" s="23"/>
      <c r="M797" s="23"/>
    </row>
    <row r="798" spans="2:13" ht="15.75" customHeight="1" x14ac:dyDescent="0.25">
      <c r="B798" s="23"/>
      <c r="C798" s="23"/>
      <c r="D798" s="23"/>
      <c r="E798" s="15"/>
      <c r="F798" s="24"/>
      <c r="G798" s="24"/>
      <c r="H798" s="24"/>
      <c r="I798" s="24"/>
      <c r="J798" s="24"/>
      <c r="K798" s="24"/>
      <c r="L798" s="23"/>
      <c r="M798" s="23"/>
    </row>
    <row r="799" spans="2:13" ht="15.75" customHeight="1" x14ac:dyDescent="0.25">
      <c r="B799" s="23"/>
      <c r="C799" s="23"/>
      <c r="D799" s="23"/>
      <c r="E799" s="15"/>
      <c r="F799" s="24"/>
      <c r="G799" s="24"/>
      <c r="H799" s="24"/>
      <c r="I799" s="24"/>
      <c r="J799" s="24"/>
      <c r="K799" s="24"/>
      <c r="L799" s="23"/>
      <c r="M799" s="23"/>
    </row>
    <row r="800" spans="2:13" ht="15.75" customHeight="1" x14ac:dyDescent="0.25">
      <c r="B800" s="23"/>
      <c r="C800" s="23"/>
      <c r="D800" s="23"/>
      <c r="E800" s="15"/>
      <c r="F800" s="24"/>
      <c r="G800" s="24"/>
      <c r="H800" s="24"/>
      <c r="I800" s="24"/>
      <c r="J800" s="24"/>
      <c r="K800" s="24"/>
      <c r="L800" s="23"/>
      <c r="M800" s="23"/>
    </row>
    <row r="801" spans="2:13" ht="15.75" customHeight="1" x14ac:dyDescent="0.25">
      <c r="B801" s="23"/>
      <c r="C801" s="23"/>
      <c r="D801" s="23"/>
      <c r="E801" s="15"/>
      <c r="F801" s="24"/>
      <c r="G801" s="24"/>
      <c r="H801" s="24"/>
      <c r="I801" s="24"/>
      <c r="J801" s="24"/>
      <c r="K801" s="24"/>
      <c r="L801" s="23"/>
      <c r="M801" s="23"/>
    </row>
    <row r="802" spans="2:13" ht="15.75" customHeight="1" x14ac:dyDescent="0.25">
      <c r="B802" s="23"/>
      <c r="C802" s="23"/>
      <c r="D802" s="23"/>
      <c r="E802" s="15"/>
      <c r="F802" s="24"/>
      <c r="G802" s="24"/>
      <c r="H802" s="24"/>
      <c r="I802" s="24"/>
      <c r="J802" s="24"/>
      <c r="K802" s="24"/>
      <c r="L802" s="23"/>
      <c r="M802" s="23"/>
    </row>
    <row r="803" spans="2:13" ht="15.75" customHeight="1" x14ac:dyDescent="0.25">
      <c r="B803" s="23"/>
      <c r="C803" s="23"/>
      <c r="D803" s="23"/>
      <c r="E803" s="15"/>
      <c r="F803" s="24"/>
      <c r="G803" s="24"/>
      <c r="H803" s="24"/>
      <c r="I803" s="24"/>
      <c r="J803" s="24"/>
      <c r="K803" s="24"/>
      <c r="L803" s="23"/>
      <c r="M803" s="23"/>
    </row>
    <row r="804" spans="2:13" ht="15.75" customHeight="1" x14ac:dyDescent="0.25">
      <c r="B804" s="23"/>
      <c r="C804" s="23"/>
      <c r="D804" s="23"/>
      <c r="E804" s="15"/>
      <c r="F804" s="24"/>
      <c r="G804" s="24"/>
      <c r="H804" s="24"/>
      <c r="I804" s="24"/>
      <c r="J804" s="24"/>
      <c r="K804" s="24"/>
      <c r="L804" s="23"/>
      <c r="M804" s="23"/>
    </row>
    <row r="805" spans="2:13" ht="15.75" customHeight="1" x14ac:dyDescent="0.25">
      <c r="B805" s="23"/>
      <c r="C805" s="23"/>
      <c r="D805" s="23"/>
      <c r="E805" s="15"/>
      <c r="F805" s="24"/>
      <c r="G805" s="24"/>
      <c r="H805" s="24"/>
      <c r="I805" s="24"/>
      <c r="J805" s="24"/>
      <c r="K805" s="24"/>
      <c r="L805" s="23"/>
      <c r="M805" s="23"/>
    </row>
    <row r="806" spans="2:13" ht="15.75" customHeight="1" x14ac:dyDescent="0.25">
      <c r="B806" s="23"/>
      <c r="C806" s="23"/>
      <c r="D806" s="23"/>
      <c r="E806" s="15"/>
      <c r="F806" s="24"/>
      <c r="G806" s="24"/>
      <c r="H806" s="24"/>
      <c r="I806" s="24"/>
      <c r="J806" s="24"/>
      <c r="K806" s="24"/>
      <c r="L806" s="23"/>
      <c r="M806" s="23"/>
    </row>
    <row r="807" spans="2:13" ht="15.75" customHeight="1" x14ac:dyDescent="0.25">
      <c r="B807" s="23"/>
      <c r="C807" s="23"/>
      <c r="D807" s="23"/>
      <c r="E807" s="15"/>
      <c r="F807" s="24"/>
      <c r="G807" s="24"/>
      <c r="H807" s="24"/>
      <c r="I807" s="24"/>
      <c r="J807" s="24"/>
      <c r="K807" s="24"/>
      <c r="L807" s="23"/>
      <c r="M807" s="23"/>
    </row>
    <row r="808" spans="2:13" ht="15.75" customHeight="1" x14ac:dyDescent="0.25">
      <c r="B808" s="23"/>
      <c r="C808" s="23"/>
      <c r="D808" s="23"/>
      <c r="E808" s="15"/>
      <c r="F808" s="24"/>
      <c r="G808" s="24"/>
      <c r="H808" s="24"/>
      <c r="I808" s="24"/>
      <c r="J808" s="24"/>
      <c r="K808" s="24"/>
      <c r="L808" s="23"/>
      <c r="M808" s="23"/>
    </row>
    <row r="809" spans="2:13" ht="15.75" customHeight="1" x14ac:dyDescent="0.25">
      <c r="B809" s="23"/>
      <c r="C809" s="23"/>
      <c r="D809" s="23"/>
      <c r="E809" s="15"/>
      <c r="F809" s="24"/>
      <c r="G809" s="24"/>
      <c r="H809" s="24"/>
      <c r="I809" s="24"/>
      <c r="J809" s="24"/>
      <c r="K809" s="24"/>
      <c r="L809" s="23"/>
      <c r="M809" s="23"/>
    </row>
    <row r="810" spans="2:13" ht="15.75" customHeight="1" x14ac:dyDescent="0.25">
      <c r="B810" s="23"/>
      <c r="C810" s="23"/>
      <c r="D810" s="23"/>
      <c r="E810" s="15"/>
      <c r="F810" s="24"/>
      <c r="G810" s="24"/>
      <c r="H810" s="24"/>
      <c r="I810" s="24"/>
      <c r="J810" s="24"/>
      <c r="K810" s="24"/>
      <c r="L810" s="23"/>
      <c r="M810" s="23"/>
    </row>
    <row r="811" spans="2:13" ht="15.75" customHeight="1" x14ac:dyDescent="0.25">
      <c r="B811" s="23"/>
      <c r="C811" s="23"/>
      <c r="D811" s="23"/>
      <c r="E811" s="15"/>
      <c r="F811" s="24"/>
      <c r="G811" s="24"/>
      <c r="H811" s="24"/>
      <c r="I811" s="24"/>
      <c r="J811" s="24"/>
      <c r="K811" s="24"/>
      <c r="L811" s="23"/>
      <c r="M811" s="23"/>
    </row>
    <row r="812" spans="2:13" ht="15.75" customHeight="1" x14ac:dyDescent="0.25">
      <c r="B812" s="23"/>
      <c r="C812" s="23"/>
      <c r="D812" s="23"/>
      <c r="E812" s="15"/>
      <c r="F812" s="24"/>
      <c r="G812" s="24"/>
      <c r="H812" s="24"/>
      <c r="I812" s="24"/>
      <c r="J812" s="24"/>
      <c r="K812" s="24"/>
      <c r="L812" s="23"/>
      <c r="M812" s="23"/>
    </row>
    <row r="813" spans="2:13" ht="15.75" customHeight="1" x14ac:dyDescent="0.25">
      <c r="B813" s="23"/>
      <c r="C813" s="23"/>
      <c r="D813" s="23"/>
      <c r="E813" s="15"/>
      <c r="F813" s="24"/>
      <c r="G813" s="24"/>
      <c r="H813" s="24"/>
      <c r="I813" s="24"/>
      <c r="J813" s="24"/>
      <c r="K813" s="24"/>
      <c r="L813" s="23"/>
      <c r="M813" s="23"/>
    </row>
    <row r="814" spans="2:13" ht="15.75" customHeight="1" x14ac:dyDescent="0.25">
      <c r="B814" s="23"/>
      <c r="C814" s="23"/>
      <c r="D814" s="23"/>
      <c r="E814" s="15"/>
      <c r="F814" s="24"/>
      <c r="G814" s="24"/>
      <c r="H814" s="24"/>
      <c r="I814" s="24"/>
      <c r="J814" s="24"/>
      <c r="K814" s="24"/>
      <c r="L814" s="23"/>
      <c r="M814" s="23"/>
    </row>
    <row r="815" spans="2:13" ht="15.75" customHeight="1" x14ac:dyDescent="0.25">
      <c r="B815" s="23"/>
      <c r="C815" s="23"/>
      <c r="D815" s="23"/>
      <c r="E815" s="15"/>
      <c r="F815" s="24"/>
      <c r="G815" s="24"/>
      <c r="H815" s="24"/>
      <c r="I815" s="24"/>
      <c r="J815" s="24"/>
      <c r="K815" s="24"/>
      <c r="L815" s="23"/>
      <c r="M815" s="23"/>
    </row>
    <row r="816" spans="2:13" ht="15.75" customHeight="1" x14ac:dyDescent="0.25">
      <c r="B816" s="23"/>
      <c r="C816" s="23"/>
      <c r="D816" s="23"/>
      <c r="E816" s="15"/>
      <c r="F816" s="24"/>
      <c r="G816" s="24"/>
      <c r="H816" s="24"/>
      <c r="I816" s="24"/>
      <c r="J816" s="24"/>
      <c r="K816" s="24"/>
      <c r="L816" s="23"/>
      <c r="M816" s="23"/>
    </row>
    <row r="817" spans="2:13" ht="15.75" customHeight="1" x14ac:dyDescent="0.25">
      <c r="B817" s="23"/>
      <c r="C817" s="23"/>
      <c r="D817" s="23"/>
      <c r="E817" s="15"/>
      <c r="F817" s="24"/>
      <c r="G817" s="24"/>
      <c r="H817" s="24"/>
      <c r="I817" s="24"/>
      <c r="J817" s="24"/>
      <c r="K817" s="24"/>
      <c r="L817" s="23"/>
      <c r="M817" s="23"/>
    </row>
    <row r="818" spans="2:13" ht="15.75" customHeight="1" x14ac:dyDescent="0.25">
      <c r="B818" s="23"/>
      <c r="C818" s="23"/>
      <c r="D818" s="23"/>
      <c r="E818" s="15"/>
      <c r="F818" s="24"/>
      <c r="G818" s="24"/>
      <c r="H818" s="24"/>
      <c r="I818" s="24"/>
      <c r="J818" s="24"/>
      <c r="K818" s="24"/>
      <c r="L818" s="23"/>
      <c r="M818" s="23"/>
    </row>
    <row r="819" spans="2:13" ht="15.75" customHeight="1" x14ac:dyDescent="0.25">
      <c r="B819" s="23"/>
      <c r="C819" s="23"/>
      <c r="D819" s="23"/>
      <c r="E819" s="15"/>
      <c r="F819" s="24"/>
      <c r="G819" s="24"/>
      <c r="H819" s="24"/>
      <c r="I819" s="24"/>
      <c r="J819" s="24"/>
      <c r="K819" s="24"/>
      <c r="L819" s="23"/>
      <c r="M819" s="23"/>
    </row>
    <row r="820" spans="2:13" ht="15.75" customHeight="1" x14ac:dyDescent="0.25">
      <c r="B820" s="23"/>
      <c r="C820" s="23"/>
      <c r="D820" s="23"/>
      <c r="E820" s="15"/>
      <c r="F820" s="24"/>
      <c r="G820" s="24"/>
      <c r="H820" s="24"/>
      <c r="I820" s="24"/>
      <c r="J820" s="24"/>
      <c r="K820" s="24"/>
      <c r="L820" s="23"/>
      <c r="M820" s="23"/>
    </row>
    <row r="821" spans="2:13" ht="15.75" customHeight="1" x14ac:dyDescent="0.25">
      <c r="B821" s="23"/>
      <c r="C821" s="23"/>
      <c r="D821" s="23"/>
      <c r="E821" s="15"/>
      <c r="F821" s="24"/>
      <c r="G821" s="24"/>
      <c r="H821" s="24"/>
      <c r="I821" s="24"/>
      <c r="J821" s="24"/>
      <c r="K821" s="24"/>
      <c r="L821" s="23"/>
      <c r="M821" s="23"/>
    </row>
    <row r="822" spans="2:13" ht="15.75" customHeight="1" x14ac:dyDescent="0.25">
      <c r="B822" s="23"/>
      <c r="C822" s="23"/>
      <c r="D822" s="23"/>
      <c r="E822" s="15"/>
      <c r="F822" s="24"/>
      <c r="G822" s="24"/>
      <c r="H822" s="24"/>
      <c r="I822" s="24"/>
      <c r="J822" s="24"/>
      <c r="K822" s="24"/>
      <c r="L822" s="23"/>
      <c r="M822" s="23"/>
    </row>
    <row r="823" spans="2:13" ht="15.75" customHeight="1" x14ac:dyDescent="0.25">
      <c r="B823" s="23"/>
      <c r="C823" s="23"/>
      <c r="D823" s="23"/>
      <c r="E823" s="15"/>
      <c r="F823" s="24"/>
      <c r="G823" s="24"/>
      <c r="H823" s="24"/>
      <c r="I823" s="24"/>
      <c r="J823" s="24"/>
      <c r="K823" s="24"/>
      <c r="L823" s="23"/>
      <c r="M823" s="23"/>
    </row>
    <row r="824" spans="2:13" ht="15.75" customHeight="1" x14ac:dyDescent="0.25">
      <c r="B824" s="23"/>
      <c r="C824" s="23"/>
      <c r="D824" s="23"/>
      <c r="E824" s="15"/>
      <c r="F824" s="24"/>
      <c r="G824" s="24"/>
      <c r="H824" s="24"/>
      <c r="I824" s="24"/>
      <c r="J824" s="24"/>
      <c r="K824" s="24"/>
      <c r="L824" s="23"/>
      <c r="M824" s="23"/>
    </row>
    <row r="825" spans="2:13" ht="15.75" customHeight="1" x14ac:dyDescent="0.25">
      <c r="B825" s="23"/>
      <c r="C825" s="23"/>
      <c r="D825" s="23"/>
      <c r="E825" s="15"/>
      <c r="F825" s="24"/>
      <c r="G825" s="24"/>
      <c r="H825" s="24"/>
      <c r="I825" s="24"/>
      <c r="J825" s="24"/>
      <c r="K825" s="24"/>
      <c r="L825" s="23"/>
      <c r="M825" s="23"/>
    </row>
    <row r="826" spans="2:13" ht="15.75" customHeight="1" x14ac:dyDescent="0.25">
      <c r="B826" s="23"/>
      <c r="C826" s="23"/>
      <c r="D826" s="23"/>
      <c r="E826" s="15"/>
      <c r="F826" s="24"/>
      <c r="G826" s="24"/>
      <c r="H826" s="24"/>
      <c r="I826" s="24"/>
      <c r="J826" s="24"/>
      <c r="K826" s="24"/>
      <c r="L826" s="23"/>
      <c r="M826" s="23"/>
    </row>
    <row r="827" spans="2:13" ht="15.75" customHeight="1" x14ac:dyDescent="0.25">
      <c r="B827" s="23"/>
      <c r="C827" s="23"/>
      <c r="D827" s="23"/>
      <c r="E827" s="15"/>
      <c r="F827" s="24"/>
      <c r="G827" s="24"/>
      <c r="H827" s="24"/>
      <c r="I827" s="24"/>
      <c r="J827" s="24"/>
      <c r="K827" s="24"/>
      <c r="L827" s="23"/>
      <c r="M827" s="23"/>
    </row>
    <row r="828" spans="2:13" ht="15.75" customHeight="1" x14ac:dyDescent="0.25">
      <c r="B828" s="23"/>
      <c r="C828" s="23"/>
      <c r="D828" s="23"/>
      <c r="E828" s="15"/>
      <c r="F828" s="24"/>
      <c r="G828" s="24"/>
      <c r="H828" s="24"/>
      <c r="I828" s="24"/>
      <c r="J828" s="24"/>
      <c r="K828" s="24"/>
      <c r="L828" s="23"/>
      <c r="M828" s="23"/>
    </row>
    <row r="829" spans="2:13" ht="15.75" customHeight="1" x14ac:dyDescent="0.25">
      <c r="B829" s="23"/>
      <c r="C829" s="23"/>
      <c r="D829" s="23"/>
      <c r="E829" s="15"/>
      <c r="F829" s="24"/>
      <c r="G829" s="24"/>
      <c r="H829" s="24"/>
      <c r="I829" s="24"/>
      <c r="J829" s="24"/>
      <c r="K829" s="24"/>
      <c r="L829" s="23"/>
      <c r="M829" s="23"/>
    </row>
    <row r="830" spans="2:13" ht="15.75" customHeight="1" x14ac:dyDescent="0.25">
      <c r="B830" s="23"/>
      <c r="C830" s="23"/>
      <c r="D830" s="23"/>
      <c r="E830" s="15"/>
      <c r="F830" s="24"/>
      <c r="G830" s="24"/>
      <c r="H830" s="24"/>
      <c r="I830" s="24"/>
      <c r="J830" s="24"/>
      <c r="K830" s="24"/>
      <c r="L830" s="23"/>
      <c r="M830" s="23"/>
    </row>
    <row r="831" spans="2:13" ht="15.75" customHeight="1" x14ac:dyDescent="0.25">
      <c r="B831" s="23"/>
      <c r="C831" s="23"/>
      <c r="D831" s="23"/>
      <c r="E831" s="15"/>
      <c r="F831" s="24"/>
      <c r="G831" s="24"/>
      <c r="H831" s="24"/>
      <c r="I831" s="24"/>
      <c r="J831" s="24"/>
      <c r="K831" s="24"/>
      <c r="L831" s="23"/>
      <c r="M831" s="23"/>
    </row>
    <row r="832" spans="2:13" ht="15.75" customHeight="1" x14ac:dyDescent="0.25">
      <c r="B832" s="23"/>
      <c r="C832" s="23"/>
      <c r="D832" s="23"/>
      <c r="E832" s="15"/>
      <c r="F832" s="24"/>
      <c r="G832" s="24"/>
      <c r="H832" s="24"/>
      <c r="I832" s="24"/>
      <c r="J832" s="24"/>
      <c r="K832" s="24"/>
      <c r="L832" s="23"/>
      <c r="M832" s="23"/>
    </row>
    <row r="833" spans="2:13" ht="15.75" customHeight="1" x14ac:dyDescent="0.25">
      <c r="B833" s="23"/>
      <c r="C833" s="23"/>
      <c r="D833" s="23"/>
      <c r="E833" s="15"/>
      <c r="F833" s="24"/>
      <c r="G833" s="24"/>
      <c r="H833" s="24"/>
      <c r="I833" s="24"/>
      <c r="J833" s="24"/>
      <c r="K833" s="24"/>
      <c r="L833" s="23"/>
      <c r="M833" s="23"/>
    </row>
    <row r="834" spans="2:13" ht="15.75" customHeight="1" x14ac:dyDescent="0.25">
      <c r="B834" s="23"/>
      <c r="C834" s="23"/>
      <c r="D834" s="23"/>
      <c r="E834" s="15"/>
      <c r="F834" s="24"/>
      <c r="G834" s="24"/>
      <c r="H834" s="24"/>
      <c r="I834" s="24"/>
      <c r="J834" s="24"/>
      <c r="K834" s="24"/>
      <c r="L834" s="23"/>
      <c r="M834" s="23"/>
    </row>
    <row r="835" spans="2:13" ht="15.75" customHeight="1" x14ac:dyDescent="0.25">
      <c r="B835" s="23"/>
      <c r="C835" s="23"/>
      <c r="D835" s="23"/>
      <c r="E835" s="15"/>
      <c r="F835" s="24"/>
      <c r="G835" s="24"/>
      <c r="H835" s="24"/>
      <c r="I835" s="24"/>
      <c r="J835" s="24"/>
      <c r="K835" s="24"/>
      <c r="L835" s="23"/>
      <c r="M835" s="23"/>
    </row>
    <row r="836" spans="2:13" ht="15.75" customHeight="1" x14ac:dyDescent="0.25">
      <c r="B836" s="23"/>
      <c r="C836" s="23"/>
      <c r="D836" s="23"/>
      <c r="E836" s="15"/>
      <c r="F836" s="24"/>
      <c r="G836" s="24"/>
      <c r="H836" s="24"/>
      <c r="I836" s="24"/>
      <c r="J836" s="24"/>
      <c r="K836" s="24"/>
      <c r="L836" s="23"/>
      <c r="M836" s="23"/>
    </row>
    <row r="837" spans="2:13" ht="15.75" customHeight="1" x14ac:dyDescent="0.25">
      <c r="B837" s="23"/>
      <c r="C837" s="23"/>
      <c r="D837" s="23"/>
      <c r="E837" s="15"/>
      <c r="F837" s="24"/>
      <c r="G837" s="24"/>
      <c r="H837" s="24"/>
      <c r="I837" s="24"/>
      <c r="J837" s="24"/>
      <c r="K837" s="24"/>
      <c r="L837" s="23"/>
      <c r="M837" s="23"/>
    </row>
    <row r="838" spans="2:13" ht="15.75" customHeight="1" x14ac:dyDescent="0.25">
      <c r="B838" s="23"/>
      <c r="C838" s="23"/>
      <c r="D838" s="23"/>
      <c r="E838" s="15"/>
      <c r="F838" s="24"/>
      <c r="G838" s="24"/>
      <c r="H838" s="24"/>
      <c r="I838" s="24"/>
      <c r="J838" s="24"/>
      <c r="K838" s="24"/>
      <c r="L838" s="23"/>
      <c r="M838" s="23"/>
    </row>
    <row r="839" spans="2:13" ht="15.75" customHeight="1" x14ac:dyDescent="0.25">
      <c r="B839" s="23"/>
      <c r="C839" s="23"/>
      <c r="D839" s="23"/>
      <c r="E839" s="15"/>
      <c r="F839" s="24"/>
      <c r="G839" s="24"/>
      <c r="H839" s="24"/>
      <c r="I839" s="24"/>
      <c r="J839" s="24"/>
      <c r="K839" s="24"/>
      <c r="L839" s="23"/>
      <c r="M839" s="23"/>
    </row>
    <row r="840" spans="2:13" ht="15.75" customHeight="1" x14ac:dyDescent="0.25">
      <c r="B840" s="23"/>
      <c r="C840" s="23"/>
      <c r="D840" s="23"/>
      <c r="E840" s="15"/>
      <c r="F840" s="24"/>
      <c r="G840" s="24"/>
      <c r="H840" s="24"/>
      <c r="I840" s="24"/>
      <c r="J840" s="24"/>
      <c r="K840" s="24"/>
      <c r="L840" s="23"/>
      <c r="M840" s="23"/>
    </row>
    <row r="841" spans="2:13" ht="15.75" customHeight="1" x14ac:dyDescent="0.25">
      <c r="B841" s="23"/>
      <c r="C841" s="23"/>
      <c r="D841" s="23"/>
      <c r="E841" s="15"/>
      <c r="F841" s="24"/>
      <c r="G841" s="24"/>
      <c r="H841" s="24"/>
      <c r="I841" s="24"/>
      <c r="J841" s="24"/>
      <c r="K841" s="24"/>
      <c r="L841" s="23"/>
      <c r="M841" s="23"/>
    </row>
    <row r="842" spans="2:13" ht="15.75" customHeight="1" x14ac:dyDescent="0.25">
      <c r="B842" s="23"/>
      <c r="C842" s="23"/>
      <c r="D842" s="23"/>
      <c r="E842" s="15"/>
      <c r="F842" s="24"/>
      <c r="G842" s="24"/>
      <c r="H842" s="24"/>
      <c r="I842" s="24"/>
      <c r="J842" s="24"/>
      <c r="K842" s="24"/>
      <c r="L842" s="23"/>
      <c r="M842" s="23"/>
    </row>
    <row r="843" spans="2:13" ht="15.75" customHeight="1" x14ac:dyDescent="0.25">
      <c r="B843" s="23"/>
      <c r="C843" s="23"/>
      <c r="D843" s="23"/>
      <c r="E843" s="15"/>
      <c r="F843" s="24"/>
      <c r="G843" s="24"/>
      <c r="H843" s="24"/>
      <c r="I843" s="24"/>
      <c r="J843" s="24"/>
      <c r="K843" s="24"/>
      <c r="L843" s="23"/>
      <c r="M843" s="23"/>
    </row>
    <row r="844" spans="2:13" ht="15.75" customHeight="1" x14ac:dyDescent="0.25">
      <c r="B844" s="23"/>
      <c r="C844" s="23"/>
      <c r="D844" s="23"/>
      <c r="E844" s="15"/>
      <c r="F844" s="24"/>
      <c r="G844" s="24"/>
      <c r="H844" s="24"/>
      <c r="I844" s="24"/>
      <c r="J844" s="24"/>
      <c r="K844" s="24"/>
      <c r="L844" s="23"/>
      <c r="M844" s="23"/>
    </row>
    <row r="845" spans="2:13" ht="15.75" customHeight="1" x14ac:dyDescent="0.25">
      <c r="B845" s="23"/>
      <c r="C845" s="23"/>
      <c r="D845" s="23"/>
      <c r="E845" s="15"/>
      <c r="F845" s="24"/>
      <c r="G845" s="24"/>
      <c r="H845" s="24"/>
      <c r="I845" s="24"/>
      <c r="J845" s="24"/>
      <c r="K845" s="24"/>
      <c r="L845" s="23"/>
      <c r="M845" s="23"/>
    </row>
    <row r="846" spans="2:13" ht="15.75" customHeight="1" x14ac:dyDescent="0.25">
      <c r="B846" s="23"/>
      <c r="C846" s="23"/>
      <c r="D846" s="23"/>
      <c r="E846" s="15"/>
      <c r="F846" s="24"/>
      <c r="G846" s="24"/>
      <c r="H846" s="24"/>
      <c r="I846" s="24"/>
      <c r="J846" s="24"/>
      <c r="K846" s="24"/>
      <c r="L846" s="23"/>
      <c r="M846" s="23"/>
    </row>
    <row r="847" spans="2:13" ht="15.75" customHeight="1" x14ac:dyDescent="0.25">
      <c r="B847" s="23"/>
      <c r="C847" s="23"/>
      <c r="D847" s="23"/>
      <c r="E847" s="15"/>
      <c r="F847" s="24"/>
      <c r="G847" s="24"/>
      <c r="H847" s="24"/>
      <c r="I847" s="24"/>
      <c r="J847" s="24"/>
      <c r="K847" s="24"/>
      <c r="L847" s="23"/>
      <c r="M847" s="23"/>
    </row>
    <row r="848" spans="2:13" ht="15.75" customHeight="1" x14ac:dyDescent="0.25">
      <c r="B848" s="23"/>
      <c r="C848" s="23"/>
      <c r="D848" s="23"/>
      <c r="E848" s="15"/>
      <c r="F848" s="24"/>
      <c r="G848" s="24"/>
      <c r="H848" s="24"/>
      <c r="I848" s="24"/>
      <c r="J848" s="24"/>
      <c r="K848" s="24"/>
      <c r="L848" s="23"/>
      <c r="M848" s="23"/>
    </row>
    <row r="849" spans="2:13" ht="15.75" customHeight="1" x14ac:dyDescent="0.25">
      <c r="B849" s="23"/>
      <c r="C849" s="23"/>
      <c r="D849" s="23"/>
      <c r="E849" s="15"/>
      <c r="F849" s="24"/>
      <c r="G849" s="24"/>
      <c r="H849" s="24"/>
      <c r="I849" s="24"/>
      <c r="J849" s="24"/>
      <c r="K849" s="24"/>
      <c r="L849" s="23"/>
      <c r="M849" s="23"/>
    </row>
    <row r="850" spans="2:13" ht="15.75" customHeight="1" x14ac:dyDescent="0.25">
      <c r="B850" s="23"/>
      <c r="C850" s="23"/>
      <c r="D850" s="23"/>
      <c r="E850" s="15"/>
      <c r="F850" s="24"/>
      <c r="G850" s="24"/>
      <c r="H850" s="24"/>
      <c r="I850" s="24"/>
      <c r="J850" s="24"/>
      <c r="K850" s="24"/>
      <c r="L850" s="23"/>
      <c r="M850" s="23"/>
    </row>
    <row r="851" spans="2:13" ht="15.75" customHeight="1" x14ac:dyDescent="0.25">
      <c r="B851" s="23"/>
      <c r="C851" s="23"/>
      <c r="D851" s="23"/>
      <c r="E851" s="15"/>
      <c r="F851" s="24"/>
      <c r="G851" s="24"/>
      <c r="H851" s="24"/>
      <c r="I851" s="24"/>
      <c r="J851" s="24"/>
      <c r="K851" s="24"/>
      <c r="L851" s="23"/>
      <c r="M851" s="23"/>
    </row>
    <row r="852" spans="2:13" ht="15.75" customHeight="1" x14ac:dyDescent="0.25">
      <c r="B852" s="23"/>
      <c r="C852" s="23"/>
      <c r="D852" s="23"/>
      <c r="E852" s="15"/>
      <c r="F852" s="24"/>
      <c r="G852" s="24"/>
      <c r="H852" s="24"/>
      <c r="I852" s="24"/>
      <c r="J852" s="24"/>
      <c r="K852" s="24"/>
      <c r="L852" s="23"/>
      <c r="M852" s="23"/>
    </row>
    <row r="853" spans="2:13" ht="15.75" customHeight="1" x14ac:dyDescent="0.25">
      <c r="B853" s="23"/>
      <c r="C853" s="23"/>
      <c r="D853" s="23"/>
      <c r="E853" s="15"/>
      <c r="F853" s="24"/>
      <c r="G853" s="24"/>
      <c r="H853" s="24"/>
      <c r="I853" s="24"/>
      <c r="J853" s="24"/>
      <c r="K853" s="24"/>
      <c r="L853" s="23"/>
      <c r="M853" s="23"/>
    </row>
    <row r="854" spans="2:13" ht="15.75" customHeight="1" x14ac:dyDescent="0.25">
      <c r="B854" s="23"/>
      <c r="C854" s="23"/>
      <c r="D854" s="23"/>
      <c r="E854" s="15"/>
      <c r="F854" s="24"/>
      <c r="G854" s="24"/>
      <c r="H854" s="24"/>
      <c r="I854" s="24"/>
      <c r="J854" s="24"/>
      <c r="K854" s="24"/>
      <c r="L854" s="23"/>
      <c r="M854" s="23"/>
    </row>
    <row r="855" spans="2:13" ht="15.75" customHeight="1" x14ac:dyDescent="0.25">
      <c r="B855" s="23"/>
      <c r="C855" s="23"/>
      <c r="D855" s="23"/>
      <c r="E855" s="15"/>
      <c r="F855" s="24"/>
      <c r="G855" s="24"/>
      <c r="H855" s="24"/>
      <c r="I855" s="24"/>
      <c r="J855" s="24"/>
      <c r="K855" s="24"/>
      <c r="L855" s="23"/>
      <c r="M855" s="23"/>
    </row>
    <row r="856" spans="2:13" ht="15.75" customHeight="1" x14ac:dyDescent="0.25">
      <c r="B856" s="23"/>
      <c r="C856" s="23"/>
      <c r="D856" s="23"/>
      <c r="E856" s="15"/>
      <c r="F856" s="24"/>
      <c r="G856" s="24"/>
      <c r="H856" s="24"/>
      <c r="I856" s="24"/>
      <c r="J856" s="24"/>
      <c r="K856" s="24"/>
      <c r="L856" s="23"/>
      <c r="M856" s="23"/>
    </row>
    <row r="857" spans="2:13" ht="15.75" customHeight="1" x14ac:dyDescent="0.25">
      <c r="B857" s="23"/>
      <c r="C857" s="23"/>
      <c r="D857" s="23"/>
      <c r="E857" s="15"/>
      <c r="F857" s="24"/>
      <c r="G857" s="24"/>
      <c r="H857" s="24"/>
      <c r="I857" s="24"/>
      <c r="J857" s="24"/>
      <c r="K857" s="24"/>
      <c r="L857" s="23"/>
      <c r="M857" s="23"/>
    </row>
    <row r="858" spans="2:13" ht="15.75" customHeight="1" x14ac:dyDescent="0.25">
      <c r="B858" s="23"/>
      <c r="C858" s="23"/>
      <c r="D858" s="23"/>
      <c r="E858" s="15"/>
      <c r="F858" s="24"/>
      <c r="G858" s="24"/>
      <c r="H858" s="24"/>
      <c r="I858" s="24"/>
      <c r="J858" s="24"/>
      <c r="K858" s="24"/>
      <c r="L858" s="23"/>
      <c r="M858" s="23"/>
    </row>
    <row r="859" spans="2:13" ht="15.75" customHeight="1" x14ac:dyDescent="0.25">
      <c r="B859" s="23"/>
      <c r="C859" s="23"/>
      <c r="D859" s="23"/>
      <c r="E859" s="15"/>
      <c r="F859" s="24"/>
      <c r="G859" s="24"/>
      <c r="H859" s="24"/>
      <c r="I859" s="24"/>
      <c r="J859" s="24"/>
      <c r="K859" s="24"/>
      <c r="L859" s="23"/>
      <c r="M859" s="23"/>
    </row>
    <row r="860" spans="2:13" ht="15.75" customHeight="1" x14ac:dyDescent="0.25">
      <c r="B860" s="23"/>
      <c r="C860" s="23"/>
      <c r="D860" s="23"/>
      <c r="E860" s="15"/>
      <c r="F860" s="24"/>
      <c r="G860" s="24"/>
      <c r="H860" s="24"/>
      <c r="I860" s="24"/>
      <c r="J860" s="24"/>
      <c r="K860" s="24"/>
      <c r="L860" s="23"/>
      <c r="M860" s="23"/>
    </row>
    <row r="861" spans="2:13" ht="15.75" customHeight="1" x14ac:dyDescent="0.25">
      <c r="B861" s="23"/>
      <c r="C861" s="23"/>
      <c r="D861" s="23"/>
      <c r="E861" s="15"/>
      <c r="F861" s="24"/>
      <c r="G861" s="24"/>
      <c r="H861" s="24"/>
      <c r="I861" s="24"/>
      <c r="J861" s="24"/>
      <c r="K861" s="24"/>
      <c r="L861" s="23"/>
      <c r="M861" s="23"/>
    </row>
    <row r="862" spans="2:13" ht="15.75" customHeight="1" x14ac:dyDescent="0.25">
      <c r="B862" s="23"/>
      <c r="C862" s="23"/>
      <c r="D862" s="23"/>
      <c r="E862" s="15"/>
      <c r="F862" s="24"/>
      <c r="G862" s="24"/>
      <c r="H862" s="24"/>
      <c r="I862" s="24"/>
      <c r="J862" s="24"/>
      <c r="K862" s="24"/>
      <c r="L862" s="23"/>
      <c r="M862" s="23"/>
    </row>
    <row r="863" spans="2:13" ht="15.75" customHeight="1" x14ac:dyDescent="0.25">
      <c r="B863" s="23"/>
      <c r="C863" s="23"/>
      <c r="D863" s="23"/>
      <c r="E863" s="15"/>
      <c r="F863" s="24"/>
      <c r="G863" s="24"/>
      <c r="H863" s="24"/>
      <c r="I863" s="24"/>
      <c r="J863" s="24"/>
      <c r="K863" s="24"/>
      <c r="L863" s="23"/>
      <c r="M863" s="23"/>
    </row>
    <row r="864" spans="2:13" ht="15.75" customHeight="1" x14ac:dyDescent="0.25">
      <c r="B864" s="23"/>
      <c r="C864" s="23"/>
      <c r="D864" s="23"/>
      <c r="E864" s="15"/>
      <c r="F864" s="24"/>
      <c r="G864" s="24"/>
      <c r="H864" s="24"/>
      <c r="I864" s="24"/>
      <c r="J864" s="24"/>
      <c r="K864" s="24"/>
      <c r="L864" s="23"/>
      <c r="M864" s="23"/>
    </row>
    <row r="865" spans="2:13" ht="15.75" customHeight="1" x14ac:dyDescent="0.25">
      <c r="B865" s="23"/>
      <c r="C865" s="23"/>
      <c r="D865" s="23"/>
      <c r="E865" s="15"/>
      <c r="F865" s="24"/>
      <c r="G865" s="24"/>
      <c r="H865" s="24"/>
      <c r="I865" s="24"/>
      <c r="J865" s="24"/>
      <c r="K865" s="24"/>
      <c r="L865" s="23"/>
      <c r="M865" s="23"/>
    </row>
    <row r="866" spans="2:13" ht="15.75" customHeight="1" x14ac:dyDescent="0.25">
      <c r="B866" s="23"/>
      <c r="C866" s="23"/>
      <c r="D866" s="23"/>
      <c r="E866" s="15"/>
      <c r="F866" s="24"/>
      <c r="G866" s="24"/>
      <c r="H866" s="24"/>
      <c r="I866" s="24"/>
      <c r="J866" s="24"/>
      <c r="K866" s="24"/>
      <c r="L866" s="23"/>
      <c r="M866" s="23"/>
    </row>
    <row r="867" spans="2:13" ht="15.75" customHeight="1" x14ac:dyDescent="0.25">
      <c r="B867" s="23"/>
      <c r="C867" s="23"/>
      <c r="D867" s="23"/>
      <c r="E867" s="15"/>
      <c r="F867" s="24"/>
      <c r="G867" s="24"/>
      <c r="H867" s="24"/>
      <c r="I867" s="24"/>
      <c r="J867" s="24"/>
      <c r="K867" s="24"/>
      <c r="L867" s="23"/>
      <c r="M867" s="23"/>
    </row>
    <row r="868" spans="2:13" ht="15.75" customHeight="1" x14ac:dyDescent="0.25">
      <c r="B868" s="23"/>
      <c r="C868" s="23"/>
      <c r="D868" s="23"/>
      <c r="E868" s="15"/>
      <c r="F868" s="24"/>
      <c r="G868" s="24"/>
      <c r="H868" s="24"/>
      <c r="I868" s="24"/>
      <c r="J868" s="24"/>
      <c r="K868" s="24"/>
      <c r="L868" s="23"/>
      <c r="M868" s="23"/>
    </row>
    <row r="869" spans="2:13" ht="15.75" customHeight="1" x14ac:dyDescent="0.25">
      <c r="B869" s="23"/>
      <c r="C869" s="23"/>
      <c r="D869" s="23"/>
      <c r="E869" s="15"/>
      <c r="F869" s="24"/>
      <c r="G869" s="24"/>
      <c r="H869" s="24"/>
      <c r="I869" s="24"/>
      <c r="J869" s="24"/>
      <c r="K869" s="24"/>
      <c r="L869" s="23"/>
      <c r="M869" s="23"/>
    </row>
    <row r="870" spans="2:13" ht="15.75" customHeight="1" x14ac:dyDescent="0.25">
      <c r="B870" s="23"/>
      <c r="C870" s="23"/>
      <c r="D870" s="23"/>
      <c r="E870" s="15"/>
      <c r="F870" s="24"/>
      <c r="G870" s="24"/>
      <c r="H870" s="24"/>
      <c r="I870" s="24"/>
      <c r="J870" s="24"/>
      <c r="K870" s="24"/>
      <c r="L870" s="23"/>
      <c r="M870" s="23"/>
    </row>
    <row r="871" spans="2:13" ht="15.75" customHeight="1" x14ac:dyDescent="0.25">
      <c r="B871" s="23"/>
      <c r="C871" s="23"/>
      <c r="D871" s="23"/>
      <c r="E871" s="15"/>
      <c r="F871" s="24"/>
      <c r="G871" s="24"/>
      <c r="H871" s="24"/>
      <c r="I871" s="24"/>
      <c r="J871" s="24"/>
      <c r="K871" s="24"/>
      <c r="L871" s="23"/>
      <c r="M871" s="23"/>
    </row>
    <row r="872" spans="2:13" ht="15.75" customHeight="1" x14ac:dyDescent="0.25">
      <c r="B872" s="23"/>
      <c r="C872" s="23"/>
      <c r="D872" s="23"/>
      <c r="E872" s="15"/>
      <c r="F872" s="24"/>
      <c r="G872" s="24"/>
      <c r="H872" s="24"/>
      <c r="I872" s="24"/>
      <c r="J872" s="24"/>
      <c r="K872" s="24"/>
      <c r="L872" s="23"/>
      <c r="M872" s="23"/>
    </row>
    <row r="873" spans="2:13" ht="15.75" customHeight="1" x14ac:dyDescent="0.25">
      <c r="B873" s="23"/>
      <c r="C873" s="23"/>
      <c r="D873" s="23"/>
      <c r="E873" s="15"/>
      <c r="F873" s="24"/>
      <c r="G873" s="24"/>
      <c r="H873" s="24"/>
      <c r="I873" s="24"/>
      <c r="J873" s="24"/>
      <c r="K873" s="24"/>
      <c r="L873" s="23"/>
      <c r="M873" s="23"/>
    </row>
    <row r="874" spans="2:13" ht="15.75" customHeight="1" x14ac:dyDescent="0.25">
      <c r="B874" s="23"/>
      <c r="C874" s="23"/>
      <c r="D874" s="23"/>
      <c r="E874" s="15"/>
      <c r="F874" s="24"/>
      <c r="G874" s="24"/>
      <c r="H874" s="24"/>
      <c r="I874" s="24"/>
      <c r="J874" s="24"/>
      <c r="K874" s="24"/>
      <c r="L874" s="23"/>
      <c r="M874" s="23"/>
    </row>
    <row r="875" spans="2:13" ht="15.75" customHeight="1" x14ac:dyDescent="0.25">
      <c r="B875" s="23"/>
      <c r="C875" s="23"/>
      <c r="D875" s="23"/>
      <c r="E875" s="15"/>
      <c r="F875" s="24"/>
      <c r="G875" s="24"/>
      <c r="H875" s="24"/>
      <c r="I875" s="24"/>
      <c r="J875" s="24"/>
      <c r="K875" s="24"/>
      <c r="L875" s="23"/>
      <c r="M875" s="23"/>
    </row>
    <row r="876" spans="2:13" ht="15.75" customHeight="1" x14ac:dyDescent="0.25">
      <c r="B876" s="23"/>
      <c r="C876" s="23"/>
      <c r="D876" s="23"/>
      <c r="E876" s="15"/>
      <c r="F876" s="24"/>
      <c r="G876" s="24"/>
      <c r="H876" s="24"/>
      <c r="I876" s="24"/>
      <c r="J876" s="24"/>
      <c r="K876" s="24"/>
      <c r="L876" s="23"/>
      <c r="M876" s="23"/>
    </row>
    <row r="877" spans="2:13" ht="15.75" customHeight="1" x14ac:dyDescent="0.25">
      <c r="B877" s="23"/>
      <c r="C877" s="23"/>
      <c r="D877" s="23"/>
      <c r="E877" s="15"/>
      <c r="F877" s="24"/>
      <c r="G877" s="24"/>
      <c r="H877" s="24"/>
      <c r="I877" s="24"/>
      <c r="J877" s="24"/>
      <c r="K877" s="24"/>
      <c r="L877" s="23"/>
      <c r="M877" s="23"/>
    </row>
    <row r="878" spans="2:13" ht="15.75" customHeight="1" x14ac:dyDescent="0.25">
      <c r="B878" s="23"/>
      <c r="C878" s="23"/>
      <c r="D878" s="23"/>
      <c r="E878" s="15"/>
      <c r="F878" s="24"/>
      <c r="G878" s="24"/>
      <c r="H878" s="24"/>
      <c r="I878" s="24"/>
      <c r="J878" s="24"/>
      <c r="K878" s="24"/>
      <c r="L878" s="23"/>
      <c r="M878" s="23"/>
    </row>
    <row r="879" spans="2:13" ht="15.75" customHeight="1" x14ac:dyDescent="0.25">
      <c r="B879" s="23"/>
      <c r="C879" s="23"/>
      <c r="D879" s="23"/>
      <c r="E879" s="15"/>
      <c r="F879" s="24"/>
      <c r="G879" s="24"/>
      <c r="H879" s="24"/>
      <c r="I879" s="24"/>
      <c r="J879" s="24"/>
      <c r="K879" s="24"/>
      <c r="L879" s="23"/>
      <c r="M879" s="23"/>
    </row>
    <row r="880" spans="2:13" ht="15.75" customHeight="1" x14ac:dyDescent="0.25">
      <c r="B880" s="23"/>
      <c r="C880" s="23"/>
      <c r="D880" s="23"/>
      <c r="E880" s="15"/>
      <c r="F880" s="24"/>
      <c r="G880" s="24"/>
      <c r="H880" s="24"/>
      <c r="I880" s="24"/>
      <c r="J880" s="24"/>
      <c r="K880" s="24"/>
      <c r="L880" s="23"/>
      <c r="M880" s="23"/>
    </row>
    <row r="881" spans="2:13" ht="15.75" customHeight="1" x14ac:dyDescent="0.25">
      <c r="B881" s="23"/>
      <c r="C881" s="23"/>
      <c r="D881" s="23"/>
      <c r="E881" s="15"/>
      <c r="F881" s="24"/>
      <c r="G881" s="24"/>
      <c r="H881" s="24"/>
      <c r="I881" s="24"/>
      <c r="J881" s="24"/>
      <c r="K881" s="24"/>
      <c r="L881" s="23"/>
      <c r="M881" s="23"/>
    </row>
    <row r="882" spans="2:13" ht="15.75" customHeight="1" x14ac:dyDescent="0.25">
      <c r="B882" s="23"/>
      <c r="C882" s="23"/>
      <c r="D882" s="23"/>
      <c r="E882" s="15"/>
      <c r="F882" s="24"/>
      <c r="G882" s="24"/>
      <c r="H882" s="24"/>
      <c r="I882" s="24"/>
      <c r="J882" s="24"/>
      <c r="K882" s="24"/>
      <c r="L882" s="23"/>
      <c r="M882" s="23"/>
    </row>
    <row r="883" spans="2:13" ht="15.75" customHeight="1" x14ac:dyDescent="0.25">
      <c r="B883" s="23"/>
      <c r="C883" s="23"/>
      <c r="D883" s="23"/>
      <c r="E883" s="15"/>
      <c r="F883" s="24"/>
      <c r="G883" s="24"/>
      <c r="H883" s="24"/>
      <c r="I883" s="24"/>
      <c r="J883" s="24"/>
      <c r="K883" s="24"/>
      <c r="L883" s="23"/>
      <c r="M883" s="23"/>
    </row>
    <row r="884" spans="2:13" ht="15.75" customHeight="1" x14ac:dyDescent="0.25">
      <c r="B884" s="23"/>
      <c r="C884" s="23"/>
      <c r="D884" s="23"/>
      <c r="E884" s="15"/>
      <c r="F884" s="24"/>
      <c r="G884" s="24"/>
      <c r="H884" s="24"/>
      <c r="I884" s="24"/>
      <c r="J884" s="24"/>
      <c r="K884" s="24"/>
      <c r="L884" s="23"/>
      <c r="M884" s="23"/>
    </row>
    <row r="885" spans="2:13" ht="15.75" customHeight="1" x14ac:dyDescent="0.25">
      <c r="B885" s="23"/>
      <c r="C885" s="23"/>
      <c r="D885" s="23"/>
      <c r="E885" s="15"/>
      <c r="F885" s="24"/>
      <c r="G885" s="24"/>
      <c r="H885" s="24"/>
      <c r="I885" s="24"/>
      <c r="J885" s="24"/>
      <c r="K885" s="24"/>
      <c r="L885" s="23"/>
      <c r="M885" s="23"/>
    </row>
    <row r="886" spans="2:13" ht="15.75" customHeight="1" x14ac:dyDescent="0.25">
      <c r="B886" s="23"/>
      <c r="C886" s="23"/>
      <c r="D886" s="23"/>
      <c r="E886" s="15"/>
      <c r="F886" s="24"/>
      <c r="G886" s="24"/>
      <c r="H886" s="24"/>
      <c r="I886" s="24"/>
      <c r="J886" s="24"/>
      <c r="K886" s="24"/>
      <c r="L886" s="23"/>
      <c r="M886" s="23"/>
    </row>
    <row r="887" spans="2:13" ht="15.75" customHeight="1" x14ac:dyDescent="0.25">
      <c r="B887" s="23"/>
      <c r="C887" s="23"/>
      <c r="D887" s="23"/>
      <c r="E887" s="15"/>
      <c r="F887" s="24"/>
      <c r="G887" s="24"/>
      <c r="H887" s="24"/>
      <c r="I887" s="24"/>
      <c r="J887" s="24"/>
      <c r="K887" s="24"/>
      <c r="L887" s="23"/>
      <c r="M887" s="23"/>
    </row>
    <row r="888" spans="2:13" ht="15.75" customHeight="1" x14ac:dyDescent="0.25">
      <c r="B888" s="23"/>
      <c r="C888" s="23"/>
      <c r="D888" s="23"/>
      <c r="E888" s="15"/>
      <c r="F888" s="24"/>
      <c r="G888" s="24"/>
      <c r="H888" s="24"/>
      <c r="I888" s="24"/>
      <c r="J888" s="24"/>
      <c r="K888" s="24"/>
      <c r="L888" s="23"/>
      <c r="M888" s="23"/>
    </row>
    <row r="889" spans="2:13" ht="15.75" customHeight="1" x14ac:dyDescent="0.25">
      <c r="B889" s="23"/>
      <c r="C889" s="23"/>
      <c r="D889" s="23"/>
      <c r="E889" s="15"/>
      <c r="F889" s="24"/>
      <c r="G889" s="24"/>
      <c r="H889" s="24"/>
      <c r="I889" s="24"/>
      <c r="J889" s="24"/>
      <c r="K889" s="24"/>
      <c r="L889" s="23"/>
      <c r="M889" s="23"/>
    </row>
    <row r="890" spans="2:13" ht="15.75" customHeight="1" x14ac:dyDescent="0.25">
      <c r="B890" s="23"/>
      <c r="C890" s="23"/>
      <c r="D890" s="23"/>
      <c r="E890" s="15"/>
      <c r="F890" s="24"/>
      <c r="G890" s="24"/>
      <c r="H890" s="24"/>
      <c r="I890" s="24"/>
      <c r="J890" s="24"/>
      <c r="K890" s="24"/>
      <c r="L890" s="23"/>
      <c r="M890" s="23"/>
    </row>
    <row r="891" spans="2:13" ht="15.75" customHeight="1" x14ac:dyDescent="0.25">
      <c r="B891" s="23"/>
      <c r="C891" s="23"/>
      <c r="D891" s="23"/>
      <c r="E891" s="15"/>
      <c r="F891" s="24"/>
      <c r="G891" s="24"/>
      <c r="H891" s="24"/>
      <c r="I891" s="24"/>
      <c r="J891" s="24"/>
      <c r="K891" s="24"/>
      <c r="L891" s="23"/>
      <c r="M891" s="23"/>
    </row>
    <row r="892" spans="2:13" ht="15.75" customHeight="1" x14ac:dyDescent="0.25">
      <c r="B892" s="23"/>
      <c r="C892" s="23"/>
      <c r="D892" s="23"/>
      <c r="E892" s="15"/>
      <c r="F892" s="24"/>
      <c r="G892" s="24"/>
      <c r="H892" s="24"/>
      <c r="I892" s="24"/>
      <c r="J892" s="24"/>
      <c r="K892" s="24"/>
      <c r="L892" s="23"/>
      <c r="M892" s="23"/>
    </row>
    <row r="893" spans="2:13" ht="15.75" customHeight="1" x14ac:dyDescent="0.25">
      <c r="B893" s="23"/>
      <c r="C893" s="23"/>
      <c r="D893" s="23"/>
      <c r="E893" s="15"/>
      <c r="F893" s="24"/>
      <c r="G893" s="24"/>
      <c r="H893" s="24"/>
      <c r="I893" s="24"/>
      <c r="J893" s="24"/>
      <c r="K893" s="24"/>
      <c r="L893" s="23"/>
      <c r="M893" s="23"/>
    </row>
    <row r="894" spans="2:13" ht="15.75" customHeight="1" x14ac:dyDescent="0.25">
      <c r="B894" s="23"/>
      <c r="C894" s="23"/>
      <c r="D894" s="23"/>
      <c r="E894" s="15"/>
      <c r="F894" s="24"/>
      <c r="G894" s="24"/>
      <c r="H894" s="24"/>
      <c r="I894" s="24"/>
      <c r="J894" s="24"/>
      <c r="K894" s="24"/>
      <c r="L894" s="23"/>
      <c r="M894" s="23"/>
    </row>
    <row r="895" spans="2:13" ht="15.75" customHeight="1" x14ac:dyDescent="0.25">
      <c r="B895" s="23"/>
      <c r="C895" s="23"/>
      <c r="D895" s="23"/>
      <c r="E895" s="15"/>
      <c r="F895" s="24"/>
      <c r="G895" s="24"/>
      <c r="H895" s="24"/>
      <c r="I895" s="24"/>
      <c r="J895" s="24"/>
      <c r="K895" s="24"/>
      <c r="L895" s="23"/>
      <c r="M895" s="23"/>
    </row>
    <row r="896" spans="2:13" ht="15.75" customHeight="1" x14ac:dyDescent="0.25">
      <c r="B896" s="23"/>
      <c r="C896" s="23"/>
      <c r="D896" s="23"/>
      <c r="E896" s="15"/>
      <c r="F896" s="24"/>
      <c r="G896" s="24"/>
      <c r="H896" s="24"/>
      <c r="I896" s="24"/>
      <c r="J896" s="24"/>
      <c r="K896" s="24"/>
      <c r="L896" s="23"/>
      <c r="M896" s="23"/>
    </row>
    <row r="897" spans="2:13" ht="15.75" customHeight="1" x14ac:dyDescent="0.25">
      <c r="B897" s="23"/>
      <c r="C897" s="23"/>
      <c r="D897" s="23"/>
      <c r="E897" s="15"/>
      <c r="F897" s="24"/>
      <c r="G897" s="24"/>
      <c r="H897" s="24"/>
      <c r="I897" s="24"/>
      <c r="J897" s="24"/>
      <c r="K897" s="24"/>
      <c r="L897" s="23"/>
      <c r="M897" s="23"/>
    </row>
    <row r="898" spans="2:13" ht="15.75" customHeight="1" x14ac:dyDescent="0.25">
      <c r="B898" s="23"/>
      <c r="C898" s="23"/>
      <c r="D898" s="23"/>
      <c r="E898" s="15"/>
      <c r="F898" s="24"/>
      <c r="G898" s="24"/>
      <c r="H898" s="24"/>
      <c r="I898" s="24"/>
      <c r="J898" s="24"/>
      <c r="K898" s="24"/>
      <c r="L898" s="23"/>
      <c r="M898" s="23"/>
    </row>
    <row r="899" spans="2:13" ht="15.75" customHeight="1" x14ac:dyDescent="0.25">
      <c r="B899" s="23"/>
      <c r="C899" s="23"/>
      <c r="D899" s="23"/>
      <c r="E899" s="15"/>
      <c r="F899" s="24"/>
      <c r="G899" s="24"/>
      <c r="H899" s="24"/>
      <c r="I899" s="24"/>
      <c r="J899" s="24"/>
      <c r="K899" s="24"/>
      <c r="L899" s="23"/>
      <c r="M899" s="23"/>
    </row>
    <row r="900" spans="2:13" ht="15.75" customHeight="1" x14ac:dyDescent="0.25">
      <c r="B900" s="23"/>
      <c r="C900" s="23"/>
      <c r="D900" s="23"/>
      <c r="E900" s="15"/>
      <c r="F900" s="24"/>
      <c r="G900" s="24"/>
      <c r="H900" s="24"/>
      <c r="I900" s="24"/>
      <c r="J900" s="24"/>
      <c r="K900" s="24"/>
      <c r="L900" s="23"/>
      <c r="M900" s="23"/>
    </row>
    <row r="901" spans="2:13" ht="15.75" customHeight="1" x14ac:dyDescent="0.25">
      <c r="B901" s="23"/>
      <c r="C901" s="23"/>
      <c r="D901" s="23"/>
      <c r="E901" s="15"/>
      <c r="F901" s="24"/>
      <c r="G901" s="24"/>
      <c r="H901" s="24"/>
      <c r="I901" s="24"/>
      <c r="J901" s="24"/>
      <c r="K901" s="24"/>
      <c r="L901" s="23"/>
      <c r="M901" s="23"/>
    </row>
    <row r="902" spans="2:13" ht="15.75" customHeight="1" x14ac:dyDescent="0.25">
      <c r="B902" s="23"/>
      <c r="C902" s="23"/>
      <c r="D902" s="23"/>
      <c r="E902" s="15"/>
      <c r="F902" s="24"/>
      <c r="G902" s="24"/>
      <c r="H902" s="24"/>
      <c r="I902" s="24"/>
      <c r="J902" s="24"/>
      <c r="K902" s="24"/>
      <c r="L902" s="23"/>
      <c r="M902" s="23"/>
    </row>
    <row r="903" spans="2:13" ht="15.75" customHeight="1" x14ac:dyDescent="0.25">
      <c r="B903" s="23"/>
      <c r="C903" s="23"/>
      <c r="D903" s="23"/>
      <c r="E903" s="15"/>
      <c r="F903" s="24"/>
      <c r="G903" s="24"/>
      <c r="H903" s="24"/>
      <c r="I903" s="24"/>
      <c r="J903" s="24"/>
      <c r="K903" s="24"/>
      <c r="L903" s="23"/>
      <c r="M903" s="23"/>
    </row>
    <row r="904" spans="2:13" ht="15.75" customHeight="1" x14ac:dyDescent="0.25">
      <c r="B904" s="23"/>
      <c r="C904" s="23"/>
      <c r="D904" s="23"/>
      <c r="E904" s="15"/>
      <c r="F904" s="24"/>
      <c r="G904" s="24"/>
      <c r="H904" s="24"/>
      <c r="I904" s="24"/>
      <c r="J904" s="24"/>
      <c r="K904" s="24"/>
      <c r="L904" s="23"/>
      <c r="M904" s="23"/>
    </row>
    <row r="905" spans="2:13" ht="15.75" customHeight="1" x14ac:dyDescent="0.25">
      <c r="B905" s="23"/>
      <c r="C905" s="23"/>
      <c r="D905" s="23"/>
      <c r="E905" s="15"/>
      <c r="F905" s="24"/>
      <c r="G905" s="24"/>
      <c r="H905" s="24"/>
      <c r="I905" s="24"/>
      <c r="J905" s="24"/>
      <c r="K905" s="24"/>
      <c r="L905" s="23"/>
      <c r="M905" s="23"/>
    </row>
    <row r="906" spans="2:13" ht="15.75" customHeight="1" x14ac:dyDescent="0.25">
      <c r="B906" s="23"/>
      <c r="C906" s="23"/>
      <c r="D906" s="23"/>
      <c r="E906" s="15"/>
      <c r="F906" s="24"/>
      <c r="G906" s="24"/>
      <c r="H906" s="24"/>
      <c r="I906" s="24"/>
      <c r="J906" s="24"/>
      <c r="K906" s="24"/>
      <c r="L906" s="23"/>
      <c r="M906" s="23"/>
    </row>
    <row r="907" spans="2:13" ht="15.75" customHeight="1" x14ac:dyDescent="0.25">
      <c r="B907" s="23"/>
      <c r="C907" s="23"/>
      <c r="D907" s="23"/>
      <c r="E907" s="15"/>
      <c r="F907" s="24"/>
      <c r="G907" s="24"/>
      <c r="H907" s="24"/>
      <c r="I907" s="24"/>
      <c r="J907" s="24"/>
      <c r="K907" s="24"/>
      <c r="L907" s="23"/>
      <c r="M907" s="23"/>
    </row>
    <row r="908" spans="2:13" ht="15.75" customHeight="1" x14ac:dyDescent="0.25">
      <c r="B908" s="23"/>
      <c r="C908" s="23"/>
      <c r="D908" s="23"/>
      <c r="E908" s="15"/>
      <c r="F908" s="24"/>
      <c r="G908" s="24"/>
      <c r="H908" s="24"/>
      <c r="I908" s="24"/>
      <c r="J908" s="24"/>
      <c r="K908" s="24"/>
      <c r="L908" s="23"/>
      <c r="M908" s="23"/>
    </row>
    <row r="909" spans="2:13" ht="15.75" customHeight="1" x14ac:dyDescent="0.25">
      <c r="B909" s="23"/>
      <c r="C909" s="23"/>
      <c r="D909" s="23"/>
      <c r="E909" s="15"/>
      <c r="F909" s="24"/>
      <c r="G909" s="24"/>
      <c r="H909" s="24"/>
      <c r="I909" s="24"/>
      <c r="J909" s="24"/>
      <c r="K909" s="24"/>
      <c r="L909" s="23"/>
      <c r="M909" s="23"/>
    </row>
    <row r="910" spans="2:13" ht="15.75" customHeight="1" x14ac:dyDescent="0.25">
      <c r="B910" s="23"/>
      <c r="C910" s="23"/>
      <c r="D910" s="23"/>
      <c r="E910" s="15"/>
      <c r="F910" s="24"/>
      <c r="G910" s="24"/>
      <c r="H910" s="24"/>
      <c r="I910" s="24"/>
      <c r="J910" s="24"/>
      <c r="K910" s="24"/>
      <c r="L910" s="23"/>
      <c r="M910" s="23"/>
    </row>
    <row r="911" spans="2:13" ht="15.75" customHeight="1" x14ac:dyDescent="0.25">
      <c r="B911" s="23"/>
      <c r="C911" s="23"/>
      <c r="D911" s="23"/>
      <c r="E911" s="15"/>
      <c r="F911" s="24"/>
      <c r="G911" s="24"/>
      <c r="H911" s="24"/>
      <c r="I911" s="24"/>
      <c r="J911" s="24"/>
      <c r="K911" s="24"/>
      <c r="L911" s="23"/>
      <c r="M911" s="23"/>
    </row>
    <row r="912" spans="2:13" ht="15.75" customHeight="1" x14ac:dyDescent="0.25">
      <c r="B912" s="23"/>
      <c r="C912" s="23"/>
      <c r="D912" s="23"/>
      <c r="E912" s="15"/>
      <c r="F912" s="24"/>
      <c r="G912" s="24"/>
      <c r="H912" s="24"/>
      <c r="I912" s="24"/>
      <c r="J912" s="24"/>
      <c r="K912" s="24"/>
      <c r="L912" s="23"/>
      <c r="M912" s="23"/>
    </row>
    <row r="913" spans="2:13" ht="15.75" customHeight="1" x14ac:dyDescent="0.25">
      <c r="B913" s="23"/>
      <c r="C913" s="23"/>
      <c r="D913" s="23"/>
      <c r="E913" s="15"/>
      <c r="F913" s="24"/>
      <c r="G913" s="24"/>
      <c r="H913" s="24"/>
      <c r="I913" s="24"/>
      <c r="J913" s="24"/>
      <c r="K913" s="24"/>
      <c r="L913" s="23"/>
      <c r="M913" s="23"/>
    </row>
    <row r="914" spans="2:13" ht="15.75" customHeight="1" x14ac:dyDescent="0.25">
      <c r="B914" s="23"/>
      <c r="C914" s="23"/>
      <c r="D914" s="23"/>
      <c r="E914" s="15"/>
      <c r="F914" s="24"/>
      <c r="G914" s="24"/>
      <c r="H914" s="24"/>
      <c r="I914" s="24"/>
      <c r="J914" s="24"/>
      <c r="K914" s="24"/>
      <c r="L914" s="23"/>
      <c r="M914" s="23"/>
    </row>
    <row r="915" spans="2:13" ht="15.75" customHeight="1" x14ac:dyDescent="0.25">
      <c r="B915" s="23"/>
      <c r="C915" s="23"/>
      <c r="D915" s="23"/>
      <c r="E915" s="15"/>
      <c r="F915" s="24"/>
      <c r="G915" s="24"/>
      <c r="H915" s="24"/>
      <c r="I915" s="24"/>
      <c r="J915" s="24"/>
      <c r="K915" s="24"/>
      <c r="L915" s="23"/>
      <c r="M915" s="23"/>
    </row>
    <row r="916" spans="2:13" ht="15.75" customHeight="1" x14ac:dyDescent="0.25">
      <c r="B916" s="23"/>
      <c r="C916" s="23"/>
      <c r="D916" s="23"/>
      <c r="E916" s="15"/>
      <c r="F916" s="24"/>
      <c r="G916" s="24"/>
      <c r="H916" s="24"/>
      <c r="I916" s="24"/>
      <c r="J916" s="24"/>
      <c r="K916" s="24"/>
      <c r="L916" s="23"/>
      <c r="M916" s="23"/>
    </row>
    <row r="917" spans="2:13" ht="15.75" customHeight="1" x14ac:dyDescent="0.25">
      <c r="B917" s="23"/>
      <c r="C917" s="23"/>
      <c r="D917" s="23"/>
      <c r="E917" s="15"/>
      <c r="F917" s="24"/>
      <c r="G917" s="24"/>
      <c r="H917" s="24"/>
      <c r="I917" s="24"/>
      <c r="J917" s="24"/>
      <c r="K917" s="24"/>
      <c r="L917" s="23"/>
      <c r="M917" s="23"/>
    </row>
    <row r="918" spans="2:13" ht="15.75" customHeight="1" x14ac:dyDescent="0.25">
      <c r="B918" s="23"/>
      <c r="C918" s="23"/>
      <c r="D918" s="23"/>
      <c r="E918" s="15"/>
      <c r="F918" s="24"/>
      <c r="G918" s="24"/>
      <c r="H918" s="24"/>
      <c r="I918" s="24"/>
      <c r="J918" s="24"/>
      <c r="K918" s="24"/>
      <c r="L918" s="23"/>
      <c r="M918" s="23"/>
    </row>
    <row r="919" spans="2:13" ht="15.75" customHeight="1" x14ac:dyDescent="0.25">
      <c r="B919" s="23"/>
      <c r="C919" s="23"/>
      <c r="D919" s="23"/>
      <c r="E919" s="15"/>
      <c r="F919" s="24"/>
      <c r="G919" s="24"/>
      <c r="H919" s="24"/>
      <c r="I919" s="24"/>
      <c r="J919" s="24"/>
      <c r="K919" s="24"/>
      <c r="L919" s="23"/>
      <c r="M919" s="23"/>
    </row>
    <row r="920" spans="2:13" ht="15.75" customHeight="1" x14ac:dyDescent="0.25">
      <c r="B920" s="23"/>
      <c r="C920" s="23"/>
      <c r="D920" s="23"/>
      <c r="E920" s="15"/>
      <c r="F920" s="24"/>
      <c r="G920" s="24"/>
      <c r="H920" s="24"/>
      <c r="I920" s="24"/>
      <c r="J920" s="24"/>
      <c r="K920" s="24"/>
      <c r="L920" s="23"/>
      <c r="M920" s="23"/>
    </row>
    <row r="921" spans="2:13" ht="15.75" customHeight="1" x14ac:dyDescent="0.25">
      <c r="B921" s="23"/>
      <c r="C921" s="23"/>
      <c r="D921" s="23"/>
      <c r="E921" s="15"/>
      <c r="F921" s="24"/>
      <c r="G921" s="24"/>
      <c r="H921" s="24"/>
      <c r="I921" s="24"/>
      <c r="J921" s="24"/>
      <c r="K921" s="24"/>
      <c r="L921" s="23"/>
      <c r="M921" s="23"/>
    </row>
    <row r="922" spans="2:13" ht="15.75" customHeight="1" x14ac:dyDescent="0.25">
      <c r="B922" s="23"/>
      <c r="C922" s="23"/>
      <c r="D922" s="23"/>
      <c r="E922" s="15"/>
      <c r="F922" s="24"/>
      <c r="G922" s="24"/>
      <c r="H922" s="24"/>
      <c r="I922" s="24"/>
      <c r="J922" s="24"/>
      <c r="K922" s="24"/>
      <c r="L922" s="23"/>
      <c r="M922" s="23"/>
    </row>
    <row r="923" spans="2:13" ht="15.75" customHeight="1" x14ac:dyDescent="0.25">
      <c r="B923" s="23"/>
      <c r="C923" s="23"/>
      <c r="D923" s="23"/>
      <c r="E923" s="15"/>
      <c r="F923" s="24"/>
      <c r="G923" s="24"/>
      <c r="H923" s="24"/>
      <c r="I923" s="24"/>
      <c r="J923" s="24"/>
      <c r="K923" s="24"/>
      <c r="L923" s="23"/>
      <c r="M923" s="23"/>
    </row>
    <row r="924" spans="2:13" ht="15.75" customHeight="1" x14ac:dyDescent="0.25">
      <c r="B924" s="23"/>
      <c r="C924" s="23"/>
      <c r="D924" s="23"/>
      <c r="E924" s="15"/>
      <c r="F924" s="24"/>
      <c r="G924" s="24"/>
      <c r="H924" s="24"/>
      <c r="I924" s="24"/>
      <c r="J924" s="24"/>
      <c r="K924" s="24"/>
      <c r="L924" s="23"/>
      <c r="M924" s="23"/>
    </row>
    <row r="925" spans="2:13" ht="15.75" customHeight="1" x14ac:dyDescent="0.25">
      <c r="B925" s="23"/>
      <c r="C925" s="23"/>
      <c r="D925" s="23"/>
      <c r="E925" s="15"/>
      <c r="F925" s="24"/>
      <c r="G925" s="24"/>
      <c r="H925" s="24"/>
      <c r="I925" s="24"/>
      <c r="J925" s="24"/>
      <c r="K925" s="24"/>
      <c r="L925" s="23"/>
      <c r="M925" s="23"/>
    </row>
    <row r="926" spans="2:13" ht="15.75" customHeight="1" x14ac:dyDescent="0.25">
      <c r="B926" s="23"/>
      <c r="C926" s="23"/>
      <c r="D926" s="23"/>
      <c r="E926" s="15"/>
      <c r="F926" s="24"/>
      <c r="G926" s="24"/>
      <c r="H926" s="24"/>
      <c r="I926" s="24"/>
      <c r="J926" s="24"/>
      <c r="K926" s="24"/>
      <c r="L926" s="23"/>
      <c r="M926" s="23"/>
    </row>
    <row r="927" spans="2:13" ht="15.75" customHeight="1" x14ac:dyDescent="0.25">
      <c r="B927" s="23"/>
      <c r="C927" s="23"/>
      <c r="D927" s="23"/>
      <c r="E927" s="15"/>
      <c r="F927" s="24"/>
      <c r="G927" s="24"/>
      <c r="H927" s="24"/>
      <c r="I927" s="24"/>
      <c r="J927" s="24"/>
      <c r="K927" s="24"/>
      <c r="L927" s="23"/>
      <c r="M927" s="23"/>
    </row>
    <row r="928" spans="2:13" ht="15.75" customHeight="1" x14ac:dyDescent="0.25">
      <c r="B928" s="23"/>
      <c r="C928" s="23"/>
      <c r="D928" s="23"/>
      <c r="E928" s="15"/>
      <c r="F928" s="24"/>
      <c r="G928" s="24"/>
      <c r="H928" s="24"/>
      <c r="I928" s="24"/>
      <c r="J928" s="24"/>
      <c r="K928" s="24"/>
      <c r="L928" s="23"/>
      <c r="M928" s="23"/>
    </row>
    <row r="929" spans="2:13" ht="15.75" customHeight="1" x14ac:dyDescent="0.25">
      <c r="B929" s="23"/>
      <c r="C929" s="23"/>
      <c r="D929" s="23"/>
      <c r="E929" s="15"/>
      <c r="F929" s="24"/>
      <c r="G929" s="24"/>
      <c r="H929" s="24"/>
      <c r="I929" s="24"/>
      <c r="J929" s="24"/>
      <c r="K929" s="24"/>
      <c r="L929" s="23"/>
      <c r="M929" s="23"/>
    </row>
    <row r="930" spans="2:13" ht="15.75" customHeight="1" x14ac:dyDescent="0.25">
      <c r="B930" s="23"/>
      <c r="C930" s="23"/>
      <c r="D930" s="23"/>
      <c r="E930" s="15"/>
      <c r="F930" s="24"/>
      <c r="G930" s="24"/>
      <c r="H930" s="24"/>
      <c r="I930" s="24"/>
      <c r="J930" s="24"/>
      <c r="K930" s="24"/>
      <c r="L930" s="23"/>
      <c r="M930" s="23"/>
    </row>
    <row r="931" spans="2:13" ht="15.75" customHeight="1" x14ac:dyDescent="0.25">
      <c r="B931" s="23"/>
      <c r="C931" s="23"/>
      <c r="D931" s="23"/>
      <c r="E931" s="15"/>
      <c r="F931" s="24"/>
      <c r="G931" s="24"/>
      <c r="H931" s="24"/>
      <c r="I931" s="24"/>
      <c r="J931" s="24"/>
      <c r="K931" s="24"/>
      <c r="L931" s="23"/>
      <c r="M931" s="23"/>
    </row>
    <row r="932" spans="2:13" ht="15.75" customHeight="1" x14ac:dyDescent="0.25">
      <c r="B932" s="23"/>
      <c r="C932" s="23"/>
      <c r="D932" s="23"/>
      <c r="E932" s="15"/>
      <c r="F932" s="24"/>
      <c r="G932" s="24"/>
      <c r="H932" s="24"/>
      <c r="I932" s="24"/>
      <c r="J932" s="24"/>
      <c r="K932" s="24"/>
      <c r="L932" s="23"/>
      <c r="M932" s="23"/>
    </row>
    <row r="933" spans="2:13" ht="15.75" customHeight="1" x14ac:dyDescent="0.25">
      <c r="B933" s="23"/>
      <c r="C933" s="23"/>
      <c r="D933" s="23"/>
      <c r="E933" s="15"/>
      <c r="F933" s="24"/>
      <c r="G933" s="24"/>
      <c r="H933" s="24"/>
      <c r="I933" s="24"/>
      <c r="J933" s="24"/>
      <c r="K933" s="24"/>
      <c r="L933" s="23"/>
      <c r="M933" s="23"/>
    </row>
    <row r="934" spans="2:13" ht="15.75" customHeight="1" x14ac:dyDescent="0.25">
      <c r="B934" s="23"/>
      <c r="C934" s="23"/>
      <c r="D934" s="23"/>
      <c r="E934" s="15"/>
      <c r="F934" s="24"/>
      <c r="G934" s="24"/>
      <c r="H934" s="24"/>
      <c r="I934" s="24"/>
      <c r="J934" s="24"/>
      <c r="K934" s="24"/>
      <c r="L934" s="23"/>
      <c r="M934" s="23"/>
    </row>
    <row r="935" spans="2:13" ht="15.75" customHeight="1" x14ac:dyDescent="0.25">
      <c r="B935" s="23"/>
      <c r="C935" s="23"/>
      <c r="D935" s="23"/>
      <c r="E935" s="15"/>
      <c r="F935" s="24"/>
      <c r="G935" s="24"/>
      <c r="H935" s="24"/>
      <c r="I935" s="24"/>
      <c r="J935" s="24"/>
      <c r="K935" s="24"/>
      <c r="L935" s="23"/>
      <c r="M935" s="23"/>
    </row>
    <row r="936" spans="2:13" ht="15.75" customHeight="1" x14ac:dyDescent="0.25">
      <c r="B936" s="23"/>
      <c r="C936" s="23"/>
      <c r="D936" s="23"/>
      <c r="E936" s="15"/>
      <c r="F936" s="24"/>
      <c r="G936" s="24"/>
      <c r="H936" s="24"/>
      <c r="I936" s="24"/>
      <c r="J936" s="24"/>
      <c r="K936" s="24"/>
      <c r="L936" s="23"/>
      <c r="M936" s="23"/>
    </row>
    <row r="937" spans="2:13" ht="15.75" customHeight="1" x14ac:dyDescent="0.25">
      <c r="B937" s="23"/>
      <c r="C937" s="23"/>
      <c r="D937" s="23"/>
      <c r="E937" s="15"/>
      <c r="F937" s="24"/>
      <c r="G937" s="24"/>
      <c r="H937" s="24"/>
      <c r="I937" s="24"/>
      <c r="J937" s="24"/>
      <c r="K937" s="24"/>
      <c r="L937" s="23"/>
      <c r="M937" s="23"/>
    </row>
    <row r="938" spans="2:13" ht="15.75" customHeight="1" x14ac:dyDescent="0.25">
      <c r="B938" s="23"/>
      <c r="C938" s="23"/>
      <c r="D938" s="23"/>
      <c r="E938" s="15"/>
      <c r="F938" s="24"/>
      <c r="G938" s="24"/>
      <c r="H938" s="24"/>
      <c r="I938" s="24"/>
      <c r="J938" s="24"/>
      <c r="K938" s="24"/>
      <c r="L938" s="23"/>
      <c r="M938" s="23"/>
    </row>
    <row r="939" spans="2:13" ht="15.75" customHeight="1" x14ac:dyDescent="0.25">
      <c r="B939" s="23"/>
      <c r="C939" s="23"/>
      <c r="D939" s="23"/>
      <c r="E939" s="15"/>
      <c r="F939" s="24"/>
      <c r="G939" s="24"/>
      <c r="H939" s="24"/>
      <c r="I939" s="24"/>
      <c r="J939" s="24"/>
      <c r="K939" s="24"/>
      <c r="L939" s="23"/>
      <c r="M939" s="23"/>
    </row>
    <row r="940" spans="2:13" ht="15.75" customHeight="1" x14ac:dyDescent="0.25">
      <c r="B940" s="23"/>
      <c r="C940" s="23"/>
      <c r="D940" s="23"/>
      <c r="E940" s="15"/>
      <c r="F940" s="24"/>
      <c r="G940" s="24"/>
      <c r="H940" s="24"/>
      <c r="I940" s="24"/>
      <c r="J940" s="24"/>
      <c r="K940" s="24"/>
      <c r="L940" s="23"/>
      <c r="M940" s="23"/>
    </row>
    <row r="941" spans="2:13" ht="15.75" customHeight="1" x14ac:dyDescent="0.25">
      <c r="B941" s="23"/>
      <c r="C941" s="23"/>
      <c r="D941" s="23"/>
      <c r="E941" s="15"/>
      <c r="F941" s="24"/>
      <c r="G941" s="24"/>
      <c r="H941" s="24"/>
      <c r="I941" s="24"/>
      <c r="J941" s="24"/>
      <c r="K941" s="24"/>
      <c r="L941" s="23"/>
      <c r="M941" s="23"/>
    </row>
    <row r="942" spans="2:13" ht="15.75" customHeight="1" x14ac:dyDescent="0.25">
      <c r="B942" s="23"/>
      <c r="C942" s="23"/>
      <c r="D942" s="23"/>
      <c r="E942" s="15"/>
      <c r="F942" s="24"/>
      <c r="G942" s="24"/>
      <c r="H942" s="24"/>
      <c r="I942" s="24"/>
      <c r="J942" s="24"/>
      <c r="K942" s="24"/>
      <c r="L942" s="23"/>
      <c r="M942" s="23"/>
    </row>
    <row r="943" spans="2:13" ht="15.75" customHeight="1" x14ac:dyDescent="0.25">
      <c r="B943" s="23"/>
      <c r="C943" s="23"/>
      <c r="D943" s="23"/>
      <c r="E943" s="15"/>
      <c r="F943" s="24"/>
      <c r="G943" s="24"/>
      <c r="H943" s="24"/>
      <c r="I943" s="24"/>
      <c r="J943" s="24"/>
      <c r="K943" s="24"/>
      <c r="L943" s="23"/>
      <c r="M943" s="23"/>
    </row>
    <row r="944" spans="2:13" ht="15.75" customHeight="1" x14ac:dyDescent="0.25">
      <c r="B944" s="23"/>
      <c r="C944" s="23"/>
      <c r="D944" s="23"/>
      <c r="E944" s="15"/>
      <c r="F944" s="24"/>
      <c r="G944" s="24"/>
      <c r="H944" s="24"/>
      <c r="I944" s="24"/>
      <c r="J944" s="24"/>
      <c r="K944" s="24"/>
      <c r="L944" s="23"/>
      <c r="M944" s="23"/>
    </row>
    <row r="945" spans="2:13" ht="15.75" customHeight="1" x14ac:dyDescent="0.25">
      <c r="B945" s="23"/>
      <c r="C945" s="23"/>
      <c r="D945" s="23"/>
      <c r="E945" s="15"/>
      <c r="F945" s="24"/>
      <c r="G945" s="24"/>
      <c r="H945" s="24"/>
      <c r="I945" s="24"/>
      <c r="J945" s="24"/>
      <c r="K945" s="24"/>
      <c r="L945" s="23"/>
      <c r="M945" s="23"/>
    </row>
    <row r="946" spans="2:13" ht="15.75" customHeight="1" x14ac:dyDescent="0.25">
      <c r="B946" s="23"/>
      <c r="C946" s="23"/>
      <c r="D946" s="23"/>
      <c r="E946" s="15"/>
      <c r="F946" s="24"/>
      <c r="G946" s="24"/>
      <c r="H946" s="24"/>
      <c r="I946" s="24"/>
      <c r="J946" s="24"/>
      <c r="K946" s="24"/>
      <c r="L946" s="23"/>
      <c r="M946" s="23"/>
    </row>
    <row r="947" spans="2:13" ht="15.75" customHeight="1" x14ac:dyDescent="0.25">
      <c r="B947" s="23"/>
      <c r="C947" s="23"/>
      <c r="D947" s="23"/>
      <c r="E947" s="15"/>
      <c r="F947" s="24"/>
      <c r="G947" s="24"/>
      <c r="H947" s="24"/>
      <c r="I947" s="24"/>
      <c r="J947" s="24"/>
      <c r="K947" s="24"/>
      <c r="L947" s="23"/>
      <c r="M947" s="23"/>
    </row>
    <row r="948" spans="2:13" ht="15.75" customHeight="1" x14ac:dyDescent="0.25">
      <c r="B948" s="23"/>
      <c r="C948" s="23"/>
      <c r="D948" s="23"/>
      <c r="E948" s="15"/>
      <c r="F948" s="24"/>
      <c r="G948" s="24"/>
      <c r="H948" s="24"/>
      <c r="I948" s="24"/>
      <c r="J948" s="24"/>
      <c r="K948" s="24"/>
      <c r="L948" s="23"/>
      <c r="M948" s="23"/>
    </row>
    <row r="949" spans="2:13" ht="15.75" customHeight="1" x14ac:dyDescent="0.25">
      <c r="B949" s="23"/>
      <c r="C949" s="23"/>
      <c r="D949" s="23"/>
      <c r="E949" s="15"/>
      <c r="F949" s="24"/>
      <c r="G949" s="24"/>
      <c r="H949" s="24"/>
      <c r="I949" s="24"/>
      <c r="J949" s="24"/>
      <c r="K949" s="24"/>
      <c r="L949" s="23"/>
      <c r="M949" s="23"/>
    </row>
    <row r="950" spans="2:13" ht="15.75" customHeight="1" x14ac:dyDescent="0.25">
      <c r="B950" s="23"/>
      <c r="C950" s="23"/>
      <c r="D950" s="23"/>
      <c r="E950" s="15"/>
      <c r="F950" s="24"/>
      <c r="G950" s="24"/>
      <c r="H950" s="24"/>
      <c r="I950" s="24"/>
      <c r="J950" s="24"/>
      <c r="K950" s="24"/>
      <c r="L950" s="23"/>
      <c r="M950" s="23"/>
    </row>
    <row r="951" spans="2:13" ht="15.75" customHeight="1" x14ac:dyDescent="0.25">
      <c r="B951" s="23"/>
      <c r="C951" s="23"/>
      <c r="D951" s="23"/>
      <c r="E951" s="15"/>
      <c r="F951" s="24"/>
      <c r="G951" s="24"/>
      <c r="H951" s="24"/>
      <c r="I951" s="24"/>
      <c r="J951" s="24"/>
      <c r="K951" s="24"/>
      <c r="L951" s="23"/>
      <c r="M951" s="23"/>
    </row>
    <row r="952" spans="2:13" ht="15.75" customHeight="1" x14ac:dyDescent="0.25">
      <c r="B952" s="23"/>
      <c r="C952" s="23"/>
      <c r="D952" s="23"/>
      <c r="E952" s="15"/>
      <c r="F952" s="24"/>
      <c r="G952" s="24"/>
      <c r="H952" s="24"/>
      <c r="I952" s="24"/>
      <c r="J952" s="24"/>
      <c r="K952" s="24"/>
      <c r="L952" s="23"/>
      <c r="M952" s="23"/>
    </row>
    <row r="953" spans="2:13" ht="15.75" customHeight="1" x14ac:dyDescent="0.25">
      <c r="B953" s="23"/>
      <c r="C953" s="23"/>
      <c r="D953" s="23"/>
      <c r="E953" s="15"/>
      <c r="F953" s="24"/>
      <c r="G953" s="24"/>
      <c r="H953" s="24"/>
      <c r="I953" s="24"/>
      <c r="J953" s="24"/>
      <c r="K953" s="24"/>
      <c r="L953" s="23"/>
      <c r="M953" s="23"/>
    </row>
    <row r="954" spans="2:13" ht="15.75" customHeight="1" x14ac:dyDescent="0.25">
      <c r="B954" s="23"/>
      <c r="C954" s="23"/>
      <c r="D954" s="23"/>
      <c r="E954" s="15"/>
      <c r="F954" s="24"/>
      <c r="G954" s="24"/>
      <c r="H954" s="24"/>
      <c r="I954" s="24"/>
      <c r="J954" s="24"/>
      <c r="K954" s="24"/>
      <c r="L954" s="23"/>
      <c r="M954" s="23"/>
    </row>
    <row r="955" spans="2:13" ht="15.75" customHeight="1" x14ac:dyDescent="0.25">
      <c r="B955" s="23"/>
      <c r="C955" s="23"/>
      <c r="D955" s="23"/>
      <c r="E955" s="15"/>
      <c r="F955" s="24"/>
      <c r="G955" s="24"/>
      <c r="H955" s="24"/>
      <c r="I955" s="24"/>
      <c r="J955" s="24"/>
      <c r="K955" s="24"/>
      <c r="L955" s="23"/>
      <c r="M955" s="23"/>
    </row>
    <row r="956" spans="2:13" ht="15.75" customHeight="1" x14ac:dyDescent="0.25">
      <c r="B956" s="23"/>
      <c r="C956" s="23"/>
      <c r="D956" s="23"/>
      <c r="E956" s="15"/>
      <c r="F956" s="24"/>
      <c r="G956" s="24"/>
      <c r="H956" s="24"/>
      <c r="I956" s="24"/>
      <c r="J956" s="24"/>
      <c r="K956" s="24"/>
      <c r="L956" s="23"/>
      <c r="M956" s="23"/>
    </row>
    <row r="957" spans="2:13" ht="15.75" customHeight="1" x14ac:dyDescent="0.25">
      <c r="B957" s="23"/>
      <c r="C957" s="23"/>
      <c r="D957" s="23"/>
      <c r="E957" s="15"/>
      <c r="F957" s="24"/>
      <c r="G957" s="24"/>
      <c r="H957" s="24"/>
      <c r="I957" s="24"/>
      <c r="J957" s="24"/>
      <c r="K957" s="24"/>
      <c r="L957" s="23"/>
      <c r="M957" s="23"/>
    </row>
    <row r="958" spans="2:13" ht="15.75" customHeight="1" x14ac:dyDescent="0.25">
      <c r="B958" s="23"/>
      <c r="C958" s="23"/>
      <c r="D958" s="23"/>
      <c r="E958" s="15"/>
      <c r="F958" s="24"/>
      <c r="G958" s="24"/>
      <c r="H958" s="24"/>
      <c r="I958" s="24"/>
      <c r="J958" s="24"/>
      <c r="K958" s="24"/>
      <c r="L958" s="23"/>
      <c r="M958" s="23"/>
    </row>
    <row r="959" spans="2:13" ht="15.75" customHeight="1" x14ac:dyDescent="0.25">
      <c r="B959" s="23"/>
      <c r="C959" s="23"/>
      <c r="D959" s="23"/>
      <c r="E959" s="15"/>
      <c r="F959" s="24"/>
      <c r="G959" s="24"/>
      <c r="H959" s="24"/>
      <c r="I959" s="24"/>
      <c r="J959" s="24"/>
      <c r="K959" s="24"/>
      <c r="L959" s="23"/>
      <c r="M959" s="23"/>
    </row>
    <row r="960" spans="2:13" ht="15.75" customHeight="1" x14ac:dyDescent="0.25">
      <c r="B960" s="23"/>
      <c r="C960" s="23"/>
      <c r="D960" s="23"/>
      <c r="E960" s="15"/>
      <c r="F960" s="24"/>
      <c r="G960" s="24"/>
      <c r="H960" s="24"/>
      <c r="I960" s="24"/>
      <c r="J960" s="24"/>
      <c r="K960" s="24"/>
      <c r="L960" s="23"/>
      <c r="M960" s="23"/>
    </row>
    <row r="961" spans="2:13" ht="15.75" customHeight="1" x14ac:dyDescent="0.25">
      <c r="B961" s="23"/>
      <c r="C961" s="23"/>
      <c r="D961" s="23"/>
      <c r="E961" s="15"/>
      <c r="F961" s="24"/>
      <c r="G961" s="24"/>
      <c r="H961" s="24"/>
      <c r="I961" s="24"/>
      <c r="J961" s="24"/>
      <c r="K961" s="24"/>
      <c r="L961" s="23"/>
      <c r="M961" s="23"/>
    </row>
    <row r="962" spans="2:13" ht="15.75" customHeight="1" x14ac:dyDescent="0.25">
      <c r="B962" s="23"/>
      <c r="C962" s="23"/>
      <c r="D962" s="23"/>
      <c r="E962" s="15"/>
      <c r="F962" s="24"/>
      <c r="G962" s="24"/>
      <c r="H962" s="24"/>
      <c r="I962" s="24"/>
      <c r="J962" s="24"/>
      <c r="K962" s="24"/>
      <c r="L962" s="23"/>
      <c r="M962" s="23"/>
    </row>
    <row r="963" spans="2:13" ht="15.75" customHeight="1" x14ac:dyDescent="0.25">
      <c r="B963" s="23"/>
      <c r="C963" s="23"/>
      <c r="D963" s="23"/>
      <c r="E963" s="15"/>
      <c r="F963" s="24"/>
      <c r="G963" s="24"/>
      <c r="H963" s="24"/>
      <c r="I963" s="24"/>
      <c r="J963" s="24"/>
      <c r="K963" s="24"/>
      <c r="L963" s="23"/>
      <c r="M963" s="23"/>
    </row>
    <row r="964" spans="2:13" ht="15.75" customHeight="1" x14ac:dyDescent="0.25">
      <c r="B964" s="23"/>
      <c r="C964" s="23"/>
      <c r="D964" s="23"/>
      <c r="E964" s="15"/>
      <c r="F964" s="24"/>
      <c r="G964" s="24"/>
      <c r="H964" s="24"/>
      <c r="I964" s="24"/>
      <c r="J964" s="24"/>
      <c r="K964" s="24"/>
      <c r="L964" s="23"/>
      <c r="M964" s="23"/>
    </row>
    <row r="965" spans="2:13" ht="15.75" customHeight="1" x14ac:dyDescent="0.25">
      <c r="B965" s="23"/>
      <c r="C965" s="23"/>
      <c r="D965" s="23"/>
      <c r="E965" s="15"/>
      <c r="F965" s="24"/>
      <c r="G965" s="24"/>
      <c r="H965" s="24"/>
      <c r="I965" s="24"/>
      <c r="J965" s="24"/>
      <c r="K965" s="24"/>
      <c r="L965" s="23"/>
      <c r="M965" s="23"/>
    </row>
    <row r="966" spans="2:13" ht="15.75" customHeight="1" x14ac:dyDescent="0.25">
      <c r="B966" s="23"/>
      <c r="C966" s="23"/>
      <c r="D966" s="23"/>
      <c r="E966" s="15"/>
      <c r="F966" s="24"/>
      <c r="G966" s="24"/>
      <c r="H966" s="24"/>
      <c r="I966" s="24"/>
      <c r="J966" s="24"/>
      <c r="K966" s="24"/>
      <c r="L966" s="23"/>
      <c r="M966" s="23"/>
    </row>
    <row r="967" spans="2:13" ht="15.75" customHeight="1" x14ac:dyDescent="0.25">
      <c r="B967" s="23"/>
      <c r="C967" s="23"/>
      <c r="D967" s="23"/>
      <c r="E967" s="15"/>
      <c r="F967" s="24"/>
      <c r="G967" s="24"/>
      <c r="H967" s="24"/>
      <c r="I967" s="24"/>
      <c r="J967" s="24"/>
      <c r="K967" s="24"/>
      <c r="L967" s="23"/>
      <c r="M967" s="23"/>
    </row>
    <row r="968" spans="2:13" ht="15.75" customHeight="1" x14ac:dyDescent="0.25">
      <c r="B968" s="23"/>
      <c r="C968" s="23"/>
      <c r="D968" s="23"/>
      <c r="E968" s="15"/>
      <c r="F968" s="24"/>
      <c r="G968" s="24"/>
      <c r="H968" s="24"/>
      <c r="I968" s="24"/>
      <c r="J968" s="24"/>
      <c r="K968" s="24"/>
      <c r="L968" s="23"/>
      <c r="M968" s="23"/>
    </row>
    <row r="969" spans="2:13" ht="15.75" customHeight="1" x14ac:dyDescent="0.25">
      <c r="B969" s="23"/>
      <c r="C969" s="23"/>
      <c r="D969" s="23"/>
      <c r="E969" s="15"/>
      <c r="F969" s="24"/>
      <c r="G969" s="24"/>
      <c r="H969" s="24"/>
      <c r="I969" s="24"/>
      <c r="J969" s="24"/>
      <c r="K969" s="24"/>
      <c r="L969" s="23"/>
      <c r="M969" s="23"/>
    </row>
    <row r="970" spans="2:13" ht="15.75" customHeight="1" x14ac:dyDescent="0.25">
      <c r="B970" s="23"/>
      <c r="C970" s="23"/>
      <c r="D970" s="23"/>
      <c r="E970" s="15"/>
      <c r="F970" s="24"/>
      <c r="G970" s="24"/>
      <c r="H970" s="24"/>
      <c r="I970" s="24"/>
      <c r="J970" s="24"/>
      <c r="K970" s="24"/>
      <c r="L970" s="23"/>
      <c r="M970" s="23"/>
    </row>
    <row r="971" spans="2:13" ht="15.75" customHeight="1" x14ac:dyDescent="0.25">
      <c r="B971" s="23"/>
      <c r="C971" s="23"/>
      <c r="D971" s="23"/>
      <c r="E971" s="15"/>
      <c r="F971" s="24"/>
      <c r="G971" s="24"/>
      <c r="H971" s="24"/>
      <c r="I971" s="24"/>
      <c r="J971" s="24"/>
      <c r="K971" s="24"/>
      <c r="L971" s="23"/>
      <c r="M971" s="23"/>
    </row>
    <row r="972" spans="2:13" ht="15.75" customHeight="1" x14ac:dyDescent="0.25">
      <c r="B972" s="23"/>
      <c r="C972" s="23"/>
      <c r="D972" s="23"/>
      <c r="E972" s="15"/>
      <c r="F972" s="24"/>
      <c r="G972" s="24"/>
      <c r="H972" s="24"/>
      <c r="I972" s="24"/>
      <c r="J972" s="24"/>
      <c r="K972" s="24"/>
      <c r="L972" s="23"/>
      <c r="M972" s="23"/>
    </row>
    <row r="973" spans="2:13" ht="15.75" customHeight="1" x14ac:dyDescent="0.25">
      <c r="B973" s="23"/>
      <c r="C973" s="23"/>
      <c r="D973" s="23"/>
      <c r="E973" s="15"/>
      <c r="F973" s="24"/>
      <c r="G973" s="24"/>
      <c r="H973" s="24"/>
      <c r="I973" s="24"/>
      <c r="J973" s="24"/>
      <c r="K973" s="24"/>
      <c r="L973" s="23"/>
      <c r="M973" s="23"/>
    </row>
    <row r="974" spans="2:13" ht="15.75" customHeight="1" x14ac:dyDescent="0.25">
      <c r="B974" s="23"/>
      <c r="C974" s="23"/>
      <c r="D974" s="23"/>
      <c r="E974" s="15"/>
      <c r="F974" s="24"/>
      <c r="G974" s="24"/>
      <c r="H974" s="24"/>
      <c r="I974" s="24"/>
      <c r="J974" s="24"/>
      <c r="K974" s="24"/>
      <c r="L974" s="23"/>
      <c r="M974" s="23"/>
    </row>
    <row r="975" spans="2:13" ht="15.75" customHeight="1" x14ac:dyDescent="0.25">
      <c r="B975" s="23"/>
      <c r="C975" s="23"/>
      <c r="D975" s="23"/>
      <c r="E975" s="15"/>
      <c r="F975" s="24"/>
      <c r="G975" s="24"/>
      <c r="H975" s="24"/>
      <c r="I975" s="24"/>
      <c r="J975" s="24"/>
      <c r="K975" s="24"/>
      <c r="L975" s="23"/>
      <c r="M975" s="23"/>
    </row>
    <row r="976" spans="2:13" ht="15.75" customHeight="1" x14ac:dyDescent="0.25">
      <c r="B976" s="23"/>
      <c r="C976" s="23"/>
      <c r="D976" s="23"/>
      <c r="E976" s="15"/>
      <c r="F976" s="24"/>
      <c r="G976" s="24"/>
      <c r="H976" s="24"/>
      <c r="I976" s="24"/>
      <c r="J976" s="24"/>
      <c r="K976" s="24"/>
      <c r="L976" s="23"/>
      <c r="M976" s="23"/>
    </row>
    <row r="977" spans="2:13" ht="15.75" customHeight="1" x14ac:dyDescent="0.25">
      <c r="B977" s="23"/>
      <c r="C977" s="23"/>
      <c r="D977" s="23"/>
      <c r="E977" s="15"/>
      <c r="F977" s="24"/>
      <c r="G977" s="24"/>
      <c r="H977" s="24"/>
      <c r="I977" s="24"/>
      <c r="J977" s="24"/>
      <c r="K977" s="24"/>
      <c r="L977" s="23"/>
      <c r="M977" s="23"/>
    </row>
    <row r="978" spans="2:13" ht="15.75" customHeight="1" x14ac:dyDescent="0.25">
      <c r="B978" s="23"/>
      <c r="C978" s="23"/>
      <c r="D978" s="23"/>
      <c r="E978" s="15"/>
      <c r="F978" s="24"/>
      <c r="G978" s="24"/>
      <c r="H978" s="24"/>
      <c r="I978" s="24"/>
      <c r="J978" s="24"/>
      <c r="K978" s="24"/>
      <c r="L978" s="23"/>
      <c r="M978" s="23"/>
    </row>
    <row r="979" spans="2:13" ht="15.75" customHeight="1" x14ac:dyDescent="0.25">
      <c r="B979" s="23"/>
      <c r="C979" s="23"/>
      <c r="D979" s="23"/>
      <c r="E979" s="15"/>
      <c r="F979" s="24"/>
      <c r="G979" s="24"/>
      <c r="H979" s="24"/>
      <c r="I979" s="24"/>
      <c r="J979" s="24"/>
      <c r="K979" s="24"/>
      <c r="L979" s="23"/>
      <c r="M979" s="23"/>
    </row>
    <row r="980" spans="2:13" ht="15.75" customHeight="1" x14ac:dyDescent="0.25">
      <c r="B980" s="23"/>
      <c r="C980" s="23"/>
      <c r="D980" s="23"/>
      <c r="E980" s="15"/>
      <c r="F980" s="24"/>
      <c r="G980" s="24"/>
      <c r="H980" s="24"/>
      <c r="I980" s="24"/>
      <c r="J980" s="24"/>
      <c r="K980" s="24"/>
      <c r="L980" s="23"/>
      <c r="M980" s="23"/>
    </row>
    <row r="981" spans="2:13" ht="15.75" customHeight="1" x14ac:dyDescent="0.25">
      <c r="B981" s="23"/>
      <c r="C981" s="23"/>
      <c r="D981" s="23"/>
      <c r="E981" s="15"/>
      <c r="F981" s="24"/>
      <c r="G981" s="24"/>
      <c r="H981" s="24"/>
      <c r="I981" s="24"/>
      <c r="J981" s="24"/>
      <c r="K981" s="24"/>
      <c r="L981" s="23"/>
      <c r="M981" s="23"/>
    </row>
    <row r="982" spans="2:13" ht="15.75" customHeight="1" x14ac:dyDescent="0.25">
      <c r="B982" s="23"/>
      <c r="C982" s="23"/>
      <c r="D982" s="23"/>
      <c r="E982" s="15"/>
      <c r="F982" s="24"/>
      <c r="G982" s="24"/>
      <c r="H982" s="24"/>
      <c r="I982" s="24"/>
      <c r="J982" s="24"/>
      <c r="K982" s="24"/>
      <c r="L982" s="23"/>
      <c r="M982" s="23"/>
    </row>
    <row r="983" spans="2:13" ht="15.75" customHeight="1" x14ac:dyDescent="0.25">
      <c r="B983" s="23"/>
      <c r="C983" s="23"/>
      <c r="D983" s="23"/>
      <c r="E983" s="15"/>
      <c r="F983" s="24"/>
      <c r="G983" s="24"/>
      <c r="H983" s="24"/>
      <c r="I983" s="24"/>
      <c r="J983" s="24"/>
      <c r="K983" s="24"/>
      <c r="L983" s="23"/>
      <c r="M983" s="23"/>
    </row>
    <row r="984" spans="2:13" ht="15.75" customHeight="1" x14ac:dyDescent="0.25">
      <c r="B984" s="23"/>
      <c r="C984" s="23"/>
      <c r="D984" s="23"/>
      <c r="E984" s="15"/>
      <c r="F984" s="24"/>
      <c r="G984" s="24"/>
      <c r="H984" s="24"/>
      <c r="I984" s="24"/>
      <c r="J984" s="24"/>
      <c r="K984" s="24"/>
      <c r="L984" s="23"/>
      <c r="M984" s="23"/>
    </row>
    <row r="985" spans="2:13" ht="15.75" customHeight="1" x14ac:dyDescent="0.25">
      <c r="B985" s="23"/>
      <c r="C985" s="23"/>
      <c r="D985" s="23"/>
      <c r="E985" s="15"/>
      <c r="F985" s="24"/>
      <c r="G985" s="24"/>
      <c r="H985" s="24"/>
      <c r="I985" s="24"/>
      <c r="J985" s="24"/>
      <c r="K985" s="24"/>
      <c r="L985" s="23"/>
      <c r="M985" s="23"/>
    </row>
    <row r="986" spans="2:13" ht="15.75" customHeight="1" x14ac:dyDescent="0.25">
      <c r="B986" s="23"/>
      <c r="C986" s="23"/>
      <c r="D986" s="23"/>
      <c r="E986" s="15"/>
      <c r="F986" s="24"/>
      <c r="G986" s="24"/>
      <c r="H986" s="24"/>
      <c r="I986" s="24"/>
      <c r="J986" s="24"/>
      <c r="K986" s="24"/>
      <c r="L986" s="23"/>
      <c r="M986" s="23"/>
    </row>
    <row r="987" spans="2:13" ht="15.75" customHeight="1" x14ac:dyDescent="0.25">
      <c r="B987" s="23"/>
      <c r="C987" s="23"/>
      <c r="D987" s="23"/>
      <c r="E987" s="15"/>
      <c r="F987" s="24"/>
      <c r="G987" s="24"/>
      <c r="H987" s="24"/>
      <c r="I987" s="24"/>
      <c r="J987" s="24"/>
      <c r="K987" s="24"/>
      <c r="L987" s="23"/>
      <c r="M987" s="23"/>
    </row>
    <row r="988" spans="2:13" ht="15.75" customHeight="1" x14ac:dyDescent="0.25">
      <c r="B988" s="23"/>
      <c r="C988" s="23"/>
      <c r="D988" s="23"/>
      <c r="E988" s="15"/>
      <c r="F988" s="24"/>
      <c r="G988" s="24"/>
      <c r="H988" s="24"/>
      <c r="I988" s="24"/>
      <c r="J988" s="24"/>
      <c r="K988" s="24"/>
      <c r="L988" s="23"/>
      <c r="M988" s="23"/>
    </row>
    <row r="989" spans="2:13" ht="15.75" customHeight="1" x14ac:dyDescent="0.25">
      <c r="B989" s="23"/>
      <c r="C989" s="23"/>
      <c r="D989" s="23"/>
      <c r="E989" s="15"/>
      <c r="F989" s="24"/>
      <c r="G989" s="24"/>
      <c r="H989" s="24"/>
      <c r="I989" s="24"/>
      <c r="J989" s="24"/>
      <c r="K989" s="24"/>
      <c r="L989" s="23"/>
      <c r="M989" s="23"/>
    </row>
    <row r="990" spans="2:13" ht="15.75" customHeight="1" x14ac:dyDescent="0.25">
      <c r="B990" s="23"/>
      <c r="C990" s="23"/>
      <c r="D990" s="23"/>
      <c r="E990" s="15"/>
      <c r="F990" s="24"/>
      <c r="G990" s="24"/>
      <c r="H990" s="24"/>
      <c r="I990" s="24"/>
      <c r="J990" s="24"/>
      <c r="K990" s="24"/>
      <c r="L990" s="23"/>
      <c r="M990" s="23"/>
    </row>
    <row r="991" spans="2:13" ht="15.75" customHeight="1" x14ac:dyDescent="0.25">
      <c r="B991" s="23"/>
      <c r="C991" s="23"/>
      <c r="D991" s="23"/>
      <c r="E991" s="15"/>
      <c r="F991" s="24"/>
      <c r="G991" s="24"/>
      <c r="H991" s="24"/>
      <c r="I991" s="24"/>
      <c r="J991" s="24"/>
      <c r="K991" s="24"/>
      <c r="L991" s="23"/>
      <c r="M991" s="23"/>
    </row>
    <row r="992" spans="2:13" ht="15.75" customHeight="1" x14ac:dyDescent="0.25">
      <c r="B992" s="23"/>
      <c r="C992" s="23"/>
      <c r="D992" s="23"/>
      <c r="E992" s="15"/>
      <c r="F992" s="24"/>
      <c r="G992" s="24"/>
      <c r="H992" s="24"/>
      <c r="I992" s="24"/>
      <c r="J992" s="24"/>
      <c r="K992" s="24"/>
      <c r="L992" s="23"/>
      <c r="M992" s="23"/>
    </row>
    <row r="993" spans="2:13" ht="15.75" customHeight="1" x14ac:dyDescent="0.25">
      <c r="B993" s="23"/>
      <c r="C993" s="23"/>
      <c r="D993" s="23"/>
      <c r="E993" s="15"/>
      <c r="F993" s="24"/>
      <c r="G993" s="24"/>
      <c r="H993" s="24"/>
      <c r="I993" s="24"/>
      <c r="J993" s="24"/>
      <c r="K993" s="24"/>
      <c r="L993" s="23"/>
      <c r="M993" s="23"/>
    </row>
    <row r="994" spans="2:13" ht="15.75" customHeight="1" x14ac:dyDescent="0.25">
      <c r="B994" s="23"/>
      <c r="C994" s="23"/>
      <c r="D994" s="23"/>
      <c r="E994" s="15"/>
      <c r="F994" s="24"/>
      <c r="G994" s="24"/>
      <c r="H994" s="24"/>
      <c r="I994" s="24"/>
      <c r="J994" s="24"/>
      <c r="K994" s="24"/>
      <c r="L994" s="23"/>
      <c r="M994" s="23"/>
    </row>
    <row r="995" spans="2:13" ht="15.75" customHeight="1" x14ac:dyDescent="0.25">
      <c r="B995" s="23"/>
      <c r="C995" s="23"/>
      <c r="D995" s="23"/>
      <c r="E995" s="15"/>
      <c r="F995" s="24"/>
      <c r="G995" s="24"/>
      <c r="H995" s="24"/>
      <c r="I995" s="24"/>
      <c r="J995" s="24"/>
      <c r="K995" s="24"/>
      <c r="L995" s="23"/>
      <c r="M995" s="23"/>
    </row>
    <row r="996" spans="2:13" ht="15.75" customHeight="1" x14ac:dyDescent="0.25">
      <c r="B996" s="23"/>
      <c r="C996" s="23"/>
      <c r="D996" s="23"/>
      <c r="E996" s="15"/>
      <c r="F996" s="24"/>
      <c r="G996" s="24"/>
      <c r="H996" s="24"/>
      <c r="I996" s="24"/>
      <c r="J996" s="24"/>
      <c r="K996" s="24"/>
      <c r="L996" s="23"/>
      <c r="M996" s="23"/>
    </row>
    <row r="997" spans="2:13" ht="15.75" customHeight="1" x14ac:dyDescent="0.25">
      <c r="B997" s="23"/>
      <c r="C997" s="23"/>
      <c r="D997" s="23"/>
      <c r="E997" s="15"/>
      <c r="F997" s="24"/>
      <c r="G997" s="24"/>
      <c r="H997" s="24"/>
      <c r="I997" s="24"/>
      <c r="J997" s="24"/>
      <c r="K997" s="24"/>
      <c r="L997" s="23"/>
      <c r="M997" s="23"/>
    </row>
    <row r="998" spans="2:13" ht="15.75" customHeight="1" x14ac:dyDescent="0.25">
      <c r="B998" s="23"/>
      <c r="C998" s="23"/>
      <c r="D998" s="23"/>
      <c r="E998" s="15"/>
      <c r="F998" s="24"/>
      <c r="G998" s="24"/>
      <c r="H998" s="24"/>
      <c r="I998" s="24"/>
      <c r="J998" s="24"/>
      <c r="K998" s="24"/>
      <c r="L998" s="23"/>
      <c r="M998" s="23"/>
    </row>
    <row r="999" spans="2:13" ht="15.75" customHeight="1" x14ac:dyDescent="0.25">
      <c r="B999" s="23"/>
      <c r="C999" s="23"/>
      <c r="D999" s="23"/>
      <c r="E999" s="15"/>
      <c r="F999" s="24"/>
      <c r="G999" s="24"/>
      <c r="H999" s="24"/>
      <c r="I999" s="24"/>
      <c r="J999" s="24"/>
      <c r="K999" s="24"/>
      <c r="L999" s="23"/>
      <c r="M999" s="23"/>
    </row>
  </sheetData>
  <autoFilter ref="A1:AI138">
    <filterColumn colId="1">
      <filters>
        <filter val="Mejoramiento Institucional, Gestión del Conocimiento e Innovación"/>
      </filters>
    </filterColumn>
  </autoFilter>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1000"/>
  <sheetViews>
    <sheetView workbookViewId="0"/>
  </sheetViews>
  <sheetFormatPr baseColWidth="10" defaultColWidth="14.42578125" defaultRowHeight="15" customHeight="1" x14ac:dyDescent="0.25"/>
  <cols>
    <col min="1" max="1" width="11.42578125" customWidth="1"/>
    <col min="2" max="2" width="30.7109375" customWidth="1"/>
    <col min="3" max="3" width="57" customWidth="1"/>
    <col min="4" max="4" width="11.42578125" customWidth="1"/>
    <col min="5" max="5" width="56.5703125" customWidth="1"/>
    <col min="6" max="6" width="44" customWidth="1"/>
    <col min="7" max="7" width="29.5703125" customWidth="1"/>
    <col min="8" max="8" width="14.7109375" customWidth="1"/>
    <col min="9" max="9" width="15.7109375" customWidth="1"/>
    <col min="10" max="11" width="11.42578125" customWidth="1"/>
    <col min="12" max="14" width="31.7109375" customWidth="1"/>
    <col min="15" max="23" width="11.42578125" customWidth="1"/>
    <col min="24" max="30" width="10.7109375" hidden="1" customWidth="1"/>
  </cols>
  <sheetData>
    <row r="1" spans="1:30" ht="129.75" customHeight="1" x14ac:dyDescent="0.25">
      <c r="A1" s="1" t="s">
        <v>0</v>
      </c>
      <c r="B1" s="1" t="s">
        <v>280</v>
      </c>
      <c r="C1" s="1" t="s">
        <v>6</v>
      </c>
      <c r="D1" s="1" t="s">
        <v>1137</v>
      </c>
      <c r="E1" s="1" t="s">
        <v>1138</v>
      </c>
      <c r="F1" s="1" t="s">
        <v>1139</v>
      </c>
      <c r="G1" s="1" t="s">
        <v>1140</v>
      </c>
      <c r="H1" s="1" t="s">
        <v>1141</v>
      </c>
      <c r="I1" s="1" t="s">
        <v>1142</v>
      </c>
      <c r="J1" s="1" t="s">
        <v>1143</v>
      </c>
      <c r="K1" s="1" t="s">
        <v>1144</v>
      </c>
      <c r="L1" s="1" t="s">
        <v>1145</v>
      </c>
      <c r="M1" s="1" t="s">
        <v>1146</v>
      </c>
      <c r="N1" s="1" t="s">
        <v>1147</v>
      </c>
      <c r="O1" s="1" t="s">
        <v>1148</v>
      </c>
      <c r="P1" s="1" t="s">
        <v>1149</v>
      </c>
      <c r="Q1" s="1" t="s">
        <v>1150</v>
      </c>
      <c r="R1" s="1" t="s">
        <v>1151</v>
      </c>
      <c r="S1" s="1" t="s">
        <v>1152</v>
      </c>
      <c r="T1" s="1" t="s">
        <v>1153</v>
      </c>
      <c r="U1" s="1" t="s">
        <v>1154</v>
      </c>
      <c r="V1" s="1" t="s">
        <v>1155</v>
      </c>
      <c r="W1" s="1" t="s">
        <v>1156</v>
      </c>
      <c r="X1" s="10" t="s">
        <v>1157</v>
      </c>
      <c r="Y1" s="1" t="s">
        <v>1158</v>
      </c>
      <c r="Z1" s="1" t="s">
        <v>1159</v>
      </c>
      <c r="AA1" s="1" t="s">
        <v>1160</v>
      </c>
      <c r="AB1" s="1" t="s">
        <v>1161</v>
      </c>
      <c r="AC1" s="1" t="s">
        <v>1162</v>
      </c>
      <c r="AD1" s="1" t="s">
        <v>1163</v>
      </c>
    </row>
    <row r="2" spans="1:30" ht="90" hidden="1" x14ac:dyDescent="0.25">
      <c r="A2" s="25">
        <v>78</v>
      </c>
      <c r="B2" s="12" t="s">
        <v>105</v>
      </c>
      <c r="C2" s="26" t="s">
        <v>114</v>
      </c>
      <c r="D2" s="12"/>
      <c r="E2" s="13" t="s">
        <v>1164</v>
      </c>
      <c r="F2" s="13" t="s">
        <v>1165</v>
      </c>
      <c r="G2" s="13" t="s">
        <v>1166</v>
      </c>
      <c r="H2" s="27">
        <v>45717</v>
      </c>
      <c r="I2" s="27">
        <v>46022</v>
      </c>
      <c r="J2" s="12"/>
      <c r="K2" s="12"/>
      <c r="L2" s="12"/>
      <c r="M2" s="12"/>
      <c r="N2" s="12"/>
      <c r="O2" s="12"/>
      <c r="P2" s="12"/>
      <c r="Q2" s="12"/>
      <c r="R2" s="12"/>
      <c r="S2" s="12"/>
      <c r="T2" s="12"/>
      <c r="U2" s="12"/>
      <c r="V2" s="12"/>
      <c r="W2" s="12"/>
      <c r="X2" s="15">
        <v>0</v>
      </c>
      <c r="Y2" s="15">
        <v>0</v>
      </c>
      <c r="Z2" s="15"/>
      <c r="AA2" s="15" t="s">
        <v>1167</v>
      </c>
      <c r="AB2" s="15" t="s">
        <v>1168</v>
      </c>
      <c r="AC2" s="15" t="s">
        <v>926</v>
      </c>
      <c r="AD2" s="15" t="s">
        <v>332</v>
      </c>
    </row>
    <row r="3" spans="1:30" ht="90" x14ac:dyDescent="0.25">
      <c r="A3" s="28">
        <v>105</v>
      </c>
      <c r="B3" s="28" t="str">
        <f>VLOOKUP(A3,RIESGOS!$A$2:$B$65,2,FALSE)</f>
        <v>Mejoramiento Institucional, Gestión del Conocimiento e Innovación</v>
      </c>
      <c r="C3" s="4" t="s">
        <v>209</v>
      </c>
      <c r="D3" s="4"/>
      <c r="E3" s="28" t="s">
        <v>1169</v>
      </c>
      <c r="F3" s="28" t="s">
        <v>1170</v>
      </c>
      <c r="G3" s="28" t="s">
        <v>1171</v>
      </c>
      <c r="H3" s="27">
        <v>45658</v>
      </c>
      <c r="I3" s="27">
        <v>46022</v>
      </c>
      <c r="J3" s="4"/>
      <c r="K3" s="4"/>
      <c r="L3" s="4"/>
      <c r="M3" s="4"/>
      <c r="N3" s="4"/>
      <c r="O3" s="4"/>
      <c r="P3" s="4"/>
      <c r="Q3" s="4"/>
      <c r="R3" s="4"/>
      <c r="S3" s="4"/>
      <c r="T3" s="4"/>
      <c r="U3" s="4"/>
      <c r="V3" s="4"/>
      <c r="W3" s="4"/>
      <c r="X3" s="7"/>
      <c r="Y3" s="7"/>
      <c r="Z3" s="7"/>
      <c r="AA3" s="7"/>
      <c r="AB3" s="7"/>
      <c r="AC3" s="7"/>
      <c r="AD3" s="7"/>
    </row>
    <row r="4" spans="1:30" ht="90" x14ac:dyDescent="0.25">
      <c r="A4" s="28">
        <v>107</v>
      </c>
      <c r="B4" s="28" t="str">
        <f>VLOOKUP(A4,RIESGOS!$A$2:$B$65,2,FALSE)</f>
        <v>Mejoramiento Institucional, Gestión del Conocimiento e Innovación</v>
      </c>
      <c r="C4" s="4" t="s">
        <v>215</v>
      </c>
      <c r="D4" s="4"/>
      <c r="E4" s="28" t="s">
        <v>1172</v>
      </c>
      <c r="F4" s="28" t="s">
        <v>1173</v>
      </c>
      <c r="G4" s="28" t="s">
        <v>1171</v>
      </c>
      <c r="H4" s="27">
        <v>45658</v>
      </c>
      <c r="I4" s="27">
        <v>46022</v>
      </c>
      <c r="J4" s="4"/>
      <c r="K4" s="4"/>
      <c r="L4" s="4"/>
      <c r="M4" s="4"/>
      <c r="N4" s="4"/>
      <c r="O4" s="4"/>
      <c r="P4" s="4"/>
      <c r="Q4" s="4"/>
      <c r="R4" s="4"/>
      <c r="S4" s="4"/>
      <c r="T4" s="4"/>
      <c r="U4" s="4"/>
      <c r="V4" s="4"/>
      <c r="W4" s="4"/>
      <c r="X4" s="7">
        <v>0</v>
      </c>
      <c r="Y4" s="7">
        <v>0</v>
      </c>
      <c r="Z4" s="7"/>
      <c r="AA4" s="7" t="s">
        <v>1174</v>
      </c>
      <c r="AB4" s="7"/>
      <c r="AC4" s="7" t="s">
        <v>1175</v>
      </c>
      <c r="AD4" s="7" t="s">
        <v>332</v>
      </c>
    </row>
    <row r="5" spans="1:30" ht="49.5" customHeight="1" x14ac:dyDescent="0.25">
      <c r="A5" s="4"/>
      <c r="B5" s="4"/>
      <c r="C5" s="4"/>
      <c r="D5" s="4"/>
      <c r="E5" s="4"/>
      <c r="F5" s="4"/>
      <c r="G5" s="4"/>
      <c r="H5" s="29"/>
      <c r="I5" s="29"/>
      <c r="J5" s="4"/>
      <c r="K5" s="4"/>
      <c r="L5" s="4"/>
      <c r="M5" s="4"/>
      <c r="N5" s="4"/>
      <c r="O5" s="4"/>
      <c r="P5" s="4"/>
      <c r="Q5" s="4"/>
      <c r="R5" s="4"/>
      <c r="S5" s="4"/>
      <c r="T5" s="4"/>
      <c r="U5" s="4"/>
      <c r="V5" s="4"/>
      <c r="W5" s="4"/>
      <c r="X5" s="7">
        <v>1</v>
      </c>
      <c r="Y5" s="7">
        <v>1</v>
      </c>
      <c r="Z5" s="7" t="s">
        <v>1176</v>
      </c>
      <c r="AA5" s="7" t="s">
        <v>1177</v>
      </c>
      <c r="AB5" s="7" t="s">
        <v>1178</v>
      </c>
      <c r="AC5" s="7" t="s">
        <v>1179</v>
      </c>
      <c r="AD5" s="7" t="s">
        <v>332</v>
      </c>
    </row>
    <row r="6" spans="1:30" ht="49.5" customHeight="1" x14ac:dyDescent="0.25">
      <c r="A6" s="4"/>
      <c r="B6" s="4"/>
      <c r="C6" s="4"/>
      <c r="D6" s="4"/>
      <c r="E6" s="4"/>
      <c r="F6" s="4"/>
      <c r="G6" s="4"/>
      <c r="H6" s="29"/>
      <c r="I6" s="29"/>
      <c r="J6" s="4"/>
      <c r="K6" s="4"/>
      <c r="L6" s="4"/>
      <c r="M6" s="4"/>
      <c r="N6" s="4"/>
      <c r="O6" s="4"/>
      <c r="P6" s="4"/>
      <c r="Q6" s="4"/>
      <c r="R6" s="4"/>
      <c r="S6" s="4"/>
      <c r="T6" s="4"/>
      <c r="U6" s="4"/>
      <c r="V6" s="4"/>
      <c r="W6" s="4"/>
      <c r="X6" s="7">
        <v>1</v>
      </c>
      <c r="Y6" s="7">
        <v>1</v>
      </c>
      <c r="Z6" s="7" t="s">
        <v>1180</v>
      </c>
      <c r="AA6" s="7" t="s">
        <v>1181</v>
      </c>
      <c r="AB6" s="7" t="s">
        <v>1168</v>
      </c>
      <c r="AC6" s="7" t="s">
        <v>1182</v>
      </c>
      <c r="AD6" s="7" t="s">
        <v>348</v>
      </c>
    </row>
    <row r="7" spans="1:30" ht="49.5" customHeight="1" x14ac:dyDescent="0.25">
      <c r="A7" s="4"/>
      <c r="B7" s="4"/>
      <c r="C7" s="4"/>
      <c r="D7" s="4"/>
      <c r="E7" s="4"/>
      <c r="F7" s="4"/>
      <c r="G7" s="4"/>
      <c r="H7" s="29"/>
      <c r="I7" s="29"/>
      <c r="J7" s="4"/>
      <c r="K7" s="4"/>
      <c r="L7" s="4"/>
      <c r="M7" s="4"/>
      <c r="N7" s="4"/>
      <c r="O7" s="4"/>
      <c r="P7" s="4"/>
      <c r="Q7" s="4"/>
      <c r="R7" s="4"/>
      <c r="S7" s="4"/>
      <c r="T7" s="4"/>
      <c r="U7" s="4"/>
      <c r="V7" s="4"/>
      <c r="W7" s="4"/>
      <c r="X7" s="7">
        <v>1</v>
      </c>
      <c r="Y7" s="7">
        <v>1</v>
      </c>
      <c r="Z7" s="7" t="s">
        <v>1183</v>
      </c>
      <c r="AA7" s="7"/>
      <c r="AB7" s="7" t="s">
        <v>418</v>
      </c>
      <c r="AC7" s="7" t="s">
        <v>1184</v>
      </c>
      <c r="AD7" s="7" t="s">
        <v>332</v>
      </c>
    </row>
    <row r="8" spans="1:30" ht="49.5" customHeight="1" x14ac:dyDescent="0.25">
      <c r="A8" s="4"/>
      <c r="B8" s="4"/>
      <c r="C8" s="4"/>
      <c r="D8" s="4"/>
      <c r="E8" s="4"/>
      <c r="F8" s="4"/>
      <c r="G8" s="4"/>
      <c r="H8" s="29"/>
      <c r="I8" s="29"/>
      <c r="J8" s="4"/>
      <c r="K8" s="4"/>
      <c r="L8" s="4"/>
      <c r="M8" s="4"/>
      <c r="N8" s="4"/>
      <c r="O8" s="4"/>
      <c r="P8" s="4"/>
      <c r="Q8" s="4"/>
      <c r="R8" s="4"/>
      <c r="S8" s="4"/>
      <c r="T8" s="4"/>
      <c r="U8" s="4"/>
      <c r="V8" s="4"/>
      <c r="W8" s="4"/>
      <c r="X8" s="7">
        <v>0</v>
      </c>
      <c r="Y8" s="7">
        <v>0</v>
      </c>
      <c r="Z8" s="7"/>
      <c r="AA8" s="7" t="s">
        <v>1174</v>
      </c>
      <c r="AB8" s="7"/>
      <c r="AC8" s="7" t="s">
        <v>332</v>
      </c>
      <c r="AD8" s="7" t="s">
        <v>332</v>
      </c>
    </row>
    <row r="9" spans="1:30" ht="49.5" customHeight="1" x14ac:dyDescent="0.25">
      <c r="A9" s="4"/>
      <c r="B9" s="4"/>
      <c r="C9" s="4"/>
      <c r="D9" s="4"/>
      <c r="E9" s="4"/>
      <c r="F9" s="4"/>
      <c r="G9" s="4"/>
      <c r="H9" s="29"/>
      <c r="I9" s="29"/>
      <c r="J9" s="4"/>
      <c r="K9" s="4"/>
      <c r="L9" s="4"/>
      <c r="M9" s="4"/>
      <c r="N9" s="4"/>
      <c r="O9" s="4"/>
      <c r="P9" s="4"/>
      <c r="Q9" s="4"/>
      <c r="R9" s="4"/>
      <c r="S9" s="4"/>
      <c r="T9" s="4"/>
      <c r="U9" s="4"/>
      <c r="V9" s="4"/>
      <c r="W9" s="4"/>
      <c r="X9" s="7">
        <v>1</v>
      </c>
      <c r="Y9" s="7">
        <v>1</v>
      </c>
      <c r="Z9" s="7" t="s">
        <v>1185</v>
      </c>
      <c r="AA9" s="7"/>
      <c r="AB9" s="7" t="s">
        <v>418</v>
      </c>
      <c r="AC9" s="7" t="s">
        <v>1186</v>
      </c>
      <c r="AD9" s="7" t="s">
        <v>332</v>
      </c>
    </row>
    <row r="10" spans="1:30" ht="49.5" customHeight="1" x14ac:dyDescent="0.25">
      <c r="A10" s="4"/>
      <c r="B10" s="4"/>
      <c r="C10" s="4"/>
      <c r="D10" s="4"/>
      <c r="E10" s="4"/>
      <c r="F10" s="4"/>
      <c r="G10" s="4"/>
      <c r="H10" s="29"/>
      <c r="I10" s="29"/>
      <c r="J10" s="4"/>
      <c r="K10" s="4"/>
      <c r="L10" s="4"/>
      <c r="M10" s="4"/>
      <c r="N10" s="4"/>
      <c r="O10" s="4"/>
      <c r="P10" s="4"/>
      <c r="Q10" s="4"/>
      <c r="R10" s="4"/>
      <c r="S10" s="4"/>
      <c r="T10" s="4"/>
      <c r="U10" s="4"/>
      <c r="V10" s="4"/>
      <c r="W10" s="4"/>
      <c r="X10" s="7"/>
      <c r="Y10" s="7"/>
      <c r="Z10" s="7" t="s">
        <v>1187</v>
      </c>
      <c r="AA10" s="7" t="s">
        <v>1188</v>
      </c>
      <c r="AB10" s="7" t="s">
        <v>1168</v>
      </c>
      <c r="AC10" s="7" t="s">
        <v>1189</v>
      </c>
      <c r="AD10" s="7" t="s">
        <v>348</v>
      </c>
    </row>
    <row r="11" spans="1:30" ht="49.5" customHeight="1" x14ac:dyDescent="0.25">
      <c r="A11" s="4"/>
      <c r="B11" s="4"/>
      <c r="C11" s="4"/>
      <c r="D11" s="4"/>
      <c r="E11" s="4"/>
      <c r="F11" s="4"/>
      <c r="G11" s="4"/>
      <c r="H11" s="29"/>
      <c r="I11" s="29"/>
      <c r="J11" s="4"/>
      <c r="K11" s="4"/>
      <c r="L11" s="4"/>
      <c r="M11" s="4"/>
      <c r="N11" s="4"/>
      <c r="O11" s="4"/>
      <c r="P11" s="4"/>
      <c r="Q11" s="4"/>
      <c r="R11" s="4"/>
      <c r="S11" s="4"/>
      <c r="T11" s="4"/>
      <c r="U11" s="4"/>
      <c r="V11" s="4"/>
      <c r="W11" s="4"/>
      <c r="X11" s="7"/>
      <c r="Y11" s="7"/>
      <c r="Z11" s="7"/>
      <c r="AA11" s="7"/>
      <c r="AB11" s="7"/>
      <c r="AC11" s="7" t="s">
        <v>1190</v>
      </c>
      <c r="AD11" s="7" t="s">
        <v>332</v>
      </c>
    </row>
    <row r="12" spans="1:30" ht="49.5" customHeight="1" x14ac:dyDescent="0.25">
      <c r="A12" s="4"/>
      <c r="B12" s="4"/>
      <c r="C12" s="4"/>
      <c r="D12" s="4"/>
      <c r="E12" s="4"/>
      <c r="F12" s="4"/>
      <c r="G12" s="4"/>
      <c r="H12" s="29"/>
      <c r="I12" s="29"/>
      <c r="J12" s="4"/>
      <c r="K12" s="4"/>
      <c r="L12" s="4"/>
      <c r="M12" s="4"/>
      <c r="N12" s="4"/>
      <c r="O12" s="4"/>
      <c r="P12" s="4"/>
      <c r="Q12" s="4"/>
      <c r="R12" s="4"/>
      <c r="S12" s="4"/>
      <c r="T12" s="4"/>
      <c r="U12" s="4"/>
      <c r="V12" s="4"/>
      <c r="W12" s="4"/>
      <c r="X12" s="7"/>
      <c r="Y12" s="7"/>
      <c r="Z12" s="7"/>
      <c r="AA12" s="7"/>
      <c r="AB12" s="7"/>
      <c r="AC12" s="7" t="s">
        <v>1191</v>
      </c>
      <c r="AD12" s="7" t="s">
        <v>332</v>
      </c>
    </row>
    <row r="13" spans="1:30" ht="49.5" customHeight="1" x14ac:dyDescent="0.25">
      <c r="A13" s="4"/>
      <c r="B13" s="4"/>
      <c r="C13" s="4"/>
      <c r="D13" s="4"/>
      <c r="E13" s="4"/>
      <c r="F13" s="4"/>
      <c r="G13" s="4"/>
      <c r="H13" s="29"/>
      <c r="I13" s="29"/>
      <c r="J13" s="4"/>
      <c r="K13" s="4"/>
      <c r="L13" s="4"/>
      <c r="M13" s="4"/>
      <c r="N13" s="4"/>
      <c r="O13" s="4"/>
      <c r="P13" s="4"/>
      <c r="Q13" s="4"/>
      <c r="R13" s="4"/>
      <c r="S13" s="4"/>
      <c r="T13" s="4"/>
      <c r="U13" s="4"/>
      <c r="V13" s="4"/>
      <c r="W13" s="4"/>
      <c r="X13" s="7"/>
      <c r="Y13" s="7"/>
      <c r="Z13" s="7" t="s">
        <v>1192</v>
      </c>
      <c r="AA13" s="7" t="s">
        <v>1193</v>
      </c>
      <c r="AB13" s="7" t="s">
        <v>1194</v>
      </c>
      <c r="AC13" s="7" t="s">
        <v>1195</v>
      </c>
      <c r="AD13" s="7" t="s">
        <v>332</v>
      </c>
    </row>
    <row r="14" spans="1:30" ht="49.5" customHeight="1" x14ac:dyDescent="0.25">
      <c r="A14" s="4"/>
      <c r="B14" s="4"/>
      <c r="C14" s="4"/>
      <c r="D14" s="4"/>
      <c r="E14" s="4"/>
      <c r="F14" s="4"/>
      <c r="G14" s="4"/>
      <c r="H14" s="29"/>
      <c r="I14" s="29"/>
      <c r="J14" s="4"/>
      <c r="K14" s="4"/>
      <c r="L14" s="4"/>
      <c r="M14" s="4"/>
      <c r="N14" s="4"/>
      <c r="O14" s="4"/>
      <c r="P14" s="4"/>
      <c r="Q14" s="4"/>
      <c r="R14" s="4"/>
      <c r="S14" s="4"/>
      <c r="T14" s="4"/>
      <c r="U14" s="4"/>
      <c r="V14" s="4"/>
      <c r="W14" s="4"/>
      <c r="X14" s="7"/>
      <c r="Y14" s="7"/>
      <c r="Z14" s="7" t="s">
        <v>1196</v>
      </c>
      <c r="AA14" s="7"/>
      <c r="AB14" s="7" t="s">
        <v>1168</v>
      </c>
      <c r="AC14" s="7" t="s">
        <v>1197</v>
      </c>
      <c r="AD14" s="7" t="s">
        <v>332</v>
      </c>
    </row>
    <row r="15" spans="1:30" ht="49.5" customHeight="1" x14ac:dyDescent="0.25">
      <c r="A15" s="4"/>
      <c r="B15" s="4"/>
      <c r="C15" s="4"/>
      <c r="D15" s="4"/>
      <c r="E15" s="4"/>
      <c r="F15" s="4"/>
      <c r="G15" s="4"/>
      <c r="H15" s="29"/>
      <c r="I15" s="29"/>
      <c r="J15" s="4"/>
      <c r="K15" s="4"/>
      <c r="L15" s="4"/>
      <c r="M15" s="4"/>
      <c r="N15" s="4"/>
      <c r="O15" s="4"/>
      <c r="P15" s="4"/>
      <c r="Q15" s="4"/>
      <c r="R15" s="4"/>
      <c r="S15" s="4"/>
      <c r="T15" s="4"/>
      <c r="U15" s="4"/>
      <c r="V15" s="4"/>
      <c r="W15" s="4"/>
      <c r="X15" s="7"/>
      <c r="Y15" s="7"/>
      <c r="Z15" s="7" t="s">
        <v>1198</v>
      </c>
      <c r="AA15" s="7"/>
      <c r="AB15" s="7" t="s">
        <v>1168</v>
      </c>
      <c r="AC15" s="7" t="s">
        <v>1199</v>
      </c>
      <c r="AD15" s="7" t="s">
        <v>332</v>
      </c>
    </row>
    <row r="16" spans="1:30" ht="49.5" customHeight="1" x14ac:dyDescent="0.25">
      <c r="A16" s="4"/>
      <c r="B16" s="4"/>
      <c r="C16" s="4"/>
      <c r="D16" s="4"/>
      <c r="E16" s="4"/>
      <c r="F16" s="4"/>
      <c r="G16" s="4"/>
      <c r="H16" s="29"/>
      <c r="I16" s="29"/>
      <c r="J16" s="4"/>
      <c r="K16" s="4"/>
      <c r="L16" s="4"/>
      <c r="M16" s="4"/>
      <c r="N16" s="4"/>
      <c r="O16" s="4"/>
      <c r="P16" s="4"/>
      <c r="Q16" s="4"/>
      <c r="R16" s="4"/>
      <c r="S16" s="4"/>
      <c r="T16" s="4"/>
      <c r="U16" s="4"/>
      <c r="V16" s="4"/>
      <c r="W16" s="4"/>
      <c r="X16" s="7"/>
      <c r="Y16" s="7"/>
      <c r="Z16" s="7" t="s">
        <v>1200</v>
      </c>
      <c r="AA16" s="7" t="s">
        <v>1181</v>
      </c>
      <c r="AB16" s="7" t="s">
        <v>1168</v>
      </c>
      <c r="AC16" s="7" t="s">
        <v>1201</v>
      </c>
      <c r="AD16" s="7" t="s">
        <v>332</v>
      </c>
    </row>
    <row r="17" spans="1:30" ht="49.5" customHeight="1" x14ac:dyDescent="0.25">
      <c r="A17" s="4"/>
      <c r="B17" s="4"/>
      <c r="C17" s="4"/>
      <c r="D17" s="4"/>
      <c r="E17" s="4"/>
      <c r="F17" s="4"/>
      <c r="G17" s="4"/>
      <c r="H17" s="29"/>
      <c r="I17" s="29"/>
      <c r="J17" s="4"/>
      <c r="K17" s="4"/>
      <c r="L17" s="4"/>
      <c r="M17" s="4"/>
      <c r="N17" s="4"/>
      <c r="O17" s="4"/>
      <c r="P17" s="4"/>
      <c r="Q17" s="4"/>
      <c r="R17" s="4"/>
      <c r="S17" s="4"/>
      <c r="T17" s="4"/>
      <c r="U17" s="4"/>
      <c r="V17" s="4"/>
      <c r="W17" s="4"/>
      <c r="X17" s="7"/>
      <c r="Y17" s="7"/>
      <c r="Z17" s="7" t="s">
        <v>1202</v>
      </c>
      <c r="AA17" s="7"/>
      <c r="AB17" s="7" t="s">
        <v>1168</v>
      </c>
      <c r="AC17" s="7" t="s">
        <v>1203</v>
      </c>
      <c r="AD17" s="7" t="s">
        <v>332</v>
      </c>
    </row>
    <row r="18" spans="1:30" ht="49.5" customHeight="1" x14ac:dyDescent="0.25">
      <c r="A18" s="4"/>
      <c r="B18" s="4"/>
      <c r="C18" s="4"/>
      <c r="D18" s="4"/>
      <c r="E18" s="4"/>
      <c r="F18" s="4"/>
      <c r="G18" s="4"/>
      <c r="H18" s="29"/>
      <c r="I18" s="29"/>
      <c r="J18" s="4"/>
      <c r="K18" s="4"/>
      <c r="L18" s="4"/>
      <c r="M18" s="4"/>
      <c r="N18" s="4"/>
      <c r="O18" s="4"/>
      <c r="P18" s="4"/>
      <c r="Q18" s="4"/>
      <c r="R18" s="4"/>
      <c r="S18" s="4"/>
      <c r="T18" s="4"/>
      <c r="U18" s="4"/>
      <c r="V18" s="4"/>
      <c r="W18" s="4"/>
      <c r="X18" s="7"/>
      <c r="Y18" s="7"/>
      <c r="Z18" s="7" t="s">
        <v>1204</v>
      </c>
      <c r="AA18" s="7" t="s">
        <v>1205</v>
      </c>
      <c r="AB18" s="7" t="s">
        <v>1168</v>
      </c>
      <c r="AC18" s="7" t="s">
        <v>1206</v>
      </c>
      <c r="AD18" s="7" t="s">
        <v>332</v>
      </c>
    </row>
    <row r="19" spans="1:30" ht="49.5" customHeight="1" x14ac:dyDescent="0.25">
      <c r="A19" s="4"/>
      <c r="B19" s="4"/>
      <c r="C19" s="4"/>
      <c r="D19" s="4"/>
      <c r="E19" s="4"/>
      <c r="F19" s="4"/>
      <c r="G19" s="4"/>
      <c r="H19" s="29"/>
      <c r="I19" s="29"/>
      <c r="J19" s="4"/>
      <c r="K19" s="4"/>
      <c r="L19" s="4"/>
      <c r="M19" s="4"/>
      <c r="N19" s="4"/>
      <c r="O19" s="4"/>
      <c r="P19" s="4"/>
      <c r="Q19" s="4"/>
      <c r="R19" s="4"/>
      <c r="S19" s="4"/>
      <c r="T19" s="4"/>
      <c r="U19" s="4"/>
      <c r="V19" s="4"/>
      <c r="W19" s="4"/>
      <c r="X19" s="7">
        <v>7</v>
      </c>
      <c r="Y19" s="7">
        <v>7</v>
      </c>
      <c r="Z19" s="7" t="s">
        <v>1207</v>
      </c>
      <c r="AA19" s="7"/>
      <c r="AB19" s="7"/>
      <c r="AC19" s="7" t="s">
        <v>1208</v>
      </c>
      <c r="AD19" s="7" t="s">
        <v>332</v>
      </c>
    </row>
    <row r="20" spans="1:30" ht="49.5" customHeight="1" x14ac:dyDescent="0.25">
      <c r="A20" s="4"/>
      <c r="B20" s="4"/>
      <c r="C20" s="4"/>
      <c r="D20" s="4"/>
      <c r="E20" s="4"/>
      <c r="F20" s="4"/>
      <c r="G20" s="4"/>
      <c r="H20" s="29"/>
      <c r="I20" s="29"/>
      <c r="J20" s="4"/>
      <c r="K20" s="4"/>
      <c r="L20" s="4"/>
      <c r="M20" s="4"/>
      <c r="N20" s="4"/>
      <c r="O20" s="4"/>
      <c r="P20" s="4"/>
      <c r="Q20" s="4"/>
      <c r="R20" s="4"/>
      <c r="S20" s="4"/>
      <c r="T20" s="4"/>
      <c r="U20" s="4"/>
      <c r="V20" s="4"/>
      <c r="W20" s="4"/>
      <c r="X20" s="7" t="s">
        <v>1209</v>
      </c>
      <c r="Y20" s="7" t="s">
        <v>1209</v>
      </c>
      <c r="Z20" s="7" t="s">
        <v>1210</v>
      </c>
      <c r="AA20" s="7" t="s">
        <v>1181</v>
      </c>
      <c r="AB20" s="7" t="s">
        <v>1168</v>
      </c>
      <c r="AC20" s="7" t="s">
        <v>1211</v>
      </c>
      <c r="AD20" s="7" t="s">
        <v>332</v>
      </c>
    </row>
    <row r="21" spans="1:30" ht="49.5" customHeight="1" x14ac:dyDescent="0.25">
      <c r="A21" s="4"/>
      <c r="B21" s="4"/>
      <c r="C21" s="4"/>
      <c r="D21" s="4"/>
      <c r="E21" s="4"/>
      <c r="F21" s="4"/>
      <c r="G21" s="4"/>
      <c r="H21" s="29"/>
      <c r="I21" s="29"/>
      <c r="J21" s="4"/>
      <c r="K21" s="4"/>
      <c r="L21" s="4"/>
      <c r="M21" s="4"/>
      <c r="N21" s="4"/>
      <c r="O21" s="4"/>
      <c r="P21" s="4"/>
      <c r="Q21" s="4"/>
      <c r="R21" s="4"/>
      <c r="S21" s="4"/>
      <c r="T21" s="4"/>
      <c r="U21" s="4"/>
      <c r="V21" s="4"/>
      <c r="W21" s="4"/>
      <c r="X21" s="7" t="s">
        <v>1212</v>
      </c>
      <c r="Y21" s="7" t="s">
        <v>1212</v>
      </c>
      <c r="Z21" s="7" t="s">
        <v>1213</v>
      </c>
      <c r="AA21" s="7" t="s">
        <v>1181</v>
      </c>
      <c r="AB21" s="7" t="s">
        <v>1168</v>
      </c>
      <c r="AC21" s="7" t="s">
        <v>1214</v>
      </c>
      <c r="AD21" s="7" t="s">
        <v>332</v>
      </c>
    </row>
    <row r="22" spans="1:30" ht="49.5" customHeight="1" x14ac:dyDescent="0.25">
      <c r="A22" s="4"/>
      <c r="B22" s="4"/>
      <c r="C22" s="4"/>
      <c r="D22" s="4"/>
      <c r="E22" s="4"/>
      <c r="F22" s="4"/>
      <c r="G22" s="4"/>
      <c r="H22" s="29"/>
      <c r="I22" s="29"/>
      <c r="J22" s="4"/>
      <c r="K22" s="4"/>
      <c r="L22" s="4"/>
      <c r="M22" s="4"/>
      <c r="N22" s="4"/>
      <c r="O22" s="4"/>
      <c r="P22" s="4"/>
      <c r="Q22" s="4"/>
      <c r="R22" s="4"/>
      <c r="S22" s="4"/>
      <c r="T22" s="4"/>
      <c r="U22" s="4"/>
      <c r="V22" s="4"/>
      <c r="W22" s="4"/>
      <c r="X22" s="7">
        <v>2</v>
      </c>
      <c r="Y22" s="7">
        <v>1</v>
      </c>
      <c r="Z22" s="7" t="s">
        <v>1215</v>
      </c>
      <c r="AA22" s="7" t="s">
        <v>1216</v>
      </c>
      <c r="AB22" s="7" t="s">
        <v>1194</v>
      </c>
      <c r="AC22" s="7" t="s">
        <v>1217</v>
      </c>
      <c r="AD22" s="7" t="s">
        <v>332</v>
      </c>
    </row>
    <row r="23" spans="1:30" ht="49.5" customHeight="1" x14ac:dyDescent="0.25">
      <c r="A23" s="4"/>
      <c r="B23" s="4"/>
      <c r="C23" s="4"/>
      <c r="D23" s="4"/>
      <c r="E23" s="4"/>
      <c r="F23" s="4"/>
      <c r="G23" s="4"/>
      <c r="H23" s="29"/>
      <c r="I23" s="29"/>
      <c r="J23" s="4"/>
      <c r="K23" s="4"/>
      <c r="L23" s="4"/>
      <c r="M23" s="4"/>
      <c r="N23" s="4"/>
      <c r="O23" s="4"/>
      <c r="P23" s="4"/>
      <c r="Q23" s="4"/>
      <c r="R23" s="4"/>
      <c r="S23" s="4"/>
      <c r="T23" s="4"/>
      <c r="U23" s="4"/>
      <c r="V23" s="4"/>
      <c r="W23" s="4"/>
      <c r="X23" s="7">
        <v>1</v>
      </c>
      <c r="Y23" s="7">
        <v>1</v>
      </c>
      <c r="Z23" s="7" t="s">
        <v>1218</v>
      </c>
      <c r="AA23" s="7" t="s">
        <v>1219</v>
      </c>
      <c r="AB23" s="7" t="s">
        <v>1194</v>
      </c>
      <c r="AC23" s="7" t="s">
        <v>1220</v>
      </c>
      <c r="AD23" s="7" t="s">
        <v>332</v>
      </c>
    </row>
    <row r="24" spans="1:30" ht="49.5" customHeight="1" x14ac:dyDescent="0.25">
      <c r="A24" s="4"/>
      <c r="B24" s="4"/>
      <c r="C24" s="4"/>
      <c r="D24" s="4"/>
      <c r="E24" s="4"/>
      <c r="F24" s="4"/>
      <c r="G24" s="4"/>
      <c r="H24" s="29"/>
      <c r="I24" s="29"/>
      <c r="J24" s="4"/>
      <c r="K24" s="4"/>
      <c r="L24" s="4"/>
      <c r="M24" s="4"/>
      <c r="N24" s="4"/>
      <c r="O24" s="4"/>
      <c r="P24" s="4"/>
      <c r="Q24" s="4"/>
      <c r="R24" s="4"/>
      <c r="S24" s="4"/>
      <c r="T24" s="4"/>
      <c r="U24" s="4"/>
      <c r="V24" s="4"/>
      <c r="W24" s="4"/>
      <c r="X24" s="7">
        <v>1</v>
      </c>
      <c r="Y24" s="7">
        <v>1</v>
      </c>
      <c r="Z24" s="7" t="s">
        <v>664</v>
      </c>
      <c r="AA24" s="7" t="s">
        <v>1221</v>
      </c>
      <c r="AB24" s="7" t="s">
        <v>1168</v>
      </c>
      <c r="AC24" s="7" t="s">
        <v>1222</v>
      </c>
      <c r="AD24" s="7" t="s">
        <v>332</v>
      </c>
    </row>
    <row r="25" spans="1:30" ht="49.5" customHeight="1" x14ac:dyDescent="0.25">
      <c r="A25" s="4"/>
      <c r="B25" s="4"/>
      <c r="C25" s="4"/>
      <c r="D25" s="4"/>
      <c r="E25" s="4"/>
      <c r="F25" s="4"/>
      <c r="G25" s="4"/>
      <c r="H25" s="29"/>
      <c r="I25" s="29"/>
      <c r="J25" s="4"/>
      <c r="K25" s="4"/>
      <c r="L25" s="4"/>
      <c r="M25" s="4"/>
      <c r="N25" s="4"/>
      <c r="O25" s="4"/>
      <c r="P25" s="4"/>
      <c r="Q25" s="4"/>
      <c r="R25" s="4"/>
      <c r="S25" s="4"/>
      <c r="T25" s="4"/>
      <c r="U25" s="4"/>
      <c r="V25" s="4"/>
      <c r="W25" s="4"/>
      <c r="X25" s="7">
        <v>1</v>
      </c>
      <c r="Y25" s="7">
        <v>1</v>
      </c>
      <c r="Z25" s="7" t="s">
        <v>1223</v>
      </c>
      <c r="AA25" s="7" t="s">
        <v>1224</v>
      </c>
      <c r="AB25" s="7" t="s">
        <v>1194</v>
      </c>
      <c r="AC25" s="7" t="s">
        <v>1225</v>
      </c>
      <c r="AD25" s="7" t="s">
        <v>332</v>
      </c>
    </row>
    <row r="26" spans="1:30" ht="49.5" customHeight="1" x14ac:dyDescent="0.25">
      <c r="A26" s="4"/>
      <c r="B26" s="4"/>
      <c r="C26" s="4"/>
      <c r="D26" s="4"/>
      <c r="E26" s="4"/>
      <c r="F26" s="4"/>
      <c r="G26" s="4"/>
      <c r="H26" s="29"/>
      <c r="I26" s="29"/>
      <c r="J26" s="4"/>
      <c r="K26" s="4"/>
      <c r="L26" s="4"/>
      <c r="M26" s="4"/>
      <c r="N26" s="4"/>
      <c r="O26" s="4"/>
      <c r="P26" s="4"/>
      <c r="Q26" s="4"/>
      <c r="R26" s="4"/>
      <c r="S26" s="4"/>
      <c r="T26" s="4"/>
      <c r="U26" s="4"/>
      <c r="V26" s="4"/>
      <c r="W26" s="4"/>
      <c r="X26" s="7"/>
      <c r="Y26" s="7"/>
      <c r="Z26" s="7" t="s">
        <v>1226</v>
      </c>
      <c r="AA26" s="7" t="s">
        <v>1227</v>
      </c>
      <c r="AB26" s="7" t="s">
        <v>1194</v>
      </c>
      <c r="AC26" s="7" t="s">
        <v>1228</v>
      </c>
      <c r="AD26" s="7" t="s">
        <v>332</v>
      </c>
    </row>
    <row r="27" spans="1:30" ht="49.5" customHeight="1" x14ac:dyDescent="0.25">
      <c r="A27" s="4"/>
      <c r="B27" s="4"/>
      <c r="C27" s="4"/>
      <c r="D27" s="4"/>
      <c r="E27" s="4"/>
      <c r="F27" s="4"/>
      <c r="G27" s="4"/>
      <c r="H27" s="29"/>
      <c r="I27" s="29"/>
      <c r="J27" s="4"/>
      <c r="K27" s="4"/>
      <c r="L27" s="4"/>
      <c r="M27" s="4"/>
      <c r="N27" s="4"/>
      <c r="O27" s="4"/>
      <c r="P27" s="4"/>
      <c r="Q27" s="4"/>
      <c r="R27" s="4"/>
      <c r="S27" s="4"/>
      <c r="T27" s="4"/>
      <c r="U27" s="4"/>
      <c r="V27" s="4"/>
      <c r="W27" s="4"/>
      <c r="X27" s="7">
        <v>1</v>
      </c>
      <c r="Y27" s="7">
        <v>1</v>
      </c>
      <c r="Z27" s="7" t="s">
        <v>1229</v>
      </c>
      <c r="AA27" s="7" t="s">
        <v>1230</v>
      </c>
      <c r="AB27" s="7" t="s">
        <v>1194</v>
      </c>
      <c r="AC27" s="7" t="s">
        <v>1231</v>
      </c>
      <c r="AD27" s="7" t="s">
        <v>332</v>
      </c>
    </row>
    <row r="28" spans="1:30" ht="49.5" customHeight="1" x14ac:dyDescent="0.25">
      <c r="A28" s="4"/>
      <c r="B28" s="4"/>
      <c r="C28" s="4"/>
      <c r="D28" s="4"/>
      <c r="E28" s="4"/>
      <c r="F28" s="4"/>
      <c r="G28" s="4"/>
      <c r="H28" s="29"/>
      <c r="I28" s="29"/>
      <c r="J28" s="4"/>
      <c r="K28" s="4"/>
      <c r="L28" s="4"/>
      <c r="M28" s="4"/>
      <c r="N28" s="4"/>
      <c r="O28" s="4"/>
      <c r="P28" s="4"/>
      <c r="Q28" s="4"/>
      <c r="R28" s="4"/>
      <c r="S28" s="4"/>
      <c r="T28" s="4"/>
      <c r="U28" s="4"/>
      <c r="V28" s="4"/>
      <c r="W28" s="4"/>
      <c r="X28" s="7"/>
      <c r="Y28" s="7"/>
      <c r="Z28" s="7"/>
      <c r="AA28" s="7"/>
      <c r="AB28" s="7" t="s">
        <v>418</v>
      </c>
      <c r="AC28" s="7" t="s">
        <v>1232</v>
      </c>
      <c r="AD28" s="7" t="s">
        <v>348</v>
      </c>
    </row>
    <row r="29" spans="1:30" ht="49.5" customHeight="1" x14ac:dyDescent="0.25">
      <c r="A29" s="4"/>
      <c r="B29" s="4"/>
      <c r="C29" s="4"/>
      <c r="D29" s="4"/>
      <c r="E29" s="4"/>
      <c r="F29" s="4"/>
      <c r="G29" s="4"/>
      <c r="H29" s="29"/>
      <c r="I29" s="29"/>
      <c r="J29" s="4"/>
      <c r="K29" s="4"/>
      <c r="L29" s="4"/>
      <c r="M29" s="4"/>
      <c r="N29" s="4"/>
      <c r="O29" s="4"/>
      <c r="P29" s="4"/>
      <c r="Q29" s="4"/>
      <c r="R29" s="4"/>
      <c r="S29" s="4"/>
      <c r="T29" s="4"/>
      <c r="U29" s="4"/>
      <c r="V29" s="4"/>
      <c r="W29" s="4"/>
      <c r="X29" s="7"/>
      <c r="Y29" s="7"/>
      <c r="Z29" s="7"/>
      <c r="AA29" s="7" t="s">
        <v>1233</v>
      </c>
      <c r="AB29" s="7" t="s">
        <v>1168</v>
      </c>
      <c r="AC29" s="7" t="s">
        <v>1232</v>
      </c>
      <c r="AD29" s="7" t="s">
        <v>348</v>
      </c>
    </row>
    <row r="30" spans="1:30" ht="49.5" customHeight="1" x14ac:dyDescent="0.25">
      <c r="A30" s="4"/>
      <c r="B30" s="4"/>
      <c r="C30" s="4"/>
      <c r="D30" s="4"/>
      <c r="E30" s="4"/>
      <c r="F30" s="4"/>
      <c r="G30" s="4"/>
      <c r="H30" s="29"/>
      <c r="I30" s="29"/>
      <c r="J30" s="4"/>
      <c r="K30" s="4"/>
      <c r="L30" s="4"/>
      <c r="M30" s="4"/>
      <c r="N30" s="4"/>
      <c r="O30" s="4"/>
      <c r="P30" s="4"/>
      <c r="Q30" s="4"/>
      <c r="R30" s="4"/>
      <c r="S30" s="4"/>
      <c r="T30" s="4"/>
      <c r="U30" s="4"/>
      <c r="V30" s="4"/>
      <c r="W30" s="4"/>
      <c r="X30" s="7"/>
      <c r="Y30" s="7"/>
      <c r="Z30" s="7"/>
      <c r="AA30" s="7"/>
      <c r="AB30" s="7"/>
      <c r="AC30" s="7" t="s">
        <v>1232</v>
      </c>
      <c r="AD30" s="7" t="s">
        <v>348</v>
      </c>
    </row>
    <row r="31" spans="1:30" ht="49.5" customHeight="1" x14ac:dyDescent="0.25">
      <c r="A31" s="4"/>
      <c r="B31" s="4"/>
      <c r="C31" s="4"/>
      <c r="D31" s="4"/>
      <c r="E31" s="4"/>
      <c r="F31" s="4"/>
      <c r="G31" s="4"/>
      <c r="H31" s="29"/>
      <c r="I31" s="29"/>
      <c r="J31" s="4"/>
      <c r="K31" s="4"/>
      <c r="L31" s="4"/>
      <c r="M31" s="4"/>
      <c r="N31" s="4"/>
      <c r="O31" s="4"/>
      <c r="P31" s="4"/>
      <c r="Q31" s="4"/>
      <c r="R31" s="4"/>
      <c r="S31" s="4"/>
      <c r="T31" s="4"/>
      <c r="U31" s="4"/>
      <c r="V31" s="4"/>
      <c r="W31" s="4"/>
      <c r="X31" s="7">
        <v>1</v>
      </c>
      <c r="Y31" s="7">
        <v>1</v>
      </c>
      <c r="Z31" s="7" t="s">
        <v>1234</v>
      </c>
      <c r="AA31" s="7" t="s">
        <v>1235</v>
      </c>
      <c r="AB31" s="7" t="s">
        <v>1194</v>
      </c>
      <c r="AC31" s="7" t="s">
        <v>1236</v>
      </c>
      <c r="AD31" s="7" t="s">
        <v>332</v>
      </c>
    </row>
    <row r="32" spans="1:30" ht="49.5" customHeight="1" x14ac:dyDescent="0.25">
      <c r="A32" s="4"/>
      <c r="B32" s="4"/>
      <c r="C32" s="4"/>
      <c r="D32" s="4"/>
      <c r="E32" s="4"/>
      <c r="F32" s="4"/>
      <c r="G32" s="4"/>
      <c r="H32" s="29"/>
      <c r="I32" s="29"/>
      <c r="J32" s="4"/>
      <c r="K32" s="4"/>
      <c r="L32" s="4"/>
      <c r="M32" s="4"/>
      <c r="N32" s="4"/>
      <c r="O32" s="4"/>
      <c r="P32" s="4"/>
      <c r="Q32" s="4"/>
      <c r="R32" s="4"/>
      <c r="S32" s="4"/>
      <c r="T32" s="4"/>
      <c r="U32" s="4"/>
      <c r="V32" s="4"/>
      <c r="W32" s="4"/>
      <c r="X32" s="7"/>
      <c r="Y32" s="7"/>
      <c r="Z32" s="7"/>
      <c r="AA32" s="7"/>
      <c r="AB32" s="7" t="s">
        <v>418</v>
      </c>
      <c r="AC32" s="7" t="s">
        <v>1237</v>
      </c>
      <c r="AD32" s="7" t="s">
        <v>348</v>
      </c>
    </row>
    <row r="33" spans="1:30" ht="49.5" customHeight="1" x14ac:dyDescent="0.25">
      <c r="A33" s="4"/>
      <c r="B33" s="4"/>
      <c r="C33" s="4"/>
      <c r="D33" s="4"/>
      <c r="E33" s="4"/>
      <c r="F33" s="4"/>
      <c r="G33" s="4"/>
      <c r="H33" s="29"/>
      <c r="I33" s="29"/>
      <c r="J33" s="4"/>
      <c r="K33" s="4"/>
      <c r="L33" s="4"/>
      <c r="M33" s="4"/>
      <c r="N33" s="4"/>
      <c r="O33" s="4"/>
      <c r="P33" s="4"/>
      <c r="Q33" s="4"/>
      <c r="R33" s="4"/>
      <c r="S33" s="4"/>
      <c r="T33" s="4"/>
      <c r="U33" s="4"/>
      <c r="V33" s="4"/>
      <c r="W33" s="4"/>
      <c r="X33" s="7"/>
      <c r="Y33" s="7"/>
      <c r="Z33" s="7" t="s">
        <v>1238</v>
      </c>
      <c r="AA33" s="7" t="s">
        <v>1239</v>
      </c>
      <c r="AB33" s="7" t="s">
        <v>418</v>
      </c>
      <c r="AC33" s="7" t="s">
        <v>1240</v>
      </c>
      <c r="AD33" s="7" t="s">
        <v>332</v>
      </c>
    </row>
    <row r="34" spans="1:30" ht="49.5" customHeight="1" x14ac:dyDescent="0.25">
      <c r="A34" s="4"/>
      <c r="B34" s="4"/>
      <c r="C34" s="4"/>
      <c r="D34" s="4"/>
      <c r="E34" s="4"/>
      <c r="F34" s="4"/>
      <c r="G34" s="4"/>
      <c r="H34" s="29"/>
      <c r="I34" s="29"/>
      <c r="J34" s="4"/>
      <c r="K34" s="4"/>
      <c r="L34" s="4"/>
      <c r="M34" s="4"/>
      <c r="N34" s="4"/>
      <c r="O34" s="4"/>
      <c r="P34" s="4"/>
      <c r="Q34" s="4"/>
      <c r="R34" s="4"/>
      <c r="S34" s="4"/>
      <c r="T34" s="4"/>
      <c r="U34" s="4"/>
      <c r="V34" s="4"/>
      <c r="W34" s="4"/>
      <c r="X34" s="7"/>
      <c r="Y34" s="7"/>
      <c r="Z34" s="7" t="s">
        <v>1241</v>
      </c>
      <c r="AA34" s="7" t="s">
        <v>1242</v>
      </c>
      <c r="AB34" s="7" t="s">
        <v>418</v>
      </c>
      <c r="AC34" s="7" t="s">
        <v>1243</v>
      </c>
      <c r="AD34" s="7" t="s">
        <v>332</v>
      </c>
    </row>
    <row r="35" spans="1:30" ht="49.5" customHeight="1" x14ac:dyDescent="0.25">
      <c r="A35" s="4"/>
      <c r="B35" s="4"/>
      <c r="C35" s="4"/>
      <c r="D35" s="4"/>
      <c r="E35" s="4"/>
      <c r="F35" s="4"/>
      <c r="G35" s="4"/>
      <c r="H35" s="29"/>
      <c r="I35" s="29"/>
      <c r="J35" s="4"/>
      <c r="K35" s="4"/>
      <c r="L35" s="4"/>
      <c r="M35" s="4"/>
      <c r="N35" s="4"/>
      <c r="O35" s="4"/>
      <c r="P35" s="4"/>
      <c r="Q35" s="4"/>
      <c r="R35" s="4"/>
      <c r="S35" s="4"/>
      <c r="T35" s="4"/>
      <c r="U35" s="4"/>
      <c r="V35" s="4"/>
      <c r="W35" s="4"/>
      <c r="X35" s="7"/>
      <c r="Y35" s="7"/>
      <c r="Z35" s="7" t="s">
        <v>1244</v>
      </c>
      <c r="AA35" s="7"/>
      <c r="AB35" s="7"/>
      <c r="AC35" s="7" t="s">
        <v>1245</v>
      </c>
      <c r="AD35" s="7" t="s">
        <v>348</v>
      </c>
    </row>
    <row r="36" spans="1:30" ht="49.5" customHeight="1" x14ac:dyDescent="0.25">
      <c r="A36" s="4"/>
      <c r="B36" s="4"/>
      <c r="C36" s="4"/>
      <c r="D36" s="4"/>
      <c r="E36" s="4"/>
      <c r="F36" s="4"/>
      <c r="G36" s="4"/>
      <c r="H36" s="29"/>
      <c r="I36" s="29"/>
      <c r="J36" s="4"/>
      <c r="K36" s="4"/>
      <c r="L36" s="4"/>
      <c r="M36" s="4"/>
      <c r="N36" s="4"/>
      <c r="O36" s="4"/>
      <c r="P36" s="4"/>
      <c r="Q36" s="4"/>
      <c r="R36" s="4"/>
      <c r="S36" s="4"/>
      <c r="T36" s="4"/>
      <c r="U36" s="4"/>
      <c r="V36" s="4"/>
      <c r="W36" s="4"/>
      <c r="X36" s="7"/>
      <c r="Y36" s="7"/>
      <c r="Z36" s="7" t="s">
        <v>665</v>
      </c>
      <c r="AA36" s="7" t="s">
        <v>1246</v>
      </c>
      <c r="AB36" s="7"/>
      <c r="AC36" s="7" t="s">
        <v>926</v>
      </c>
      <c r="AD36" s="7" t="s">
        <v>332</v>
      </c>
    </row>
    <row r="37" spans="1:30" ht="49.5" customHeight="1" x14ac:dyDescent="0.25">
      <c r="A37" s="4"/>
      <c r="B37" s="4"/>
      <c r="C37" s="4"/>
      <c r="D37" s="4"/>
      <c r="E37" s="4"/>
      <c r="F37" s="4"/>
      <c r="G37" s="4"/>
      <c r="H37" s="29"/>
      <c r="I37" s="29"/>
      <c r="J37" s="4"/>
      <c r="K37" s="4"/>
      <c r="L37" s="4"/>
      <c r="M37" s="4"/>
      <c r="N37" s="4"/>
      <c r="O37" s="4"/>
      <c r="P37" s="4"/>
      <c r="Q37" s="4"/>
      <c r="R37" s="4"/>
      <c r="S37" s="4"/>
      <c r="T37" s="4"/>
      <c r="U37" s="4"/>
      <c r="V37" s="4"/>
      <c r="W37" s="4"/>
      <c r="X37" s="7">
        <v>4</v>
      </c>
      <c r="Y37" s="7">
        <v>4</v>
      </c>
      <c r="Z37" s="7" t="s">
        <v>1247</v>
      </c>
      <c r="AA37" s="7" t="s">
        <v>1248</v>
      </c>
      <c r="AB37" s="7" t="s">
        <v>1194</v>
      </c>
      <c r="AC37" s="7" t="s">
        <v>1249</v>
      </c>
      <c r="AD37" s="7" t="s">
        <v>332</v>
      </c>
    </row>
    <row r="38" spans="1:30" ht="49.5" customHeight="1" x14ac:dyDescent="0.25">
      <c r="A38" s="4"/>
      <c r="B38" s="4"/>
      <c r="C38" s="4"/>
      <c r="D38" s="4"/>
      <c r="E38" s="4"/>
      <c r="F38" s="4"/>
      <c r="G38" s="4"/>
      <c r="H38" s="29"/>
      <c r="I38" s="29"/>
      <c r="J38" s="4"/>
      <c r="K38" s="4"/>
      <c r="L38" s="4"/>
      <c r="M38" s="4"/>
      <c r="N38" s="4"/>
      <c r="O38" s="4"/>
      <c r="P38" s="4"/>
      <c r="Q38" s="4"/>
      <c r="R38" s="4"/>
      <c r="S38" s="4"/>
      <c r="T38" s="4"/>
      <c r="U38" s="4"/>
      <c r="V38" s="4"/>
      <c r="W38" s="4"/>
      <c r="X38" s="7">
        <v>1</v>
      </c>
      <c r="Y38" s="7">
        <v>1</v>
      </c>
      <c r="Z38" s="7" t="s">
        <v>1250</v>
      </c>
      <c r="AA38" s="7" t="s">
        <v>1251</v>
      </c>
      <c r="AB38" s="7" t="s">
        <v>1194</v>
      </c>
      <c r="AC38" s="7" t="s">
        <v>1252</v>
      </c>
      <c r="AD38" s="7" t="s">
        <v>332</v>
      </c>
    </row>
    <row r="39" spans="1:30" ht="49.5" customHeight="1" x14ac:dyDescent="0.25">
      <c r="A39" s="4"/>
      <c r="B39" s="4"/>
      <c r="C39" s="4"/>
      <c r="D39" s="4"/>
      <c r="E39" s="4"/>
      <c r="F39" s="4"/>
      <c r="G39" s="4"/>
      <c r="H39" s="29"/>
      <c r="I39" s="29"/>
      <c r="J39" s="4"/>
      <c r="K39" s="4"/>
      <c r="L39" s="4"/>
      <c r="M39" s="4"/>
      <c r="N39" s="4"/>
      <c r="O39" s="4"/>
      <c r="P39" s="4"/>
      <c r="Q39" s="4"/>
      <c r="R39" s="4"/>
      <c r="S39" s="4"/>
      <c r="T39" s="4"/>
      <c r="U39" s="4"/>
      <c r="V39" s="4"/>
      <c r="W39" s="4"/>
      <c r="X39" s="7"/>
      <c r="Y39" s="7"/>
      <c r="Z39" s="7" t="s">
        <v>1253</v>
      </c>
      <c r="AA39" s="7" t="s">
        <v>1181</v>
      </c>
      <c r="AB39" s="7" t="s">
        <v>1168</v>
      </c>
      <c r="AC39" s="7" t="s">
        <v>1254</v>
      </c>
      <c r="AD39" s="7" t="s">
        <v>332</v>
      </c>
    </row>
    <row r="40" spans="1:30" ht="49.5" customHeight="1" x14ac:dyDescent="0.25">
      <c r="A40" s="4"/>
      <c r="B40" s="4"/>
      <c r="C40" s="4"/>
      <c r="D40" s="4"/>
      <c r="E40" s="4"/>
      <c r="F40" s="4"/>
      <c r="G40" s="4"/>
      <c r="H40" s="29"/>
      <c r="I40" s="29"/>
      <c r="J40" s="4"/>
      <c r="K40" s="4"/>
      <c r="L40" s="4"/>
      <c r="M40" s="4"/>
      <c r="N40" s="4"/>
      <c r="O40" s="4"/>
      <c r="P40" s="4"/>
      <c r="Q40" s="4"/>
      <c r="R40" s="4"/>
      <c r="S40" s="4"/>
      <c r="T40" s="4"/>
      <c r="U40" s="4"/>
      <c r="V40" s="4"/>
      <c r="W40" s="4"/>
      <c r="X40" s="7"/>
      <c r="Y40" s="7"/>
      <c r="Z40" s="7" t="s">
        <v>1255</v>
      </c>
      <c r="AA40" s="7"/>
      <c r="AB40" s="7" t="s">
        <v>1168</v>
      </c>
      <c r="AC40" s="7" t="s">
        <v>1256</v>
      </c>
      <c r="AD40" s="7" t="s">
        <v>332</v>
      </c>
    </row>
    <row r="41" spans="1:30" ht="49.5" customHeight="1" x14ac:dyDescent="0.25">
      <c r="A41" s="4"/>
      <c r="B41" s="4"/>
      <c r="C41" s="4"/>
      <c r="D41" s="4"/>
      <c r="E41" s="4"/>
      <c r="F41" s="4"/>
      <c r="G41" s="4"/>
      <c r="H41" s="29"/>
      <c r="I41" s="29"/>
      <c r="J41" s="4"/>
      <c r="K41" s="4"/>
      <c r="L41" s="4"/>
      <c r="M41" s="4"/>
      <c r="N41" s="4"/>
      <c r="O41" s="4"/>
      <c r="P41" s="4"/>
      <c r="Q41" s="4"/>
      <c r="R41" s="4"/>
      <c r="S41" s="4"/>
      <c r="T41" s="4"/>
      <c r="U41" s="4"/>
      <c r="V41" s="4"/>
      <c r="W41" s="4"/>
      <c r="X41" s="7"/>
      <c r="Y41" s="7"/>
      <c r="Z41" s="7" t="s">
        <v>1257</v>
      </c>
      <c r="AA41" s="7" t="s">
        <v>1181</v>
      </c>
      <c r="AB41" s="7" t="s">
        <v>1168</v>
      </c>
      <c r="AC41" s="7" t="s">
        <v>1258</v>
      </c>
      <c r="AD41" s="7" t="s">
        <v>332</v>
      </c>
    </row>
    <row r="42" spans="1:30" ht="49.5" customHeight="1" x14ac:dyDescent="0.25">
      <c r="A42" s="4"/>
      <c r="B42" s="4"/>
      <c r="C42" s="4"/>
      <c r="D42" s="4"/>
      <c r="E42" s="4"/>
      <c r="F42" s="4"/>
      <c r="G42" s="4"/>
      <c r="H42" s="29"/>
      <c r="I42" s="29"/>
      <c r="J42" s="4"/>
      <c r="K42" s="4"/>
      <c r="L42" s="4"/>
      <c r="M42" s="4"/>
      <c r="N42" s="4"/>
      <c r="O42" s="4"/>
      <c r="P42" s="4"/>
      <c r="Q42" s="4"/>
      <c r="R42" s="4"/>
      <c r="S42" s="4"/>
      <c r="T42" s="4"/>
      <c r="U42" s="4"/>
      <c r="V42" s="4"/>
      <c r="W42" s="4"/>
      <c r="X42" s="7"/>
      <c r="Y42" s="7"/>
      <c r="Z42" s="7" t="s">
        <v>1259</v>
      </c>
      <c r="AA42" s="7" t="s">
        <v>1260</v>
      </c>
      <c r="AB42" s="7" t="s">
        <v>1261</v>
      </c>
      <c r="AC42" s="7" t="s">
        <v>1262</v>
      </c>
      <c r="AD42" s="7" t="s">
        <v>332</v>
      </c>
    </row>
    <row r="43" spans="1:30" ht="49.5" customHeight="1" x14ac:dyDescent="0.25">
      <c r="A43" s="4"/>
      <c r="B43" s="4"/>
      <c r="C43" s="4"/>
      <c r="D43" s="4"/>
      <c r="E43" s="4"/>
      <c r="F43" s="4"/>
      <c r="G43" s="4"/>
      <c r="H43" s="29"/>
      <c r="I43" s="29"/>
      <c r="J43" s="4"/>
      <c r="K43" s="4"/>
      <c r="L43" s="4"/>
      <c r="M43" s="4"/>
      <c r="N43" s="4"/>
      <c r="O43" s="4"/>
      <c r="P43" s="4"/>
      <c r="Q43" s="4"/>
      <c r="R43" s="4"/>
      <c r="S43" s="4"/>
      <c r="T43" s="4"/>
      <c r="U43" s="4"/>
      <c r="V43" s="4"/>
      <c r="W43" s="4"/>
      <c r="X43" s="7"/>
      <c r="Y43" s="7"/>
      <c r="Z43" s="7" t="s">
        <v>1263</v>
      </c>
      <c r="AA43" s="7" t="s">
        <v>1181</v>
      </c>
      <c r="AB43" s="7" t="s">
        <v>1168</v>
      </c>
      <c r="AC43" s="7" t="s">
        <v>1264</v>
      </c>
      <c r="AD43" s="7" t="s">
        <v>332</v>
      </c>
    </row>
    <row r="44" spans="1:30" ht="49.5" customHeight="1" x14ac:dyDescent="0.25">
      <c r="A44" s="4"/>
      <c r="B44" s="4"/>
      <c r="C44" s="4"/>
      <c r="D44" s="4"/>
      <c r="E44" s="4"/>
      <c r="F44" s="4"/>
      <c r="G44" s="4"/>
      <c r="H44" s="29"/>
      <c r="I44" s="29"/>
      <c r="J44" s="4"/>
      <c r="K44" s="4"/>
      <c r="L44" s="4"/>
      <c r="M44" s="4"/>
      <c r="N44" s="4"/>
      <c r="O44" s="4"/>
      <c r="P44" s="4"/>
      <c r="Q44" s="4"/>
      <c r="R44" s="4"/>
      <c r="S44" s="4"/>
      <c r="T44" s="4"/>
      <c r="U44" s="4"/>
      <c r="V44" s="4"/>
      <c r="W44" s="4"/>
      <c r="X44" s="7"/>
      <c r="Y44" s="7"/>
      <c r="Z44" s="7" t="s">
        <v>1265</v>
      </c>
      <c r="AA44" s="7"/>
      <c r="AB44" s="7" t="s">
        <v>1168</v>
      </c>
      <c r="AC44" s="7" t="s">
        <v>1266</v>
      </c>
      <c r="AD44" s="7" t="s">
        <v>332</v>
      </c>
    </row>
    <row r="45" spans="1:30" ht="49.5" customHeight="1" x14ac:dyDescent="0.25">
      <c r="A45" s="4"/>
      <c r="B45" s="4"/>
      <c r="C45" s="4"/>
      <c r="D45" s="4"/>
      <c r="E45" s="4"/>
      <c r="F45" s="4"/>
      <c r="G45" s="4"/>
      <c r="H45" s="29"/>
      <c r="I45" s="29"/>
      <c r="J45" s="4"/>
      <c r="K45" s="4"/>
      <c r="L45" s="4"/>
      <c r="M45" s="4"/>
      <c r="N45" s="4"/>
      <c r="O45" s="4"/>
      <c r="P45" s="4"/>
      <c r="Q45" s="4"/>
      <c r="R45" s="4"/>
      <c r="S45" s="4"/>
      <c r="T45" s="4"/>
      <c r="U45" s="4"/>
      <c r="V45" s="4"/>
      <c r="W45" s="4"/>
      <c r="X45" s="7">
        <v>1</v>
      </c>
      <c r="Y45" s="7">
        <v>1</v>
      </c>
      <c r="Z45" s="7" t="s">
        <v>1267</v>
      </c>
      <c r="AA45" s="7"/>
      <c r="AB45" s="7" t="s">
        <v>1168</v>
      </c>
      <c r="AC45" s="7" t="s">
        <v>1268</v>
      </c>
      <c r="AD45" s="7" t="s">
        <v>332</v>
      </c>
    </row>
    <row r="46" spans="1:30" ht="49.5" customHeight="1" x14ac:dyDescent="0.25">
      <c r="A46" s="4"/>
      <c r="B46" s="4"/>
      <c r="C46" s="4"/>
      <c r="D46" s="4"/>
      <c r="E46" s="4"/>
      <c r="F46" s="4"/>
      <c r="G46" s="4"/>
      <c r="H46" s="29"/>
      <c r="I46" s="29"/>
      <c r="J46" s="4"/>
      <c r="K46" s="4"/>
      <c r="L46" s="4"/>
      <c r="M46" s="4"/>
      <c r="N46" s="4"/>
      <c r="O46" s="4"/>
      <c r="P46" s="4"/>
      <c r="Q46" s="4"/>
      <c r="R46" s="4"/>
      <c r="S46" s="4"/>
      <c r="T46" s="4"/>
      <c r="U46" s="4"/>
      <c r="V46" s="4"/>
      <c r="W46" s="4"/>
      <c r="X46" s="7">
        <v>2</v>
      </c>
      <c r="Y46" s="7">
        <v>2</v>
      </c>
      <c r="Z46" s="7" t="s">
        <v>1269</v>
      </c>
      <c r="AA46" s="7"/>
      <c r="AB46" s="7" t="s">
        <v>1168</v>
      </c>
      <c r="AC46" s="7" t="s">
        <v>1270</v>
      </c>
      <c r="AD46" s="7" t="s">
        <v>332</v>
      </c>
    </row>
    <row r="47" spans="1:30" ht="49.5" customHeight="1" x14ac:dyDescent="0.25">
      <c r="A47" s="4"/>
      <c r="B47" s="4"/>
      <c r="C47" s="4"/>
      <c r="D47" s="4"/>
      <c r="E47" s="4"/>
      <c r="F47" s="4"/>
      <c r="G47" s="4"/>
      <c r="H47" s="29"/>
      <c r="I47" s="29"/>
      <c r="J47" s="4"/>
      <c r="K47" s="4"/>
      <c r="L47" s="4"/>
      <c r="M47" s="4"/>
      <c r="N47" s="4"/>
      <c r="O47" s="4"/>
      <c r="P47" s="4"/>
      <c r="Q47" s="4"/>
      <c r="R47" s="4"/>
      <c r="S47" s="4"/>
      <c r="T47" s="4"/>
      <c r="U47" s="4"/>
      <c r="V47" s="4"/>
      <c r="W47" s="4"/>
      <c r="X47" s="7">
        <v>1</v>
      </c>
      <c r="Y47" s="7">
        <v>1</v>
      </c>
      <c r="Z47" s="7" t="s">
        <v>1271</v>
      </c>
      <c r="AA47" s="7"/>
      <c r="AB47" s="7" t="s">
        <v>1168</v>
      </c>
      <c r="AC47" s="7" t="s">
        <v>1272</v>
      </c>
      <c r="AD47" s="7" t="s">
        <v>332</v>
      </c>
    </row>
    <row r="48" spans="1:30" ht="49.5" customHeight="1" x14ac:dyDescent="0.25">
      <c r="A48" s="4"/>
      <c r="B48" s="4"/>
      <c r="C48" s="4"/>
      <c r="D48" s="4"/>
      <c r="E48" s="4"/>
      <c r="F48" s="4"/>
      <c r="G48" s="4"/>
      <c r="H48" s="29"/>
      <c r="I48" s="29"/>
      <c r="J48" s="4"/>
      <c r="K48" s="4"/>
      <c r="L48" s="4"/>
      <c r="M48" s="4"/>
      <c r="N48" s="4"/>
      <c r="O48" s="4"/>
      <c r="P48" s="4"/>
      <c r="Q48" s="4"/>
      <c r="R48" s="4"/>
      <c r="S48" s="4"/>
      <c r="T48" s="4"/>
      <c r="U48" s="4"/>
      <c r="V48" s="4"/>
      <c r="W48" s="4"/>
      <c r="X48" s="7"/>
      <c r="Y48" s="7"/>
      <c r="Z48" s="7" t="s">
        <v>1273</v>
      </c>
      <c r="AA48" s="7"/>
      <c r="AB48" s="7"/>
      <c r="AC48" s="7" t="s">
        <v>1274</v>
      </c>
      <c r="AD48" s="7" t="s">
        <v>348</v>
      </c>
    </row>
    <row r="49" spans="1:30" ht="49.5" customHeight="1" x14ac:dyDescent="0.25">
      <c r="A49" s="4"/>
      <c r="B49" s="4"/>
      <c r="C49" s="4"/>
      <c r="D49" s="4"/>
      <c r="E49" s="4"/>
      <c r="F49" s="4"/>
      <c r="G49" s="4"/>
      <c r="H49" s="29"/>
      <c r="I49" s="29"/>
      <c r="J49" s="4"/>
      <c r="K49" s="4"/>
      <c r="L49" s="4"/>
      <c r="M49" s="4"/>
      <c r="N49" s="4"/>
      <c r="O49" s="4"/>
      <c r="P49" s="4"/>
      <c r="Q49" s="4"/>
      <c r="R49" s="4"/>
      <c r="S49" s="4"/>
      <c r="T49" s="4"/>
      <c r="U49" s="4"/>
      <c r="V49" s="4"/>
      <c r="W49" s="4"/>
      <c r="X49" s="7"/>
      <c r="Y49" s="7"/>
      <c r="Z49" s="7"/>
      <c r="AA49" s="7"/>
      <c r="AB49" s="7"/>
      <c r="AC49" s="7" t="s">
        <v>926</v>
      </c>
      <c r="AD49" s="7" t="s">
        <v>332</v>
      </c>
    </row>
    <row r="50" spans="1:30" ht="49.5" customHeight="1" x14ac:dyDescent="0.25">
      <c r="A50" s="4"/>
      <c r="B50" s="4"/>
      <c r="C50" s="4"/>
      <c r="D50" s="4"/>
      <c r="E50" s="4"/>
      <c r="F50" s="4"/>
      <c r="G50" s="4"/>
      <c r="H50" s="29"/>
      <c r="I50" s="29"/>
      <c r="J50" s="4"/>
      <c r="K50" s="4"/>
      <c r="L50" s="4"/>
      <c r="M50" s="4"/>
      <c r="N50" s="4"/>
      <c r="O50" s="4"/>
      <c r="P50" s="4"/>
      <c r="Q50" s="4"/>
      <c r="R50" s="4"/>
      <c r="S50" s="4"/>
      <c r="T50" s="4"/>
      <c r="U50" s="4"/>
      <c r="V50" s="4"/>
      <c r="W50" s="4"/>
      <c r="X50" s="7"/>
      <c r="Y50" s="7"/>
      <c r="Z50" s="7" t="s">
        <v>1275</v>
      </c>
      <c r="AA50" s="7" t="s">
        <v>1276</v>
      </c>
      <c r="AB50" s="7" t="s">
        <v>1168</v>
      </c>
      <c r="AC50" s="7" t="s">
        <v>1277</v>
      </c>
      <c r="AD50" s="7" t="s">
        <v>332</v>
      </c>
    </row>
    <row r="51" spans="1:30" ht="49.5" customHeight="1" x14ac:dyDescent="0.25">
      <c r="A51" s="4"/>
      <c r="B51" s="4"/>
      <c r="C51" s="4"/>
      <c r="D51" s="4"/>
      <c r="E51" s="4"/>
      <c r="F51" s="4"/>
      <c r="G51" s="4"/>
      <c r="H51" s="29"/>
      <c r="I51" s="29"/>
      <c r="J51" s="4"/>
      <c r="K51" s="4"/>
      <c r="L51" s="4"/>
      <c r="M51" s="4"/>
      <c r="N51" s="4"/>
      <c r="O51" s="4"/>
      <c r="P51" s="4"/>
      <c r="Q51" s="4"/>
      <c r="R51" s="4"/>
      <c r="S51" s="4"/>
      <c r="T51" s="4"/>
      <c r="U51" s="4"/>
      <c r="V51" s="4"/>
      <c r="W51" s="4"/>
      <c r="X51" s="7"/>
      <c r="Y51" s="7"/>
      <c r="Z51" s="7"/>
      <c r="AA51" s="7"/>
      <c r="AB51" s="7" t="s">
        <v>418</v>
      </c>
      <c r="AC51" s="7" t="s">
        <v>1278</v>
      </c>
      <c r="AD51" s="7" t="s">
        <v>332</v>
      </c>
    </row>
    <row r="52" spans="1:30" ht="49.5" customHeight="1" x14ac:dyDescent="0.25">
      <c r="A52" s="4"/>
      <c r="B52" s="4"/>
      <c r="C52" s="4"/>
      <c r="D52" s="4"/>
      <c r="E52" s="4"/>
      <c r="F52" s="4"/>
      <c r="G52" s="4"/>
      <c r="H52" s="29"/>
      <c r="I52" s="29"/>
      <c r="J52" s="4"/>
      <c r="K52" s="4"/>
      <c r="L52" s="4"/>
      <c r="M52" s="4"/>
      <c r="N52" s="4"/>
      <c r="O52" s="4"/>
      <c r="P52" s="4"/>
      <c r="Q52" s="4"/>
      <c r="R52" s="4"/>
      <c r="S52" s="4"/>
      <c r="T52" s="4"/>
      <c r="U52" s="4"/>
      <c r="V52" s="4"/>
      <c r="W52" s="4"/>
      <c r="X52" s="7"/>
      <c r="Y52" s="7" t="s">
        <v>1279</v>
      </c>
      <c r="Z52" s="7" t="s">
        <v>1280</v>
      </c>
      <c r="AA52" s="7" t="s">
        <v>1181</v>
      </c>
      <c r="AB52" s="7" t="s">
        <v>1168</v>
      </c>
      <c r="AC52" s="7" t="s">
        <v>1281</v>
      </c>
      <c r="AD52" s="7" t="s">
        <v>332</v>
      </c>
    </row>
    <row r="53" spans="1:30" ht="49.5" customHeight="1" x14ac:dyDescent="0.25">
      <c r="A53" s="4"/>
      <c r="B53" s="4"/>
      <c r="C53" s="4"/>
      <c r="D53" s="4"/>
      <c r="E53" s="4"/>
      <c r="F53" s="4"/>
      <c r="G53" s="4"/>
      <c r="H53" s="29"/>
      <c r="I53" s="29"/>
      <c r="J53" s="4"/>
      <c r="K53" s="4"/>
      <c r="L53" s="4"/>
      <c r="M53" s="4"/>
      <c r="N53" s="4"/>
      <c r="O53" s="4"/>
      <c r="P53" s="4"/>
      <c r="Q53" s="4"/>
      <c r="R53" s="4"/>
      <c r="S53" s="4"/>
      <c r="T53" s="4"/>
      <c r="U53" s="4"/>
      <c r="V53" s="4"/>
      <c r="W53" s="4"/>
      <c r="X53" s="7"/>
      <c r="Y53" s="7">
        <v>3</v>
      </c>
      <c r="Z53" s="7" t="s">
        <v>1282</v>
      </c>
      <c r="AA53" s="7" t="s">
        <v>1181</v>
      </c>
      <c r="AB53" s="7" t="s">
        <v>1168</v>
      </c>
      <c r="AC53" s="7" t="s">
        <v>1283</v>
      </c>
      <c r="AD53" s="7" t="s">
        <v>332</v>
      </c>
    </row>
    <row r="54" spans="1:30" ht="49.5" customHeight="1" x14ac:dyDescent="0.25">
      <c r="A54" s="4"/>
      <c r="B54" s="4"/>
      <c r="C54" s="4"/>
      <c r="D54" s="4"/>
      <c r="E54" s="4"/>
      <c r="F54" s="4"/>
      <c r="G54" s="4"/>
      <c r="H54" s="29"/>
      <c r="I54" s="29"/>
      <c r="J54" s="4"/>
      <c r="K54" s="4"/>
      <c r="L54" s="4"/>
      <c r="M54" s="4"/>
      <c r="N54" s="4"/>
      <c r="O54" s="4"/>
      <c r="P54" s="4"/>
      <c r="Q54" s="4"/>
      <c r="R54" s="4"/>
      <c r="S54" s="4"/>
      <c r="T54" s="4"/>
      <c r="U54" s="4"/>
      <c r="V54" s="4"/>
      <c r="W54" s="4"/>
      <c r="X54" s="7"/>
      <c r="Y54" s="7"/>
      <c r="Z54" s="7" t="s">
        <v>1284</v>
      </c>
      <c r="AA54" s="7" t="s">
        <v>1181</v>
      </c>
      <c r="AB54" s="7" t="s">
        <v>1168</v>
      </c>
      <c r="AC54" s="7" t="s">
        <v>1285</v>
      </c>
      <c r="AD54" s="7" t="s">
        <v>348</v>
      </c>
    </row>
    <row r="55" spans="1:30" ht="49.5" customHeight="1" x14ac:dyDescent="0.25">
      <c r="A55" s="4"/>
      <c r="B55" s="4"/>
      <c r="C55" s="4"/>
      <c r="D55" s="4"/>
      <c r="E55" s="4"/>
      <c r="F55" s="4"/>
      <c r="G55" s="4"/>
      <c r="H55" s="29"/>
      <c r="I55" s="29"/>
      <c r="J55" s="4"/>
      <c r="K55" s="4"/>
      <c r="L55" s="4"/>
      <c r="M55" s="4"/>
      <c r="N55" s="4"/>
      <c r="O55" s="4"/>
      <c r="P55" s="4"/>
      <c r="Q55" s="4"/>
      <c r="R55" s="4"/>
      <c r="S55" s="4"/>
      <c r="T55" s="4"/>
      <c r="U55" s="4"/>
      <c r="V55" s="4"/>
      <c r="W55" s="4"/>
      <c r="X55" s="7"/>
      <c r="Y55" s="7">
        <v>1</v>
      </c>
      <c r="Z55" s="7" t="s">
        <v>1286</v>
      </c>
      <c r="AA55" s="7" t="s">
        <v>1181</v>
      </c>
      <c r="AB55" s="7" t="s">
        <v>1168</v>
      </c>
      <c r="AC55" s="7" t="s">
        <v>1287</v>
      </c>
      <c r="AD55" s="7" t="s">
        <v>332</v>
      </c>
    </row>
    <row r="56" spans="1:30" ht="49.5" customHeight="1" x14ac:dyDescent="0.25">
      <c r="A56" s="4"/>
      <c r="B56" s="4"/>
      <c r="C56" s="4"/>
      <c r="D56" s="4"/>
      <c r="E56" s="4"/>
      <c r="F56" s="4"/>
      <c r="G56" s="4"/>
      <c r="H56" s="29"/>
      <c r="I56" s="29"/>
      <c r="J56" s="4"/>
      <c r="K56" s="4"/>
      <c r="L56" s="4"/>
      <c r="M56" s="4"/>
      <c r="N56" s="4"/>
      <c r="O56" s="4"/>
      <c r="P56" s="4"/>
      <c r="Q56" s="4"/>
      <c r="R56" s="4"/>
      <c r="S56" s="4"/>
      <c r="T56" s="4"/>
      <c r="U56" s="4"/>
      <c r="V56" s="4"/>
      <c r="W56" s="4"/>
      <c r="X56" s="7"/>
      <c r="Y56" s="7">
        <v>1</v>
      </c>
      <c r="Z56" s="7" t="s">
        <v>1288</v>
      </c>
      <c r="AA56" s="7" t="s">
        <v>1181</v>
      </c>
      <c r="AB56" s="7" t="s">
        <v>1168</v>
      </c>
      <c r="AC56" s="7" t="s">
        <v>1289</v>
      </c>
      <c r="AD56" s="7" t="s">
        <v>332</v>
      </c>
    </row>
    <row r="57" spans="1:30" ht="49.5" customHeight="1" x14ac:dyDescent="0.25">
      <c r="A57" s="4"/>
      <c r="B57" s="4"/>
      <c r="C57" s="4"/>
      <c r="D57" s="4"/>
      <c r="E57" s="4"/>
      <c r="F57" s="4"/>
      <c r="G57" s="4"/>
      <c r="H57" s="29"/>
      <c r="I57" s="29"/>
      <c r="J57" s="4"/>
      <c r="K57" s="4"/>
      <c r="L57" s="4"/>
      <c r="M57" s="4"/>
      <c r="N57" s="4"/>
      <c r="O57" s="4"/>
      <c r="P57" s="4"/>
      <c r="Q57" s="4"/>
      <c r="R57" s="4"/>
      <c r="S57" s="4"/>
      <c r="T57" s="4"/>
      <c r="U57" s="4"/>
      <c r="V57" s="4"/>
      <c r="W57" s="4"/>
      <c r="X57" s="7"/>
      <c r="Y57" s="7">
        <v>1</v>
      </c>
      <c r="Z57" s="7" t="s">
        <v>1288</v>
      </c>
      <c r="AA57" s="7" t="s">
        <v>1181</v>
      </c>
      <c r="AB57" s="7" t="s">
        <v>1168</v>
      </c>
      <c r="AC57" s="7" t="s">
        <v>1289</v>
      </c>
      <c r="AD57" s="7" t="s">
        <v>332</v>
      </c>
    </row>
    <row r="58" spans="1:30" ht="49.5" customHeight="1" x14ac:dyDescent="0.25">
      <c r="A58" s="4"/>
      <c r="B58" s="4"/>
      <c r="C58" s="4"/>
      <c r="D58" s="4"/>
      <c r="E58" s="4"/>
      <c r="F58" s="4"/>
      <c r="G58" s="4"/>
      <c r="H58" s="29"/>
      <c r="I58" s="29"/>
      <c r="J58" s="4"/>
      <c r="K58" s="4"/>
      <c r="L58" s="4"/>
      <c r="M58" s="4"/>
      <c r="N58" s="4"/>
      <c r="O58" s="4"/>
      <c r="P58" s="4"/>
      <c r="Q58" s="4"/>
      <c r="R58" s="4"/>
      <c r="S58" s="4"/>
      <c r="T58" s="4"/>
      <c r="U58" s="4"/>
      <c r="V58" s="4"/>
      <c r="W58" s="4"/>
      <c r="X58" s="7"/>
      <c r="Y58" s="7">
        <v>1</v>
      </c>
      <c r="Z58" s="7" t="s">
        <v>1288</v>
      </c>
      <c r="AA58" s="7" t="s">
        <v>1181</v>
      </c>
      <c r="AB58" s="7" t="s">
        <v>1168</v>
      </c>
      <c r="AC58" s="7" t="s">
        <v>1289</v>
      </c>
      <c r="AD58" s="7" t="s">
        <v>332</v>
      </c>
    </row>
    <row r="59" spans="1:30" ht="49.5" customHeight="1" x14ac:dyDescent="0.25">
      <c r="A59" s="4"/>
      <c r="B59" s="4"/>
      <c r="C59" s="4"/>
      <c r="D59" s="4"/>
      <c r="E59" s="4"/>
      <c r="F59" s="4"/>
      <c r="G59" s="4"/>
      <c r="H59" s="29"/>
      <c r="I59" s="29"/>
      <c r="J59" s="4"/>
      <c r="K59" s="4"/>
      <c r="L59" s="4"/>
      <c r="M59" s="4"/>
      <c r="N59" s="4"/>
      <c r="O59" s="4"/>
      <c r="P59" s="4"/>
      <c r="Q59" s="4"/>
      <c r="R59" s="4"/>
      <c r="S59" s="4"/>
      <c r="T59" s="4"/>
      <c r="U59" s="4"/>
      <c r="V59" s="4"/>
      <c r="W59" s="4"/>
      <c r="X59" s="7"/>
      <c r="Y59" s="7">
        <v>1</v>
      </c>
      <c r="Z59" s="7" t="s">
        <v>1288</v>
      </c>
      <c r="AA59" s="7" t="s">
        <v>1181</v>
      </c>
      <c r="AB59" s="7" t="s">
        <v>1168</v>
      </c>
      <c r="AC59" s="7" t="s">
        <v>1289</v>
      </c>
      <c r="AD59" s="7" t="s">
        <v>332</v>
      </c>
    </row>
    <row r="60" spans="1:30" ht="49.5" customHeight="1" x14ac:dyDescent="0.25">
      <c r="A60" s="4"/>
      <c r="B60" s="4"/>
      <c r="C60" s="4"/>
      <c r="D60" s="4"/>
      <c r="E60" s="4"/>
      <c r="F60" s="4"/>
      <c r="G60" s="4"/>
      <c r="H60" s="29"/>
      <c r="I60" s="29"/>
      <c r="J60" s="4"/>
      <c r="K60" s="4"/>
      <c r="L60" s="4"/>
      <c r="M60" s="4"/>
      <c r="N60" s="4"/>
      <c r="O60" s="4"/>
      <c r="P60" s="4"/>
      <c r="Q60" s="4"/>
      <c r="R60" s="4"/>
      <c r="S60" s="4"/>
      <c r="T60" s="4"/>
      <c r="U60" s="4"/>
      <c r="V60" s="4"/>
      <c r="W60" s="4"/>
      <c r="X60" s="7"/>
      <c r="Y60" s="7"/>
      <c r="Z60" s="7" t="s">
        <v>1288</v>
      </c>
      <c r="AA60" s="7" t="s">
        <v>1181</v>
      </c>
      <c r="AB60" s="7" t="s">
        <v>1168</v>
      </c>
      <c r="AC60" s="7" t="s">
        <v>1289</v>
      </c>
      <c r="AD60" s="7" t="s">
        <v>332</v>
      </c>
    </row>
    <row r="61" spans="1:30" ht="49.5" customHeight="1" x14ac:dyDescent="0.25">
      <c r="A61" s="4"/>
      <c r="B61" s="4"/>
      <c r="C61" s="4"/>
      <c r="D61" s="4"/>
      <c r="E61" s="4"/>
      <c r="F61" s="4"/>
      <c r="G61" s="4"/>
      <c r="H61" s="29"/>
      <c r="I61" s="29"/>
      <c r="J61" s="4"/>
      <c r="K61" s="4"/>
      <c r="L61" s="4"/>
      <c r="M61" s="4"/>
      <c r="N61" s="4"/>
      <c r="O61" s="4"/>
      <c r="P61" s="4"/>
      <c r="Q61" s="4"/>
      <c r="R61" s="4"/>
      <c r="S61" s="4"/>
      <c r="T61" s="4"/>
      <c r="U61" s="4"/>
      <c r="V61" s="4"/>
      <c r="W61" s="4"/>
      <c r="X61" s="7">
        <v>1</v>
      </c>
      <c r="Y61" s="7">
        <v>1</v>
      </c>
      <c r="Z61" s="7" t="s">
        <v>1290</v>
      </c>
      <c r="AA61" s="7" t="s">
        <v>1291</v>
      </c>
      <c r="AB61" s="7" t="s">
        <v>1194</v>
      </c>
      <c r="AC61" s="7" t="s">
        <v>1021</v>
      </c>
      <c r="AD61" s="7" t="s">
        <v>332</v>
      </c>
    </row>
    <row r="62" spans="1:30" ht="49.5" customHeight="1" x14ac:dyDescent="0.25">
      <c r="A62" s="4"/>
      <c r="B62" s="4"/>
      <c r="C62" s="4"/>
      <c r="D62" s="4"/>
      <c r="E62" s="4"/>
      <c r="F62" s="4"/>
      <c r="G62" s="4"/>
      <c r="H62" s="29"/>
      <c r="I62" s="29"/>
      <c r="J62" s="4"/>
      <c r="K62" s="4"/>
      <c r="L62" s="4"/>
      <c r="M62" s="4"/>
      <c r="N62" s="4"/>
      <c r="O62" s="4"/>
      <c r="P62" s="4"/>
      <c r="Q62" s="4"/>
      <c r="R62" s="4"/>
      <c r="S62" s="4"/>
      <c r="T62" s="4"/>
      <c r="U62" s="4"/>
      <c r="V62" s="4"/>
      <c r="W62" s="4"/>
      <c r="X62" s="7">
        <v>0</v>
      </c>
      <c r="Y62" s="7">
        <v>0</v>
      </c>
      <c r="Z62" s="7" t="s">
        <v>1292</v>
      </c>
      <c r="AA62" s="7" t="s">
        <v>1293</v>
      </c>
      <c r="AB62" s="7" t="s">
        <v>1168</v>
      </c>
      <c r="AC62" s="7" t="s">
        <v>1021</v>
      </c>
      <c r="AD62" s="7" t="s">
        <v>332</v>
      </c>
    </row>
    <row r="63" spans="1:30" ht="49.5" customHeight="1" x14ac:dyDescent="0.25">
      <c r="A63" s="4"/>
      <c r="B63" s="4"/>
      <c r="C63" s="4"/>
      <c r="D63" s="4"/>
      <c r="E63" s="4"/>
      <c r="F63" s="4"/>
      <c r="G63" s="4"/>
      <c r="H63" s="29"/>
      <c r="I63" s="29"/>
      <c r="J63" s="4"/>
      <c r="K63" s="4"/>
      <c r="L63" s="4"/>
      <c r="M63" s="4"/>
      <c r="N63" s="4"/>
      <c r="O63" s="4"/>
      <c r="P63" s="4"/>
      <c r="Q63" s="4"/>
      <c r="R63" s="4"/>
      <c r="S63" s="4"/>
      <c r="T63" s="4"/>
      <c r="U63" s="4"/>
      <c r="V63" s="4"/>
      <c r="W63" s="4"/>
      <c r="X63" s="7"/>
      <c r="Y63" s="7"/>
      <c r="Z63" s="7" t="s">
        <v>1294</v>
      </c>
      <c r="AA63" s="7"/>
      <c r="AB63" s="7" t="s">
        <v>1168</v>
      </c>
      <c r="AC63" s="7" t="s">
        <v>926</v>
      </c>
      <c r="AD63" s="7" t="s">
        <v>332</v>
      </c>
    </row>
    <row r="64" spans="1:30" ht="49.5" customHeight="1" x14ac:dyDescent="0.25">
      <c r="A64" s="4"/>
      <c r="B64" s="4"/>
      <c r="C64" s="4"/>
      <c r="D64" s="4"/>
      <c r="E64" s="4"/>
      <c r="F64" s="4"/>
      <c r="G64" s="4"/>
      <c r="H64" s="29"/>
      <c r="I64" s="29"/>
      <c r="J64" s="4"/>
      <c r="K64" s="4"/>
      <c r="L64" s="4"/>
      <c r="M64" s="4"/>
      <c r="N64" s="4"/>
      <c r="O64" s="4"/>
      <c r="P64" s="4"/>
      <c r="Q64" s="4"/>
      <c r="R64" s="4"/>
      <c r="S64" s="4"/>
      <c r="T64" s="4"/>
      <c r="U64" s="4"/>
      <c r="V64" s="4"/>
      <c r="W64" s="4"/>
      <c r="X64" s="7"/>
      <c r="Y64" s="7"/>
      <c r="Z64" s="7"/>
      <c r="AA64" s="7"/>
      <c r="AB64" s="7" t="s">
        <v>418</v>
      </c>
      <c r="AC64" s="7" t="s">
        <v>1295</v>
      </c>
      <c r="AD64" s="7" t="s">
        <v>348</v>
      </c>
    </row>
    <row r="65" spans="1:30" ht="49.5" customHeight="1" x14ac:dyDescent="0.25">
      <c r="A65" s="4"/>
      <c r="B65" s="4"/>
      <c r="C65" s="4"/>
      <c r="D65" s="4"/>
      <c r="E65" s="4"/>
      <c r="F65" s="4"/>
      <c r="G65" s="4"/>
      <c r="H65" s="29"/>
      <c r="I65" s="29"/>
      <c r="J65" s="4"/>
      <c r="K65" s="4"/>
      <c r="L65" s="4"/>
      <c r="M65" s="4"/>
      <c r="N65" s="4"/>
      <c r="O65" s="4"/>
      <c r="P65" s="4"/>
      <c r="Q65" s="4"/>
      <c r="R65" s="4"/>
      <c r="S65" s="4"/>
      <c r="T65" s="4"/>
      <c r="U65" s="4"/>
      <c r="V65" s="4"/>
      <c r="W65" s="4"/>
      <c r="X65" s="7"/>
      <c r="Y65" s="7"/>
      <c r="Z65" s="7" t="s">
        <v>1296</v>
      </c>
      <c r="AA65" s="7" t="s">
        <v>1297</v>
      </c>
      <c r="AB65" s="7" t="s">
        <v>1168</v>
      </c>
      <c r="AC65" s="7" t="s">
        <v>1298</v>
      </c>
      <c r="AD65" s="7" t="s">
        <v>332</v>
      </c>
    </row>
    <row r="66" spans="1:30" ht="49.5" customHeight="1" x14ac:dyDescent="0.25">
      <c r="A66" s="4"/>
      <c r="B66" s="4"/>
      <c r="C66" s="4"/>
      <c r="D66" s="4"/>
      <c r="E66" s="4"/>
      <c r="F66" s="4"/>
      <c r="G66" s="4"/>
      <c r="H66" s="29"/>
      <c r="I66" s="29"/>
      <c r="J66" s="4"/>
      <c r="K66" s="4"/>
      <c r="L66" s="4"/>
      <c r="M66" s="4"/>
      <c r="N66" s="4"/>
      <c r="O66" s="4"/>
      <c r="P66" s="4"/>
      <c r="Q66" s="4"/>
      <c r="R66" s="4"/>
      <c r="S66" s="4"/>
      <c r="T66" s="4"/>
      <c r="U66" s="4"/>
      <c r="V66" s="4"/>
      <c r="W66" s="4"/>
      <c r="X66" s="7"/>
      <c r="Y66" s="7"/>
      <c r="Z66" s="7" t="s">
        <v>1299</v>
      </c>
      <c r="AA66" s="7" t="s">
        <v>1300</v>
      </c>
      <c r="AB66" s="7" t="s">
        <v>1168</v>
      </c>
      <c r="AC66" s="7" t="s">
        <v>1301</v>
      </c>
      <c r="AD66" s="7" t="s">
        <v>332</v>
      </c>
    </row>
    <row r="67" spans="1:30" ht="49.5" customHeight="1" x14ac:dyDescent="0.25">
      <c r="A67" s="4"/>
      <c r="B67" s="4"/>
      <c r="C67" s="4"/>
      <c r="D67" s="4"/>
      <c r="E67" s="4"/>
      <c r="F67" s="4"/>
      <c r="G67" s="4"/>
      <c r="H67" s="29"/>
      <c r="I67" s="29"/>
      <c r="J67" s="4"/>
      <c r="K67" s="4"/>
      <c r="L67" s="4"/>
      <c r="M67" s="4"/>
      <c r="N67" s="4"/>
      <c r="O67" s="4"/>
      <c r="P67" s="4"/>
      <c r="Q67" s="4"/>
      <c r="R67" s="4"/>
      <c r="S67" s="4"/>
      <c r="T67" s="4"/>
      <c r="U67" s="4"/>
      <c r="V67" s="4"/>
      <c r="W67" s="4"/>
      <c r="X67" s="7"/>
      <c r="Y67" s="7"/>
      <c r="Z67" s="7" t="s">
        <v>1302</v>
      </c>
      <c r="AA67" s="7" t="s">
        <v>1297</v>
      </c>
      <c r="AB67" s="7" t="s">
        <v>1168</v>
      </c>
      <c r="AC67" s="7" t="s">
        <v>1298</v>
      </c>
      <c r="AD67" s="7" t="s">
        <v>332</v>
      </c>
    </row>
    <row r="68" spans="1:30" ht="49.5" customHeight="1" x14ac:dyDescent="0.25">
      <c r="A68" s="4"/>
      <c r="B68" s="4"/>
      <c r="C68" s="4"/>
      <c r="D68" s="4"/>
      <c r="E68" s="4"/>
      <c r="F68" s="4"/>
      <c r="G68" s="4"/>
      <c r="H68" s="29"/>
      <c r="I68" s="29"/>
      <c r="J68" s="4"/>
      <c r="K68" s="4"/>
      <c r="L68" s="4"/>
      <c r="M68" s="4"/>
      <c r="N68" s="4"/>
      <c r="O68" s="4"/>
      <c r="P68" s="4"/>
      <c r="Q68" s="4"/>
      <c r="R68" s="4"/>
      <c r="S68" s="4"/>
      <c r="T68" s="4"/>
      <c r="U68" s="4"/>
      <c r="V68" s="4"/>
      <c r="W68" s="4"/>
      <c r="X68" s="7"/>
      <c r="Y68" s="7"/>
      <c r="Z68" s="7" t="s">
        <v>1303</v>
      </c>
      <c r="AA68" s="7" t="s">
        <v>1181</v>
      </c>
      <c r="AB68" s="7" t="s">
        <v>1168</v>
      </c>
      <c r="AC68" s="7" t="s">
        <v>1304</v>
      </c>
      <c r="AD68" s="7" t="s">
        <v>332</v>
      </c>
    </row>
    <row r="69" spans="1:30" ht="15" customHeight="1" x14ac:dyDescent="0.25">
      <c r="B69" s="4" t="e">
        <f>VLOOKUP(A69,RIESGOS!$A$2:$B$65,2,FALSE)</f>
        <v>#N/A</v>
      </c>
      <c r="H69" s="30"/>
      <c r="I69" s="30"/>
      <c r="K69" s="7"/>
      <c r="O69" s="7"/>
    </row>
    <row r="70" spans="1:30" ht="15" customHeight="1" x14ac:dyDescent="0.25">
      <c r="B70" s="4" t="e">
        <f>VLOOKUP(A70,RIESGOS!$A$2:$B$65,2,FALSE)</f>
        <v>#N/A</v>
      </c>
      <c r="H70" s="30"/>
      <c r="I70" s="30"/>
      <c r="O70" s="7"/>
    </row>
    <row r="71" spans="1:30" ht="15" customHeight="1" x14ac:dyDescent="0.25">
      <c r="B71" s="4" t="e">
        <f>VLOOKUP(A71,RIESGOS!$A$2:$B$65,2,FALSE)</f>
        <v>#N/A</v>
      </c>
      <c r="F71" s="7"/>
      <c r="H71" s="30"/>
      <c r="I71" s="30"/>
      <c r="L71" s="7"/>
    </row>
    <row r="72" spans="1:30" ht="15" customHeight="1" x14ac:dyDescent="0.25">
      <c r="B72" s="4" t="e">
        <f>VLOOKUP(A72,RIESGOS!$A$2:$B$65,2,FALSE)</f>
        <v>#N/A</v>
      </c>
      <c r="H72" s="30"/>
      <c r="I72" s="30"/>
    </row>
    <row r="73" spans="1:30" ht="15" customHeight="1" x14ac:dyDescent="0.25">
      <c r="B73" s="4" t="e">
        <f>VLOOKUP(A73,RIESGOS!$A$2:$B$65,2,FALSE)</f>
        <v>#N/A</v>
      </c>
      <c r="H73" s="30"/>
      <c r="I73" s="30"/>
      <c r="O73" s="7"/>
    </row>
    <row r="74" spans="1:30" ht="15" customHeight="1" x14ac:dyDescent="0.25">
      <c r="B74" s="4" t="e">
        <f>VLOOKUP(A74,RIESGOS!$A$2:$B$65,2,FALSE)</f>
        <v>#N/A</v>
      </c>
      <c r="H74" s="30"/>
      <c r="I74" s="30"/>
    </row>
    <row r="75" spans="1:30" ht="15" customHeight="1" x14ac:dyDescent="0.25">
      <c r="B75" s="4" t="e">
        <f>VLOOKUP(A75,RIESGOS!$A$2:$B$65,2,FALSE)</f>
        <v>#N/A</v>
      </c>
      <c r="H75" s="30"/>
      <c r="I75" s="30"/>
      <c r="J75" s="7"/>
      <c r="K75" s="7"/>
      <c r="S75" s="7"/>
    </row>
    <row r="76" spans="1:30" ht="15" customHeight="1" x14ac:dyDescent="0.25">
      <c r="B76" s="4" t="e">
        <f>VLOOKUP(A76,RIESGOS!$A$2:$B$65,2,FALSE)</f>
        <v>#N/A</v>
      </c>
      <c r="H76" s="30"/>
      <c r="I76" s="30"/>
      <c r="J76" s="7"/>
      <c r="T76" s="7"/>
    </row>
    <row r="77" spans="1:30" ht="15" customHeight="1" x14ac:dyDescent="0.25">
      <c r="B77" s="4" t="e">
        <f>VLOOKUP(A77,RIESGOS!$A$2:$B$65,2,FALSE)</f>
        <v>#N/A</v>
      </c>
      <c r="H77" s="30"/>
      <c r="I77" s="30"/>
      <c r="S77" s="7"/>
    </row>
    <row r="78" spans="1:30" ht="15" customHeight="1" x14ac:dyDescent="0.25">
      <c r="B78" s="4" t="e">
        <f>VLOOKUP(A78,RIESGOS!$A$2:$B$65,2,FALSE)</f>
        <v>#N/A</v>
      </c>
      <c r="H78" s="30"/>
      <c r="I78" s="30"/>
      <c r="O78" s="7"/>
    </row>
    <row r="79" spans="1:30" ht="15" customHeight="1" x14ac:dyDescent="0.25">
      <c r="B79" s="4" t="e">
        <f>VLOOKUP(A79,RIESGOS!$A$2:$B$65,2,FALSE)</f>
        <v>#N/A</v>
      </c>
      <c r="H79" s="30"/>
      <c r="I79" s="30"/>
      <c r="O79" s="7"/>
    </row>
    <row r="80" spans="1:30" ht="15" customHeight="1" x14ac:dyDescent="0.25">
      <c r="B80" s="4" t="e">
        <f>VLOOKUP(A80,RIESGOS!$A$2:$B$65,2,FALSE)</f>
        <v>#N/A</v>
      </c>
      <c r="H80" s="30"/>
      <c r="I80" s="30"/>
      <c r="O80" s="7"/>
    </row>
    <row r="81" spans="2:22" ht="15" customHeight="1" x14ac:dyDescent="0.25">
      <c r="B81" s="4" t="e">
        <f>VLOOKUP(A81,RIESGOS!$A$2:$B$65,2,FALSE)</f>
        <v>#N/A</v>
      </c>
      <c r="C81" s="7"/>
      <c r="H81" s="30"/>
      <c r="I81" s="30"/>
    </row>
    <row r="82" spans="2:22" ht="15" customHeight="1" x14ac:dyDescent="0.25">
      <c r="B82" s="4" t="e">
        <f>VLOOKUP(A82,RIESGOS!$A$2:$B$65,2,FALSE)</f>
        <v>#N/A</v>
      </c>
      <c r="H82" s="30"/>
      <c r="I82" s="30"/>
      <c r="O82" s="7"/>
      <c r="S82" s="7"/>
    </row>
    <row r="83" spans="2:22" ht="15" customHeight="1" x14ac:dyDescent="0.25">
      <c r="B83" s="4" t="e">
        <f>VLOOKUP(A83,RIESGOS!$A$2:$B$65,2,FALSE)</f>
        <v>#N/A</v>
      </c>
      <c r="H83" s="30"/>
      <c r="I83" s="30"/>
      <c r="O83" s="7"/>
    </row>
    <row r="84" spans="2:22" ht="15" customHeight="1" x14ac:dyDescent="0.25">
      <c r="B84" s="4" t="e">
        <f>VLOOKUP(A84,RIESGOS!$A$2:$B$65,2,FALSE)</f>
        <v>#N/A</v>
      </c>
      <c r="H84" s="30"/>
      <c r="I84" s="30"/>
      <c r="O84" s="7"/>
    </row>
    <row r="85" spans="2:22" ht="15" customHeight="1" x14ac:dyDescent="0.25">
      <c r="B85" s="4" t="e">
        <f>VLOOKUP(A85,RIESGOS!$A$2:$B$65,2,FALSE)</f>
        <v>#N/A</v>
      </c>
      <c r="H85" s="30"/>
      <c r="I85" s="30"/>
      <c r="O85" s="7"/>
    </row>
    <row r="86" spans="2:22" ht="15" customHeight="1" x14ac:dyDescent="0.25">
      <c r="B86" s="4" t="e">
        <f>VLOOKUP(A86,RIESGOS!$A$2:$B$65,2,FALSE)</f>
        <v>#N/A</v>
      </c>
      <c r="E86" s="7"/>
      <c r="H86" s="30"/>
      <c r="I86" s="30"/>
      <c r="O86" s="7"/>
    </row>
    <row r="87" spans="2:22" ht="15" customHeight="1" x14ac:dyDescent="0.25">
      <c r="B87" s="4" t="e">
        <f>VLOOKUP(A87,RIESGOS!$A$2:$B$65,2,FALSE)</f>
        <v>#N/A</v>
      </c>
      <c r="H87" s="30"/>
      <c r="I87" s="30"/>
      <c r="O87" s="7"/>
    </row>
    <row r="88" spans="2:22" ht="15" customHeight="1" x14ac:dyDescent="0.25">
      <c r="B88" s="4" t="e">
        <f>VLOOKUP(A88,RIESGOS!$A$2:$B$65,2,FALSE)</f>
        <v>#N/A</v>
      </c>
      <c r="C88" s="7"/>
      <c r="H88" s="30"/>
      <c r="I88" s="30"/>
      <c r="O88" s="7"/>
      <c r="S88" s="7"/>
    </row>
    <row r="89" spans="2:22" ht="15" customHeight="1" x14ac:dyDescent="0.25">
      <c r="B89" s="4" t="e">
        <f>VLOOKUP(A89,RIESGOS!$A$2:$B$65,2,FALSE)</f>
        <v>#N/A</v>
      </c>
      <c r="H89" s="30"/>
      <c r="I89" s="30"/>
      <c r="L89" s="7"/>
    </row>
    <row r="90" spans="2:22" ht="15" customHeight="1" x14ac:dyDescent="0.25">
      <c r="B90" s="4" t="e">
        <f>VLOOKUP(A90,RIESGOS!$A$2:$B$65,2,FALSE)</f>
        <v>#N/A</v>
      </c>
      <c r="H90" s="30"/>
      <c r="I90" s="30"/>
      <c r="S90" s="7"/>
    </row>
    <row r="91" spans="2:22" ht="15" customHeight="1" x14ac:dyDescent="0.25">
      <c r="B91" s="4" t="e">
        <f>VLOOKUP(A91,RIESGOS!$A$2:$B$65,2,FALSE)</f>
        <v>#N/A</v>
      </c>
      <c r="F91" s="7"/>
      <c r="H91" s="30"/>
      <c r="I91" s="30"/>
    </row>
    <row r="92" spans="2:22" ht="15" customHeight="1" x14ac:dyDescent="0.25">
      <c r="B92" s="4" t="e">
        <f>VLOOKUP(A92,RIESGOS!$A$2:$B$65,2,FALSE)</f>
        <v>#N/A</v>
      </c>
      <c r="F92" s="7"/>
      <c r="H92" s="30"/>
      <c r="I92" s="30"/>
    </row>
    <row r="93" spans="2:22" ht="15" customHeight="1" x14ac:dyDescent="0.25">
      <c r="B93" s="4" t="e">
        <f>VLOOKUP(A93,RIESGOS!$A$2:$B$65,2,FALSE)</f>
        <v>#N/A</v>
      </c>
      <c r="E93" s="7"/>
      <c r="F93" s="7"/>
      <c r="H93" s="30"/>
      <c r="I93" s="30"/>
      <c r="L93" s="7"/>
      <c r="O93" s="7"/>
      <c r="S93" s="7"/>
      <c r="T93" s="7"/>
    </row>
    <row r="94" spans="2:22" ht="15" customHeight="1" x14ac:dyDescent="0.25">
      <c r="B94" s="4" t="e">
        <f>VLOOKUP(A94,RIESGOS!$A$2:$B$65,2,FALSE)</f>
        <v>#N/A</v>
      </c>
      <c r="H94" s="30"/>
      <c r="I94" s="30"/>
      <c r="O94" s="7"/>
    </row>
    <row r="95" spans="2:22" ht="15" customHeight="1" x14ac:dyDescent="0.25">
      <c r="B95" s="4" t="e">
        <f>VLOOKUP(A95,RIESGOS!$A$2:$B$65,2,FALSE)</f>
        <v>#N/A</v>
      </c>
      <c r="E95" s="7"/>
      <c r="F95" s="7"/>
      <c r="H95" s="30"/>
      <c r="I95" s="30"/>
      <c r="L95" s="7"/>
      <c r="O95" s="7"/>
      <c r="S95" s="7"/>
      <c r="T95" s="7"/>
      <c r="V95" s="7"/>
    </row>
    <row r="96" spans="2:22" ht="15" customHeight="1" x14ac:dyDescent="0.25">
      <c r="B96" s="4" t="e">
        <f>VLOOKUP(A96,RIESGOS!$A$2:$B$65,2,FALSE)</f>
        <v>#N/A</v>
      </c>
      <c r="F96" s="7"/>
      <c r="H96" s="30"/>
      <c r="I96" s="30"/>
      <c r="O96" s="7"/>
      <c r="S96" s="7"/>
    </row>
    <row r="97" spans="2:19" ht="15" customHeight="1" x14ac:dyDescent="0.25">
      <c r="B97" s="4" t="e">
        <f>VLOOKUP(A97,RIESGOS!$A$2:$B$65,2,FALSE)</f>
        <v>#N/A</v>
      </c>
      <c r="E97" s="7"/>
      <c r="H97" s="30"/>
      <c r="I97" s="30"/>
      <c r="L97" s="7"/>
      <c r="S97" s="7"/>
    </row>
    <row r="98" spans="2:19" ht="15" customHeight="1" x14ac:dyDescent="0.25">
      <c r="B98" s="4" t="e">
        <f>VLOOKUP(A98,RIESGOS!$A$2:$B$65,2,FALSE)</f>
        <v>#N/A</v>
      </c>
      <c r="E98" s="7"/>
      <c r="H98" s="30"/>
      <c r="I98" s="30"/>
      <c r="L98" s="7"/>
      <c r="S98" s="7"/>
    </row>
    <row r="99" spans="2:19" ht="15" customHeight="1" x14ac:dyDescent="0.25">
      <c r="B99" s="4" t="e">
        <f>VLOOKUP(A99,RIESGOS!$A$2:$B$65,2,FALSE)</f>
        <v>#N/A</v>
      </c>
      <c r="E99" s="7"/>
      <c r="H99" s="30"/>
      <c r="I99" s="30"/>
      <c r="L99" s="7"/>
      <c r="S99" s="7"/>
    </row>
    <row r="100" spans="2:19" ht="15" customHeight="1" x14ac:dyDescent="0.25">
      <c r="B100" s="4" t="e">
        <f>VLOOKUP(A100,RIESGOS!$A$2:$B$65,2,FALSE)</f>
        <v>#N/A</v>
      </c>
      <c r="E100" s="7"/>
      <c r="H100" s="30"/>
      <c r="I100" s="30"/>
      <c r="L100" s="7"/>
      <c r="S100" s="7"/>
    </row>
    <row r="101" spans="2:19" ht="15" customHeight="1" x14ac:dyDescent="0.25">
      <c r="B101" s="4" t="e">
        <f>VLOOKUP(A101,RIESGOS!$A$2:$B$65,2,FALSE)</f>
        <v>#N/A</v>
      </c>
      <c r="E101" s="7"/>
      <c r="H101" s="30"/>
      <c r="I101" s="30"/>
      <c r="L101" s="7"/>
      <c r="S101" s="7"/>
    </row>
    <row r="102" spans="2:19" ht="15" customHeight="1" x14ac:dyDescent="0.25">
      <c r="B102" s="4" t="e">
        <f>VLOOKUP(A102,RIESGOS!$A$2:$B$65,2,FALSE)</f>
        <v>#N/A</v>
      </c>
      <c r="H102" s="30"/>
      <c r="I102" s="30"/>
    </row>
    <row r="103" spans="2:19" ht="15" customHeight="1" x14ac:dyDescent="0.25">
      <c r="B103" s="4" t="e">
        <f>VLOOKUP(A103,RIESGOS!$A$2:$B$65,2,FALSE)</f>
        <v>#N/A</v>
      </c>
      <c r="H103" s="30"/>
      <c r="I103" s="30"/>
    </row>
    <row r="104" spans="2:19" ht="15" customHeight="1" x14ac:dyDescent="0.25">
      <c r="B104" s="4" t="e">
        <f>VLOOKUP(A104,RIESGOS!$A$2:$B$65,2,FALSE)</f>
        <v>#N/A</v>
      </c>
      <c r="H104" s="30"/>
      <c r="I104" s="30"/>
    </row>
    <row r="105" spans="2:19" ht="15" customHeight="1" x14ac:dyDescent="0.25">
      <c r="B105" s="4" t="e">
        <f>VLOOKUP(A105,RIESGOS!$A$2:$B$65,2,FALSE)</f>
        <v>#N/A</v>
      </c>
      <c r="E105" s="7"/>
      <c r="F105" s="7"/>
      <c r="H105" s="30"/>
      <c r="I105" s="30"/>
      <c r="L105" s="7"/>
      <c r="S105" s="7"/>
    </row>
    <row r="106" spans="2:19" ht="15" customHeight="1" x14ac:dyDescent="0.25">
      <c r="B106" s="4" t="e">
        <f>VLOOKUP(A106,RIESGOS!$A$2:$B$65,2,FALSE)</f>
        <v>#N/A</v>
      </c>
      <c r="H106" s="30"/>
      <c r="I106" s="30"/>
    </row>
    <row r="107" spans="2:19" ht="15" customHeight="1" x14ac:dyDescent="0.25">
      <c r="B107" s="4" t="e">
        <f>VLOOKUP(A107,RIESGOS!$A$2:$B$65,2,FALSE)</f>
        <v>#N/A</v>
      </c>
      <c r="E107" s="7"/>
      <c r="G107" s="7"/>
      <c r="H107" s="30"/>
      <c r="I107" s="30"/>
      <c r="S107" s="7"/>
    </row>
    <row r="108" spans="2:19" ht="15" customHeight="1" x14ac:dyDescent="0.25">
      <c r="B108" s="4" t="e">
        <f>VLOOKUP(A108,RIESGOS!$A$2:$B$65,2,FALSE)</f>
        <v>#N/A</v>
      </c>
      <c r="E108" s="7"/>
      <c r="F108" s="7"/>
      <c r="G108" s="7"/>
      <c r="H108" s="30"/>
      <c r="I108" s="30"/>
    </row>
    <row r="109" spans="2:19" ht="15" customHeight="1" x14ac:dyDescent="0.25">
      <c r="B109" s="4" t="e">
        <f>VLOOKUP(A109,RIESGOS!$A$2:$B$65,2,FALSE)</f>
        <v>#N/A</v>
      </c>
      <c r="F109" s="7"/>
      <c r="H109" s="30"/>
      <c r="I109" s="30"/>
      <c r="S109" s="7"/>
    </row>
    <row r="110" spans="2:19" ht="15.75" customHeight="1" x14ac:dyDescent="0.25"/>
    <row r="111" spans="2:19" ht="15.75" customHeight="1" x14ac:dyDescent="0.25"/>
    <row r="112" spans="2: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AD109">
    <filterColumn colId="1">
      <filters blank="1">
        <filter val="#N/A"/>
        <filter val="Mejoramiento Institucional, Gestión del Conocimiento e Innovación"/>
      </filters>
    </filterColumn>
  </autoFilter>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1000"/>
  <sheetViews>
    <sheetView workbookViewId="0">
      <selection activeCell="F34" sqref="F34"/>
    </sheetView>
  </sheetViews>
  <sheetFormatPr baseColWidth="10" defaultColWidth="14.42578125" defaultRowHeight="15" customHeight="1" x14ac:dyDescent="0.25"/>
  <cols>
    <col min="1" max="2" width="11.42578125" customWidth="1"/>
    <col min="3" max="3" width="41.7109375" customWidth="1"/>
    <col min="4" max="4" width="11.42578125" customWidth="1"/>
    <col min="5" max="5" width="36.42578125" customWidth="1"/>
    <col min="6" max="6" width="39.85546875" customWidth="1"/>
    <col min="7" max="7" width="41.140625" customWidth="1"/>
    <col min="8" max="8" width="38.85546875" customWidth="1"/>
    <col min="9" max="9" width="44" customWidth="1"/>
    <col min="10" max="10" width="51.140625" customWidth="1"/>
    <col min="11" max="28" width="11.42578125" customWidth="1"/>
    <col min="29" max="37" width="10.7109375" hidden="1" customWidth="1"/>
  </cols>
  <sheetData>
    <row r="1" spans="1:37" ht="134.25" customHeight="1" x14ac:dyDescent="0.25">
      <c r="A1" s="1" t="s">
        <v>0</v>
      </c>
      <c r="B1" s="1" t="s">
        <v>280</v>
      </c>
      <c r="C1" s="1" t="s">
        <v>281</v>
      </c>
      <c r="D1" s="1" t="s">
        <v>1305</v>
      </c>
      <c r="E1" s="1" t="s">
        <v>1306</v>
      </c>
      <c r="F1" s="1" t="s">
        <v>1307</v>
      </c>
      <c r="G1" s="1" t="s">
        <v>1140</v>
      </c>
      <c r="H1" s="1" t="s">
        <v>1308</v>
      </c>
      <c r="I1" s="1" t="s">
        <v>1309</v>
      </c>
      <c r="J1" s="1" t="s">
        <v>1310</v>
      </c>
      <c r="K1" s="1" t="s">
        <v>1311</v>
      </c>
      <c r="L1" s="1" t="s">
        <v>1312</v>
      </c>
      <c r="M1" s="1" t="s">
        <v>1313</v>
      </c>
      <c r="N1" s="1" t="s">
        <v>1314</v>
      </c>
      <c r="O1" s="1" t="s">
        <v>1315</v>
      </c>
      <c r="P1" s="1" t="s">
        <v>1316</v>
      </c>
      <c r="Q1" s="1" t="s">
        <v>1148</v>
      </c>
      <c r="R1" s="1" t="s">
        <v>1149</v>
      </c>
      <c r="S1" s="1" t="s">
        <v>1317</v>
      </c>
      <c r="T1" s="1" t="s">
        <v>1318</v>
      </c>
      <c r="U1" s="1" t="s">
        <v>1319</v>
      </c>
      <c r="V1" s="1" t="s">
        <v>1320</v>
      </c>
      <c r="W1" s="1" t="s">
        <v>1321</v>
      </c>
      <c r="X1" s="1" t="s">
        <v>1322</v>
      </c>
      <c r="Y1" s="1" t="s">
        <v>1323</v>
      </c>
      <c r="Z1" s="1" t="s">
        <v>1155</v>
      </c>
      <c r="AA1" s="1" t="s">
        <v>1156</v>
      </c>
      <c r="AB1" s="1" t="s">
        <v>1324</v>
      </c>
      <c r="AC1" s="1" t="s">
        <v>1325</v>
      </c>
      <c r="AD1" s="1" t="s">
        <v>1326</v>
      </c>
      <c r="AE1" s="6" t="s">
        <v>1327</v>
      </c>
      <c r="AF1" s="6" t="s">
        <v>1328</v>
      </c>
      <c r="AG1" s="6" t="s">
        <v>1329</v>
      </c>
      <c r="AH1" s="6" t="s">
        <v>1330</v>
      </c>
      <c r="AI1" s="6" t="s">
        <v>1162</v>
      </c>
      <c r="AJ1" s="6" t="s">
        <v>1163</v>
      </c>
      <c r="AK1" s="6" t="s">
        <v>1331</v>
      </c>
    </row>
    <row r="2" spans="1:37" ht="49.5" hidden="1" customHeight="1" x14ac:dyDescent="0.25">
      <c r="A2" s="7">
        <v>64</v>
      </c>
      <c r="B2" s="7" t="str">
        <f>VLOOKUP(A2,RIESGOS!$A$2:$B$65,2,FALSE)</f>
        <v>Administración de Bienes e Infraestructura</v>
      </c>
      <c r="C2" s="7" t="s">
        <v>47</v>
      </c>
      <c r="D2" s="7">
        <v>27</v>
      </c>
      <c r="E2" s="7" t="s">
        <v>1332</v>
      </c>
      <c r="F2" s="7" t="s">
        <v>1333</v>
      </c>
      <c r="G2" s="7" t="s">
        <v>1334</v>
      </c>
      <c r="H2" s="7" t="s">
        <v>1335</v>
      </c>
      <c r="I2" s="7" t="s">
        <v>1336</v>
      </c>
      <c r="J2" s="7" t="s">
        <v>1337</v>
      </c>
      <c r="K2" s="7"/>
      <c r="L2" s="7"/>
      <c r="M2" s="7"/>
      <c r="N2" s="7"/>
      <c r="O2" s="7"/>
      <c r="P2" s="7"/>
      <c r="Q2" s="7"/>
      <c r="R2" s="7"/>
      <c r="S2" s="7"/>
      <c r="T2" s="7"/>
      <c r="U2" s="7"/>
      <c r="V2" s="7"/>
      <c r="W2" s="7"/>
      <c r="X2" s="7"/>
      <c r="Y2" s="7"/>
      <c r="Z2" s="7"/>
      <c r="AA2" s="7"/>
      <c r="AB2" s="7"/>
      <c r="AC2" s="7"/>
      <c r="AD2" s="7"/>
      <c r="AE2" s="7"/>
      <c r="AF2" s="7"/>
      <c r="AG2" s="7"/>
      <c r="AH2" s="7"/>
      <c r="AI2" s="7"/>
      <c r="AJ2" s="7"/>
      <c r="AK2" s="7"/>
    </row>
    <row r="3" spans="1:37" ht="49.5" hidden="1" customHeight="1" x14ac:dyDescent="0.25">
      <c r="A3" s="7">
        <v>66</v>
      </c>
      <c r="B3" s="7" t="str">
        <f>VLOOKUP(A3,RIESGOS!$A$2:$B$65,2,FALSE)</f>
        <v>Administración de Bienes e Infraestructura</v>
      </c>
      <c r="C3" s="7" t="s">
        <v>63</v>
      </c>
      <c r="D3" s="7">
        <v>35</v>
      </c>
      <c r="E3" s="7" t="s">
        <v>1338</v>
      </c>
      <c r="F3" s="7" t="s">
        <v>1339</v>
      </c>
      <c r="G3" s="7" t="s">
        <v>322</v>
      </c>
      <c r="H3" s="7" t="s">
        <v>1340</v>
      </c>
      <c r="I3" s="7" t="s">
        <v>1341</v>
      </c>
      <c r="J3" s="7" t="s">
        <v>1342</v>
      </c>
      <c r="K3" s="7"/>
      <c r="L3" s="7"/>
      <c r="M3" s="7"/>
      <c r="N3" s="7"/>
      <c r="O3" s="7"/>
      <c r="P3" s="7"/>
      <c r="Q3" s="7"/>
      <c r="R3" s="7"/>
      <c r="S3" s="7"/>
      <c r="T3" s="7"/>
      <c r="U3" s="7"/>
      <c r="V3" s="7"/>
      <c r="W3" s="7"/>
      <c r="X3" s="7"/>
      <c r="Y3" s="7"/>
      <c r="Z3" s="7"/>
      <c r="AA3" s="7"/>
      <c r="AB3" s="7"/>
      <c r="AC3" s="7"/>
      <c r="AD3" s="7"/>
      <c r="AE3" s="7"/>
      <c r="AF3" s="7"/>
      <c r="AG3" s="7"/>
      <c r="AH3" s="7"/>
      <c r="AI3" s="7"/>
      <c r="AJ3" s="7"/>
      <c r="AK3" s="7"/>
    </row>
    <row r="4" spans="1:37" ht="49.5" hidden="1" customHeight="1" x14ac:dyDescent="0.25">
      <c r="A4" s="7">
        <v>70</v>
      </c>
      <c r="B4" s="7" t="str">
        <f>VLOOKUP(A4,RIESGOS!$A$2:$B$65,2,FALSE)</f>
        <v>Atención a la ciudadanía, transparencia y acceso a la información pública</v>
      </c>
      <c r="C4" s="7" t="s">
        <v>84</v>
      </c>
      <c r="D4" s="7">
        <v>20</v>
      </c>
      <c r="E4" s="7" t="s">
        <v>1343</v>
      </c>
      <c r="F4" s="7" t="s">
        <v>1344</v>
      </c>
      <c r="G4" s="7" t="s">
        <v>1345</v>
      </c>
      <c r="H4" s="7" t="s">
        <v>1346</v>
      </c>
      <c r="I4" s="7"/>
      <c r="J4" s="7" t="s">
        <v>1347</v>
      </c>
      <c r="K4" s="7"/>
      <c r="L4" s="7"/>
      <c r="M4" s="7"/>
      <c r="N4" s="7"/>
      <c r="O4" s="7"/>
      <c r="P4" s="7"/>
      <c r="Q4" s="7"/>
      <c r="R4" s="7"/>
      <c r="S4" s="7"/>
      <c r="T4" s="7"/>
      <c r="U4" s="7"/>
      <c r="V4" s="7"/>
      <c r="W4" s="7"/>
      <c r="X4" s="7"/>
      <c r="Y4" s="7"/>
      <c r="Z4" s="7"/>
      <c r="AA4" s="7"/>
      <c r="AB4" s="7"/>
      <c r="AC4" s="7"/>
      <c r="AD4" s="7"/>
      <c r="AE4" s="7"/>
      <c r="AF4" s="7"/>
      <c r="AG4" s="7"/>
      <c r="AH4" s="7"/>
      <c r="AI4" s="7"/>
      <c r="AJ4" s="7"/>
      <c r="AK4" s="7"/>
    </row>
    <row r="5" spans="1:37" ht="49.5" hidden="1" customHeight="1" x14ac:dyDescent="0.25">
      <c r="A5" s="7">
        <v>72</v>
      </c>
      <c r="B5" s="7" t="str">
        <f>VLOOKUP(A5,RIESGOS!$A$2:$B$65,2,FALSE)</f>
        <v>Atención a la ciudadanía, transparencia y acceso a la información pública</v>
      </c>
      <c r="C5" s="7" t="s">
        <v>91</v>
      </c>
      <c r="D5" s="7">
        <v>31</v>
      </c>
      <c r="E5" s="7" t="s">
        <v>1348</v>
      </c>
      <c r="F5" s="7" t="s">
        <v>1349</v>
      </c>
      <c r="G5" s="7" t="s">
        <v>1350</v>
      </c>
      <c r="H5" s="7" t="s">
        <v>1351</v>
      </c>
      <c r="I5" s="7" t="s">
        <v>1352</v>
      </c>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ht="49.5" hidden="1" customHeight="1" x14ac:dyDescent="0.25">
      <c r="A6" s="7">
        <v>73</v>
      </c>
      <c r="B6" s="7" t="str">
        <f>VLOOKUP(A6,RIESGOS!$A$2:$B$65,2,FALSE)</f>
        <v>Comunicación Estratégica</v>
      </c>
      <c r="C6" s="7" t="s">
        <v>96</v>
      </c>
      <c r="D6" s="7">
        <v>26</v>
      </c>
      <c r="E6" s="7" t="s">
        <v>1353</v>
      </c>
      <c r="F6" s="7" t="s">
        <v>1354</v>
      </c>
      <c r="G6" s="7" t="s">
        <v>1355</v>
      </c>
      <c r="H6" s="7" t="s">
        <v>1356</v>
      </c>
      <c r="I6" s="7" t="s">
        <v>1357</v>
      </c>
      <c r="J6" s="7" t="s">
        <v>1358</v>
      </c>
      <c r="K6" s="7"/>
      <c r="L6" s="7"/>
      <c r="M6" s="7"/>
      <c r="N6" s="7"/>
      <c r="O6" s="7"/>
      <c r="P6" s="7"/>
      <c r="Q6" s="7"/>
      <c r="R6" s="7"/>
      <c r="S6" s="7"/>
      <c r="T6" s="7"/>
      <c r="U6" s="7"/>
      <c r="V6" s="7"/>
      <c r="W6" s="7"/>
      <c r="X6" s="7"/>
      <c r="Y6" s="7"/>
      <c r="Z6" s="7"/>
      <c r="AA6" s="7"/>
      <c r="AB6" s="7"/>
      <c r="AC6" s="7"/>
      <c r="AD6" s="7"/>
      <c r="AE6" s="7"/>
      <c r="AF6" s="7"/>
      <c r="AG6" s="7"/>
      <c r="AH6" s="7"/>
      <c r="AI6" s="7"/>
      <c r="AJ6" s="7"/>
      <c r="AK6" s="7"/>
    </row>
    <row r="7" spans="1:37" ht="49.5" hidden="1" customHeight="1" x14ac:dyDescent="0.25">
      <c r="A7" s="7">
        <v>75</v>
      </c>
      <c r="B7" s="7" t="str">
        <f>VLOOKUP(A7,RIESGOS!$A$2:$B$65,2,FALSE)</f>
        <v>Control Interno Disciplinario</v>
      </c>
      <c r="C7" s="7" t="s">
        <v>104</v>
      </c>
      <c r="D7" s="7">
        <v>32</v>
      </c>
      <c r="E7" s="7" t="s">
        <v>1359</v>
      </c>
      <c r="F7" s="7" t="s">
        <v>503</v>
      </c>
      <c r="G7" s="7" t="s">
        <v>1360</v>
      </c>
      <c r="H7" s="7" t="s">
        <v>1361</v>
      </c>
      <c r="I7" s="7" t="s">
        <v>1362</v>
      </c>
      <c r="J7" s="7" t="s">
        <v>1363</v>
      </c>
      <c r="K7" s="7"/>
      <c r="L7" s="7"/>
      <c r="M7" s="7"/>
      <c r="N7" s="7"/>
      <c r="O7" s="7"/>
      <c r="P7" s="7"/>
      <c r="Q7" s="7"/>
      <c r="R7" s="7"/>
      <c r="S7" s="7"/>
      <c r="T7" s="7"/>
      <c r="U7" s="7"/>
      <c r="V7" s="7"/>
      <c r="W7" s="7"/>
      <c r="X7" s="7"/>
      <c r="Y7" s="7"/>
      <c r="Z7" s="7"/>
      <c r="AA7" s="7"/>
      <c r="AB7" s="7"/>
      <c r="AC7" s="7"/>
      <c r="AD7" s="7"/>
      <c r="AE7" s="7"/>
      <c r="AF7" s="7"/>
      <c r="AG7" s="7"/>
      <c r="AH7" s="7"/>
      <c r="AI7" s="7"/>
      <c r="AJ7" s="7"/>
      <c r="AK7" s="7"/>
    </row>
    <row r="8" spans="1:37" ht="49.5" hidden="1" customHeight="1" x14ac:dyDescent="0.25">
      <c r="A8" s="7">
        <v>83</v>
      </c>
      <c r="B8" s="7" t="str">
        <f>VLOOKUP(A8,RIESGOS!$A$2:$B$65,2,FALSE)</f>
        <v>Gestión Contractual</v>
      </c>
      <c r="C8" s="7" t="s">
        <v>133</v>
      </c>
      <c r="D8" s="7">
        <v>28</v>
      </c>
      <c r="E8" s="7" t="s">
        <v>1364</v>
      </c>
      <c r="F8" s="7" t="s">
        <v>1365</v>
      </c>
      <c r="G8" s="7" t="s">
        <v>1366</v>
      </c>
      <c r="H8" s="7" t="s">
        <v>1367</v>
      </c>
      <c r="I8" s="7" t="s">
        <v>1368</v>
      </c>
      <c r="J8" s="7" t="s">
        <v>1369</v>
      </c>
      <c r="K8" s="7"/>
      <c r="L8" s="7"/>
      <c r="M8" s="7"/>
      <c r="N8" s="7"/>
      <c r="O8" s="7"/>
      <c r="P8" s="7"/>
      <c r="Q8" s="7"/>
      <c r="R8" s="7"/>
      <c r="S8" s="7"/>
      <c r="T8" s="7"/>
      <c r="U8" s="7"/>
      <c r="V8" s="7"/>
      <c r="W8" s="7"/>
      <c r="X8" s="7"/>
      <c r="Y8" s="7"/>
      <c r="Z8" s="7"/>
      <c r="AA8" s="7"/>
      <c r="AB8" s="7"/>
      <c r="AC8" s="7"/>
      <c r="AD8" s="7"/>
      <c r="AE8" s="7"/>
      <c r="AF8" s="7"/>
      <c r="AG8" s="7"/>
      <c r="AH8" s="7"/>
      <c r="AI8" s="7"/>
      <c r="AJ8" s="7"/>
      <c r="AK8" s="7"/>
    </row>
    <row r="9" spans="1:37" ht="49.5" hidden="1" customHeight="1" x14ac:dyDescent="0.25">
      <c r="A9" s="7">
        <v>84</v>
      </c>
      <c r="B9" s="7" t="str">
        <f>VLOOKUP(A9,RIESGOS!$A$2:$B$65,2,FALSE)</f>
        <v>Gestión Contractual</v>
      </c>
      <c r="C9" s="7" t="s">
        <v>136</v>
      </c>
      <c r="D9" s="7">
        <v>29</v>
      </c>
      <c r="E9" s="7" t="s">
        <v>1370</v>
      </c>
      <c r="F9" s="7" t="s">
        <v>1371</v>
      </c>
      <c r="G9" s="7" t="s">
        <v>1372</v>
      </c>
      <c r="H9" s="7" t="s">
        <v>1373</v>
      </c>
      <c r="I9" s="7" t="s">
        <v>1374</v>
      </c>
      <c r="J9" s="7" t="s">
        <v>1375</v>
      </c>
      <c r="K9" s="7"/>
      <c r="L9" s="7"/>
      <c r="M9" s="7"/>
      <c r="N9" s="7"/>
      <c r="O9" s="7"/>
      <c r="P9" s="7"/>
      <c r="Q9" s="7"/>
      <c r="R9" s="7"/>
      <c r="S9" s="7"/>
      <c r="T9" s="7" t="s">
        <v>49</v>
      </c>
      <c r="U9" s="7" t="s">
        <v>48</v>
      </c>
      <c r="V9" s="7" t="s">
        <v>1376</v>
      </c>
      <c r="W9" s="7" t="s">
        <v>49</v>
      </c>
      <c r="X9" s="7" t="s">
        <v>48</v>
      </c>
      <c r="Y9" s="7" t="s">
        <v>1377</v>
      </c>
      <c r="Z9" s="7"/>
      <c r="AA9" s="7"/>
      <c r="AB9" s="7"/>
      <c r="AC9" s="7"/>
      <c r="AD9" s="7"/>
      <c r="AE9" s="7"/>
      <c r="AF9" s="7"/>
      <c r="AG9" s="7"/>
      <c r="AH9" s="7"/>
      <c r="AI9" s="7"/>
      <c r="AJ9" s="7"/>
      <c r="AK9" s="7"/>
    </row>
    <row r="10" spans="1:37" ht="49.5" hidden="1" customHeight="1" x14ac:dyDescent="0.25">
      <c r="A10" s="7">
        <v>85</v>
      </c>
      <c r="B10" s="7" t="str">
        <f>VLOOKUP(A10,RIESGOS!$A$2:$B$65,2,FALSE)</f>
        <v>Gestión Contractual</v>
      </c>
      <c r="C10" s="7" t="s">
        <v>139</v>
      </c>
      <c r="D10" s="7">
        <v>30</v>
      </c>
      <c r="E10" s="7" t="s">
        <v>1378</v>
      </c>
      <c r="F10" s="7" t="s">
        <v>1379</v>
      </c>
      <c r="G10" s="7" t="s">
        <v>1380</v>
      </c>
      <c r="H10" s="7" t="s">
        <v>1381</v>
      </c>
      <c r="I10" s="7" t="s">
        <v>1382</v>
      </c>
      <c r="J10" s="7" t="s">
        <v>1383</v>
      </c>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ht="49.5" hidden="1" customHeight="1" x14ac:dyDescent="0.25">
      <c r="A11" s="7">
        <v>90</v>
      </c>
      <c r="B11" s="7" t="str">
        <f>VLOOKUP(A11,RIESGOS!$A$2:$B$65,2,FALSE)</f>
        <v>Gestión del Talento Humano</v>
      </c>
      <c r="C11" s="7" t="s">
        <v>156</v>
      </c>
      <c r="D11" s="7">
        <v>34</v>
      </c>
      <c r="E11" s="7" t="s">
        <v>1384</v>
      </c>
      <c r="F11" s="7" t="s">
        <v>665</v>
      </c>
      <c r="G11" s="7" t="s">
        <v>1385</v>
      </c>
      <c r="H11" s="7" t="s">
        <v>1386</v>
      </c>
      <c r="I11" s="7" t="s">
        <v>1387</v>
      </c>
      <c r="J11" s="7" t="s">
        <v>1388</v>
      </c>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9.5" hidden="1" customHeight="1" x14ac:dyDescent="0.25">
      <c r="A12" s="7">
        <v>94</v>
      </c>
      <c r="B12" s="7" t="str">
        <f>VLOOKUP(A12,RIESGOS!$A$2:$B$65,2,FALSE)</f>
        <v>Gestión Financiera</v>
      </c>
      <c r="C12" s="7" t="s">
        <v>171</v>
      </c>
      <c r="D12" s="7">
        <v>24</v>
      </c>
      <c r="E12" s="7" t="s">
        <v>1389</v>
      </c>
      <c r="F12" s="7" t="s">
        <v>1390</v>
      </c>
      <c r="G12" s="7" t="s">
        <v>1391</v>
      </c>
      <c r="H12" s="7" t="s">
        <v>1392</v>
      </c>
      <c r="I12" s="7" t="s">
        <v>1393</v>
      </c>
      <c r="J12" s="7" t="s">
        <v>1394</v>
      </c>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ht="49.5" hidden="1" customHeight="1" x14ac:dyDescent="0.25">
      <c r="A13" s="7">
        <v>95</v>
      </c>
      <c r="B13" s="7" t="str">
        <f>VLOOKUP(A13,RIESGOS!$A$2:$B$65,2,FALSE)</f>
        <v>Gestión Financiera</v>
      </c>
      <c r="C13" s="7" t="s">
        <v>174</v>
      </c>
      <c r="D13" s="7">
        <v>25</v>
      </c>
      <c r="E13" s="7" t="s">
        <v>1395</v>
      </c>
      <c r="F13" s="7" t="s">
        <v>1396</v>
      </c>
      <c r="G13" s="7" t="s">
        <v>1397</v>
      </c>
      <c r="H13" s="7" t="s">
        <v>1398</v>
      </c>
      <c r="I13" s="7" t="s">
        <v>1399</v>
      </c>
      <c r="J13" s="7" t="s">
        <v>1400</v>
      </c>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49.5" hidden="1" customHeight="1" x14ac:dyDescent="0.25">
      <c r="A14" s="7">
        <v>96</v>
      </c>
      <c r="B14" s="7" t="str">
        <f>VLOOKUP(A14,RIESGOS!$A$2:$B$65,2,FALSE)</f>
        <v>Gestión Financiera</v>
      </c>
      <c r="C14" s="7" t="s">
        <v>177</v>
      </c>
      <c r="D14" s="7">
        <v>33</v>
      </c>
      <c r="E14" s="7" t="s">
        <v>1401</v>
      </c>
      <c r="F14" s="7" t="s">
        <v>1402</v>
      </c>
      <c r="G14" s="7" t="s">
        <v>1403</v>
      </c>
      <c r="H14" s="7" t="s">
        <v>1404</v>
      </c>
      <c r="I14" s="7" t="s">
        <v>1405</v>
      </c>
      <c r="J14" s="7" t="s">
        <v>1406</v>
      </c>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49.5" hidden="1" customHeight="1" x14ac:dyDescent="0.25">
      <c r="A15" s="7">
        <v>99</v>
      </c>
      <c r="B15" s="7" t="str">
        <f>VLOOKUP(A15,RIESGOS!$A$2:$B$65,2,FALSE)</f>
        <v>Gestión Jurídica</v>
      </c>
      <c r="C15" s="7" t="s">
        <v>188</v>
      </c>
      <c r="D15" s="7">
        <v>36</v>
      </c>
      <c r="E15" s="7" t="s">
        <v>1407</v>
      </c>
      <c r="F15" s="7" t="s">
        <v>1408</v>
      </c>
      <c r="G15" s="7" t="s">
        <v>847</v>
      </c>
      <c r="H15" s="7" t="s">
        <v>1409</v>
      </c>
      <c r="I15" s="7" t="s">
        <v>1410</v>
      </c>
      <c r="J15" s="7" t="s">
        <v>1411</v>
      </c>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row>
    <row r="16" spans="1:37" ht="49.5" hidden="1" customHeight="1" x14ac:dyDescent="0.25">
      <c r="A16" s="7">
        <v>107</v>
      </c>
      <c r="B16" s="7" t="str">
        <f>VLOOKUP(A16,RIESGOS!$A$2:$B$65,2,FALSE)</f>
        <v>Mejoramiento Institucional, Gestión del Conocimiento e Innovación</v>
      </c>
      <c r="C16" s="7" t="s">
        <v>215</v>
      </c>
      <c r="D16" s="7">
        <v>21</v>
      </c>
      <c r="E16" s="7" t="s">
        <v>1412</v>
      </c>
      <c r="F16" s="7" t="s">
        <v>1413</v>
      </c>
      <c r="G16" s="7" t="s">
        <v>1414</v>
      </c>
      <c r="H16" s="7" t="s">
        <v>1415</v>
      </c>
      <c r="I16" s="7" t="s">
        <v>1416</v>
      </c>
      <c r="J16" s="7" t="s">
        <v>1417</v>
      </c>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ht="49.5" hidden="1" customHeight="1" x14ac:dyDescent="0.25">
      <c r="A17" s="7">
        <v>114</v>
      </c>
      <c r="B17" s="7" t="str">
        <f>VLOOKUP(A17,RIESGOS!$A$2:$B$65,2,FALSE)</f>
        <v>Protección e Intervención de los Patrimonios</v>
      </c>
      <c r="C17" s="7" t="s">
        <v>238</v>
      </c>
      <c r="D17" s="7">
        <v>22</v>
      </c>
      <c r="E17" s="7"/>
      <c r="F17" s="7"/>
      <c r="G17" s="7" t="s">
        <v>1418</v>
      </c>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ht="49.5" hidden="1" customHeight="1" x14ac:dyDescent="0.25">
      <c r="A18" s="7">
        <v>120</v>
      </c>
      <c r="B18" s="7" t="str">
        <f>VLOOKUP(A18,RIESGOS!$A$2:$B$65,2,FALSE)</f>
        <v>Seguimiento y Evaluación</v>
      </c>
      <c r="C18" s="7" t="s">
        <v>250</v>
      </c>
      <c r="D18" s="7">
        <v>37</v>
      </c>
      <c r="E18" s="7" t="s">
        <v>1359</v>
      </c>
      <c r="F18" s="7" t="s">
        <v>503</v>
      </c>
      <c r="G18" s="7" t="s">
        <v>1360</v>
      </c>
      <c r="H18" s="7" t="s">
        <v>1361</v>
      </c>
      <c r="I18" s="7" t="s">
        <v>1362</v>
      </c>
      <c r="J18" s="7" t="s">
        <v>1363</v>
      </c>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ht="49.5" hidden="1" customHeight="1" x14ac:dyDescent="0.25">
      <c r="A19" s="7">
        <v>125</v>
      </c>
      <c r="B19" s="7" t="str">
        <f>VLOOKUP(A19,RIESGOS!$A$2:$B$65,2,FALSE)</f>
        <v>Gestión de los instrumentos de ordenamiento de los patrimonios</v>
      </c>
      <c r="C19" s="7" t="s">
        <v>266</v>
      </c>
      <c r="D19" s="7">
        <v>38</v>
      </c>
      <c r="E19" s="7" t="s">
        <v>1419</v>
      </c>
      <c r="F19" s="7"/>
      <c r="G19" s="7" t="s">
        <v>1420</v>
      </c>
      <c r="H19" s="7" t="s">
        <v>1421</v>
      </c>
      <c r="I19" s="7" t="s">
        <v>1422</v>
      </c>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5" customHeight="1" x14ac:dyDescent="0.25">
      <c r="B20" s="7" t="e">
        <f>VLOOKUP(A20,RIESGOS!$A$2:$B$65,2,FALSE)</f>
        <v>#N/A</v>
      </c>
    </row>
    <row r="21" spans="1:37" ht="15" customHeight="1" x14ac:dyDescent="0.25">
      <c r="B21" s="7" t="e">
        <f>VLOOKUP(A21,RIESGOS!$A$2:$B$65,2,FALSE)</f>
        <v>#N/A</v>
      </c>
      <c r="F21" s="7"/>
    </row>
    <row r="22" spans="1:37" ht="15" customHeight="1" x14ac:dyDescent="0.25">
      <c r="B22" s="7" t="e">
        <f>VLOOKUP(A22,RIESGOS!$A$2:$B$65,2,FALSE)</f>
        <v>#N/A</v>
      </c>
      <c r="C22" s="7"/>
      <c r="J22" s="7"/>
    </row>
    <row r="23" spans="1:37" ht="15" customHeight="1" x14ac:dyDescent="0.25">
      <c r="B23" s="7" t="e">
        <f>VLOOKUP(A23,RIESGOS!$A$2:$B$65,2,FALSE)</f>
        <v>#N/A</v>
      </c>
      <c r="F23" s="7"/>
    </row>
    <row r="24" spans="1:37" ht="15" customHeight="1" x14ac:dyDescent="0.25">
      <c r="B24" s="7" t="e">
        <f>VLOOKUP(A24,RIESGOS!$A$2:$B$65,2,FALSE)</f>
        <v>#N/A</v>
      </c>
    </row>
    <row r="25" spans="1:37" ht="15" customHeight="1" x14ac:dyDescent="0.25">
      <c r="B25" s="7" t="e">
        <f>VLOOKUP(A25,RIESGOS!$A$2:$B$65,2,FALSE)</f>
        <v>#N/A</v>
      </c>
      <c r="E25" s="7"/>
      <c r="F25" s="7"/>
      <c r="G25" s="7"/>
      <c r="J25" s="7"/>
    </row>
    <row r="26" spans="1:37" ht="15" customHeight="1" x14ac:dyDescent="0.25">
      <c r="B26" s="7" t="e">
        <f>VLOOKUP(A26,RIESGOS!$A$2:$B$65,2,FALSE)</f>
        <v>#N/A</v>
      </c>
      <c r="F26" s="7"/>
      <c r="G26" s="7"/>
      <c r="H26" s="7"/>
      <c r="I26" s="7"/>
      <c r="J26" s="7"/>
    </row>
    <row r="27" spans="1:37" ht="15" customHeight="1" x14ac:dyDescent="0.25">
      <c r="B27" s="7" t="e">
        <f>VLOOKUP(A27,RIESGOS!$A$2:$B$65,2,FALSE)</f>
        <v>#N/A</v>
      </c>
      <c r="J27" s="7"/>
    </row>
    <row r="28" spans="1:37" ht="15" customHeight="1" x14ac:dyDescent="0.25">
      <c r="B28" s="7" t="e">
        <f>VLOOKUP(A28,RIESGOS!$A$2:$B$65,2,FALSE)</f>
        <v>#N/A</v>
      </c>
      <c r="J28" s="7"/>
    </row>
    <row r="29" spans="1:37" ht="15" customHeight="1" x14ac:dyDescent="0.25">
      <c r="B29" s="7" t="e">
        <f>VLOOKUP(A29,RIESGOS!$A$2:$B$65,2,FALSE)</f>
        <v>#N/A</v>
      </c>
      <c r="C29" s="7"/>
      <c r="F29" s="7"/>
      <c r="J29" s="7"/>
    </row>
    <row r="30" spans="1:37" ht="15" customHeight="1" x14ac:dyDescent="0.25">
      <c r="B30" s="7" t="e">
        <f>VLOOKUP(A30,RIESGOS!$A$2:$B$65,2,FALSE)</f>
        <v>#N/A</v>
      </c>
    </row>
    <row r="31" spans="1:37" ht="15" customHeight="1" x14ac:dyDescent="0.25">
      <c r="B31" s="7" t="e">
        <f>VLOOKUP(A31,RIESGOS!$A$2:$B$65,2,FALSE)</f>
        <v>#N/A</v>
      </c>
    </row>
    <row r="32" spans="1:37" ht="15" customHeight="1" x14ac:dyDescent="0.25">
      <c r="B32" s="7" t="e">
        <f>VLOOKUP(A32,RIESGOS!$A$2:$B$65,2,FALSE)</f>
        <v>#N/A</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AK32">
    <filterColumn colId="1">
      <filters>
        <filter val="#N/A"/>
      </filters>
    </filterColumn>
  </autoFilter>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vt:lpstr>
      <vt:lpstr>CONTROLES</vt:lpstr>
      <vt:lpstr>PLAN DE MITIGACIÓN</vt:lpstr>
      <vt:lpstr>PLAN DE CONTINGENCIA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Mario Santos Pinilla</dc:creator>
  <cp:lastModifiedBy>Carlos Hernando Sandoval Mora</cp:lastModifiedBy>
  <dcterms:created xsi:type="dcterms:W3CDTF">2024-10-10T20:53:45Z</dcterms:created>
  <dcterms:modified xsi:type="dcterms:W3CDTF">2025-01-31T23:04:19Z</dcterms:modified>
</cp:coreProperties>
</file>