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natalycubillospinzon/Desktop/"/>
    </mc:Choice>
  </mc:AlternateContent>
  <xr:revisionPtr revIDLastSave="0" documentId="8_{7DF3363B-69BE-DC43-AEEC-E31D536EB8D3}" xr6:coauthVersionLast="47" xr6:coauthVersionMax="47" xr10:uidLastSave="{00000000-0000-0000-0000-000000000000}"/>
  <bookViews>
    <workbookView xWindow="18520" yWindow="500" windowWidth="25420" windowHeight="23880" xr2:uid="{00000000-000D-0000-FFFF-FFFF00000000}"/>
  </bookViews>
  <sheets>
    <sheet name="2022 Diciembre" sheetId="1" r:id="rId1"/>
    <sheet name="Hoja1" sheetId="3" state="hidden" r:id="rId2"/>
  </sheets>
  <externalReferences>
    <externalReference r:id="rId3"/>
  </externalReferences>
  <definedNames>
    <definedName name="_xlnm._FilterDatabase" localSheetId="0" hidden="1">'2022 Diciembre'!$A$2:$U$485</definedName>
    <definedName name="_xlnm._FilterDatabase" localSheetId="1" hidden="1">Hoja1!$A$1:$F$481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85" i="1" l="1"/>
  <c r="K484" i="1"/>
  <c r="K483" i="1"/>
  <c r="K482" i="1"/>
  <c r="K481" i="1"/>
  <c r="K480" i="1"/>
  <c r="K478" i="1"/>
  <c r="K477" i="1"/>
  <c r="K476" i="1"/>
  <c r="K468" i="1"/>
  <c r="K475" i="1"/>
  <c r="K474" i="1"/>
  <c r="K473" i="1"/>
  <c r="K472" i="1"/>
  <c r="O467" i="1"/>
  <c r="K467" i="1"/>
  <c r="K465" i="1"/>
  <c r="K4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Nataly Joanna Cubillos Pinzon</author>
    <author/>
  </authors>
  <commentList>
    <comment ref="B382" authorId="0" shapeId="0" xr:uid="{2AA568B9-792B-834D-8CD5-C5FB3DBCBD87}">
      <text>
        <r>
          <rPr>
            <b/>
            <sz val="9"/>
            <color indexed="81"/>
            <rFont val="Tahoma"/>
            <family val="2"/>
          </rPr>
          <t>Nataly Joanna Cubillos Pinzon:</t>
        </r>
        <r>
          <rPr>
            <sz val="9"/>
            <color indexed="81"/>
            <rFont val="Tahoma"/>
            <family val="2"/>
          </rPr>
          <t xml:space="preserve">
Secop II con número FUGA-125-2022 - Por parte del IDPC, el aporte será en especie  por la suma de NOVENTA MILLONES SEISCIENTOS TREINTA Y SEIS MIL CINCUENTA Y CUATRO PESOS ($90.636.054) M/CTE </t>
        </r>
      </text>
    </comment>
    <comment ref="G473" authorId="1" shapeId="0" xr:uid="{AE0A8BDA-C509-FC40-A75C-47B4CA11F874}">
      <text>
        <r>
          <rPr>
            <sz val="11"/>
            <color rgb="FF000000"/>
            <rFont val="Calibri"/>
            <family val="2"/>
          </rPr>
          <t xml:space="preserve">======
</t>
        </r>
        <r>
          <rPr>
            <sz val="11"/>
            <color rgb="FF000000"/>
            <rFont val="Calibri"/>
            <family val="2"/>
          </rPr>
          <t xml:space="preserve">ID#AAAApCs_IyE
</t>
        </r>
        <r>
          <rPr>
            <sz val="11"/>
            <color rgb="FF000000"/>
            <rFont val="Calibri"/>
            <family val="2"/>
          </rPr>
          <t xml:space="preserve">    (2023-02-16 14:45:47)
</t>
        </r>
        <r>
          <rPr>
            <sz val="11"/>
            <color rgb="FF000000"/>
            <rFont val="Calibri"/>
            <family val="2"/>
          </rPr>
          <t>Aun no le han dado inicio de ejecucion</t>
        </r>
      </text>
    </comment>
    <comment ref="H473" authorId="1" shapeId="0" xr:uid="{1E92E0ED-01F1-904D-8236-8657CE8A5456}">
      <text>
        <r>
          <rPr>
            <sz val="11"/>
            <color rgb="FF000000"/>
            <rFont val="Calibri"/>
            <family val="2"/>
          </rPr>
          <t xml:space="preserve">======
</t>
        </r>
        <r>
          <rPr>
            <sz val="11"/>
            <color rgb="FF000000"/>
            <rFont val="Calibri"/>
            <family val="2"/>
          </rPr>
          <t xml:space="preserve">ID#AAAApCs_I2g
</t>
        </r>
        <r>
          <rPr>
            <sz val="11"/>
            <color rgb="FF000000"/>
            <rFont val="Calibri"/>
            <family val="2"/>
          </rPr>
          <t xml:space="preserve">    (2023-02-16 14:45:47)
</t>
        </r>
        <r>
          <rPr>
            <sz val="11"/>
            <color rgb="FF000000"/>
            <rFont val="Calibri"/>
            <family val="2"/>
          </rPr>
          <t>Aun no le han dado inicio de ejecucion</t>
        </r>
      </text>
    </comment>
    <comment ref="G476" authorId="1" shapeId="0" xr:uid="{E2E4F398-E83E-1742-B7DC-74A16135486E}">
      <text>
        <r>
          <rPr>
            <sz val="11"/>
            <color rgb="FF000000"/>
            <rFont val="Calibri"/>
            <family val="2"/>
          </rPr>
          <t xml:space="preserve">======
</t>
        </r>
        <r>
          <rPr>
            <sz val="11"/>
            <color rgb="FF000000"/>
            <rFont val="Calibri"/>
            <family val="2"/>
          </rPr>
          <t xml:space="preserve">ID#AAAApCs_Iyo
</t>
        </r>
        <r>
          <rPr>
            <sz val="11"/>
            <color rgb="FF000000"/>
            <rFont val="Calibri"/>
            <family val="2"/>
          </rPr>
          <t xml:space="preserve">    (2023-02-16 14:45:47)
</t>
        </r>
        <r>
          <rPr>
            <sz val="11"/>
            <color rgb="FF000000"/>
            <rFont val="Calibri"/>
            <family val="2"/>
          </rPr>
          <t>Aun no le han dado inicio de ejecucion</t>
        </r>
      </text>
    </comment>
    <comment ref="H476" authorId="1" shapeId="0" xr:uid="{51844D8A-9323-1A44-846D-D55323F2012C}">
      <text>
        <r>
          <rPr>
            <sz val="11"/>
            <color theme="1"/>
            <rFont val="Calibri"/>
            <family val="2"/>
            <scheme val="minor"/>
          </rPr>
          <t>======
ID#AAAApCs_I0c
    (2023-02-16 14:45:47)
Aun no le han dado inicio de ejecucion</t>
        </r>
      </text>
    </comment>
  </commentList>
</comments>
</file>

<file path=xl/sharedStrings.xml><?xml version="1.0" encoding="utf-8"?>
<sst xmlns="http://schemas.openxmlformats.org/spreadsheetml/2006/main" count="4422" uniqueCount="2219">
  <si>
    <t>Objeto</t>
  </si>
  <si>
    <t>Honorarios</t>
  </si>
  <si>
    <t>Correo</t>
  </si>
  <si>
    <t>Plazo</t>
  </si>
  <si>
    <t>No. Contrato</t>
  </si>
  <si>
    <t>Recursos pendientes de ejecutar</t>
  </si>
  <si>
    <t>Talento no palanca</t>
  </si>
  <si>
    <t>No</t>
  </si>
  <si>
    <t>Si</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</si>
  <si>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</si>
  <si>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</si>
  <si>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</si>
  <si>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</si>
  <si>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</si>
  <si>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</si>
  <si>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</si>
  <si>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</si>
  <si>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</si>
  <si>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</si>
  <si>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</si>
  <si>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</si>
  <si>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</si>
  <si>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</si>
  <si>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</si>
  <si>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</si>
  <si>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</si>
  <si>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</si>
  <si>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</si>
  <si>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</si>
  <si>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</si>
  <si>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</si>
  <si>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</si>
  <si>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</si>
  <si>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</si>
  <si>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</si>
  <si>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</si>
  <si>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</si>
  <si>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</si>
  <si>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</si>
  <si>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</si>
  <si>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</si>
  <si>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</si>
  <si>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</si>
  <si>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</si>
  <si>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</si>
  <si>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</si>
  <si>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</si>
  <si>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</si>
  <si>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</si>
  <si>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</si>
  <si>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</si>
  <si>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</si>
  <si>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</si>
  <si>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</si>
  <si>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</si>
  <si>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</si>
  <si>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</si>
  <si>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</si>
  <si>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</si>
  <si>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</si>
  <si>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</si>
  <si>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</si>
  <si>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</si>
  <si>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</si>
  <si>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</si>
  <si>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</si>
  <si>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</si>
  <si>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</si>
  <si>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</si>
  <si>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</si>
  <si>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</si>
  <si>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</si>
  <si>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</si>
  <si>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</si>
  <si>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</si>
  <si>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</si>
  <si>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</si>
  <si>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</si>
  <si>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</si>
  <si>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</si>
  <si>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</si>
  <si>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</si>
  <si>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</si>
  <si>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</si>
  <si>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</si>
  <si>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</si>
  <si>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</si>
  <si>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</si>
  <si>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</si>
  <si>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</si>
  <si>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</si>
  <si>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</si>
  <si>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</si>
  <si>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</si>
  <si>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</si>
  <si>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</si>
  <si>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</si>
  <si>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</si>
  <si>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</si>
  <si>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</si>
  <si>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</si>
  <si>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</si>
  <si>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</si>
  <si>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</si>
  <si>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</si>
  <si>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</si>
  <si>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</si>
  <si>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</si>
  <si>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</si>
  <si>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</si>
  <si>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</si>
  <si>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</si>
  <si>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</si>
  <si>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</si>
  <si>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</si>
  <si>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</si>
  <si>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</si>
  <si>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</si>
  <si>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</si>
  <si>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</si>
  <si>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</si>
  <si>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</si>
  <si>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</si>
  <si>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</si>
  <si>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</si>
  <si>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</si>
  <si>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</si>
  <si>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</si>
  <si>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</si>
  <si>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</si>
  <si>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</si>
  <si>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</si>
  <si>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</si>
  <si>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</si>
  <si>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</si>
  <si>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</si>
  <si>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</si>
  <si>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</si>
  <si>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</si>
  <si>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</si>
  <si>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</si>
  <si>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</si>
  <si>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</si>
  <si>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</si>
  <si>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</si>
  <si>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</si>
  <si>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</si>
  <si>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</si>
  <si>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</si>
  <si>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</si>
  <si>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</si>
  <si>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</si>
  <si>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</si>
  <si>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</si>
  <si>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</si>
  <si>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</si>
  <si>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</si>
  <si>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</si>
  <si>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</si>
  <si>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</si>
  <si>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</si>
  <si>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</si>
  <si>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</si>
  <si>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</si>
  <si>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</si>
  <si>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</si>
  <si>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</si>
  <si>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</si>
  <si>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</si>
  <si>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</si>
  <si>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</si>
  <si>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</si>
  <si>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</si>
  <si>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</si>
  <si>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</si>
  <si>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</si>
  <si>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</si>
  <si>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</si>
  <si>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</si>
  <si>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</si>
  <si>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</si>
  <si>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</si>
  <si>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</si>
  <si>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</si>
  <si>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</si>
  <si>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</si>
  <si>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</si>
  <si>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</si>
  <si>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</si>
  <si>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</si>
  <si>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</si>
  <si>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</si>
  <si>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</si>
  <si>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</si>
  <si>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</si>
  <si>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</si>
  <si>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</si>
  <si>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</si>
  <si>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</si>
  <si>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</si>
  <si>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</si>
  <si>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</si>
  <si>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</si>
  <si>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</si>
  <si>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</si>
  <si>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</si>
  <si>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</si>
  <si>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</si>
  <si>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</si>
  <si>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</si>
  <si>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</si>
  <si>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</si>
  <si>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</si>
  <si>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</si>
  <si>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</si>
  <si>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</si>
  <si>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</si>
  <si>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</si>
  <si>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</si>
  <si>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</si>
  <si>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</si>
  <si>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</si>
  <si>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</si>
  <si>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</si>
  <si>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</si>
  <si>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</si>
  <si>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</si>
  <si>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</si>
  <si>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</si>
  <si>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</si>
  <si>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</si>
  <si>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</si>
  <si>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</si>
  <si>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</si>
  <si>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</si>
  <si>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</si>
  <si>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</si>
  <si>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</si>
  <si>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</si>
  <si>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</si>
  <si>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</si>
  <si>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</si>
  <si>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</si>
  <si>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</si>
  <si>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</si>
  <si>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</si>
  <si>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</si>
  <si>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</si>
  <si>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</si>
  <si>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</si>
  <si>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</si>
  <si>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</si>
  <si>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</si>
  <si>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</si>
  <si>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</si>
  <si>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</si>
  <si>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</si>
  <si>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</si>
  <si>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</si>
  <si>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</si>
  <si>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</si>
  <si>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</si>
  <si>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</si>
  <si>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</si>
  <si>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</si>
  <si>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</si>
  <si>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</si>
  <si>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</si>
  <si>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</si>
  <si>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</si>
  <si>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</si>
  <si>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</si>
  <si>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</si>
  <si>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</si>
  <si>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</si>
  <si>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</si>
  <si>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</si>
  <si>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</si>
  <si>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</si>
  <si>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</si>
  <si>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</si>
  <si>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</si>
  <si>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</si>
  <si>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</si>
  <si>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</si>
  <si>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</si>
  <si>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</si>
  <si>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</si>
  <si>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</si>
  <si>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</si>
  <si>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</si>
  <si>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</si>
  <si>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</si>
  <si>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</si>
  <si>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</si>
  <si>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</si>
  <si>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</si>
  <si>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</si>
  <si>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</si>
  <si>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</si>
  <si>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</si>
  <si>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</si>
  <si>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</si>
  <si>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</si>
  <si>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</si>
  <si>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</si>
  <si>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</si>
  <si>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</si>
  <si>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</si>
  <si>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</si>
  <si>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</si>
  <si>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</si>
  <si>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</si>
  <si>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</si>
  <si>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</si>
  <si>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</si>
  <si>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</si>
  <si>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</si>
  <si>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</si>
  <si>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</si>
  <si>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</si>
  <si>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</si>
  <si>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</si>
  <si>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</si>
  <si>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</si>
  <si>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</si>
  <si>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</si>
  <si>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</si>
  <si>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</si>
  <si>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</si>
  <si>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</si>
  <si>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</si>
  <si>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</si>
  <si>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</si>
  <si>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</si>
  <si>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</si>
  <si>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</si>
  <si>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</si>
  <si>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</si>
  <si>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</si>
  <si>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</si>
  <si>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</si>
  <si>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</si>
  <si>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</si>
  <si>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</si>
  <si>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</si>
  <si>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</si>
  <si>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</si>
  <si>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</si>
  <si>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</si>
  <si>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</si>
  <si>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</si>
  <si>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</si>
  <si>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</si>
  <si>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</si>
  <si>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</si>
  <si>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</si>
  <si>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</si>
  <si>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</si>
  <si>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</si>
  <si>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</si>
  <si>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</si>
  <si>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</si>
  <si>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</si>
  <si>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</si>
  <si>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</si>
  <si>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</si>
  <si>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</si>
  <si>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</si>
  <si>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</si>
  <si>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</si>
  <si>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</si>
  <si>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</si>
  <si>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</si>
  <si>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</si>
  <si>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</si>
  <si>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</si>
  <si>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</si>
  <si>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</si>
  <si>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</si>
  <si>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</si>
  <si>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</si>
  <si>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</si>
  <si>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</si>
  <si>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</si>
  <si>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</si>
  <si>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</si>
  <si>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</si>
  <si>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</si>
  <si>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</si>
  <si>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</si>
  <si>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</si>
  <si>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</si>
  <si>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</si>
  <si>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</si>
  <si>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</si>
  <si>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</si>
  <si>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</si>
  <si>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</si>
  <si>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</si>
  <si>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</si>
  <si>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</si>
  <si>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</si>
  <si>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</si>
  <si>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</si>
  <si>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</si>
  <si>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</si>
  <si>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</si>
  <si>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</si>
  <si>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</si>
  <si>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</si>
  <si>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</si>
  <si>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</si>
  <si>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</si>
  <si>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</si>
  <si>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</si>
  <si>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</si>
  <si>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</si>
  <si>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</si>
  <si>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</si>
  <si>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</si>
  <si>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</si>
  <si>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</si>
  <si>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</si>
  <si>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</si>
  <si>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</si>
  <si>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</si>
  <si>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</si>
  <si>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</si>
  <si>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</si>
  <si>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</si>
  <si>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</si>
  <si>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</si>
  <si>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</si>
  <si>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</si>
  <si>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</si>
  <si>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</si>
  <si>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</si>
  <si>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</si>
  <si>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</si>
  <si>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</si>
  <si>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</si>
  <si>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</si>
  <si>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</si>
  <si>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</si>
  <si>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</si>
  <si>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</si>
  <si>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</si>
  <si>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</si>
  <si>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</si>
  <si>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</si>
  <si>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</si>
  <si>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</si>
  <si>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</si>
  <si>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</si>
  <si>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</si>
  <si>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</si>
  <si>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</si>
  <si>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</si>
  <si>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</si>
  <si>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</si>
  <si>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</si>
  <si>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</si>
  <si>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</si>
  <si>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</si>
  <si>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</si>
  <si>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</si>
  <si>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</si>
  <si>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</si>
  <si>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</si>
  <si>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</si>
  <si>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</si>
  <si>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</si>
  <si>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</si>
  <si>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</si>
  <si>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</si>
  <si>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</si>
  <si>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</si>
  <si>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</si>
  <si>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437-Prestar servicios profesionales al Instituto Distrital de Patrimonio Cultural para apoyar la gestión de la Oficina Asesora Jurídica en los asuntos que le sean asignados y de orden administrativo que sean necesarias para el desempeño institucional</t>
  </si>
  <si>
    <t>431-Prestar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</si>
  <si>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436-Prestar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</si>
  <si>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251-Prestar servicios profesionales para llevar a cabo actividades financieras, presupuestales y contables en desarrollo de la Gestión Institucional del IDPC.</t>
  </si>
  <si>
    <t>392-Prestar servicios profesionales para apoyar a la Subdirección de Gestión Corporativa en el desarrollo de actividades relacionadas con la adquisición de bienes y servicios, y seguimiento a la ejecución del del proyecto de inversión y funcionamiento para una adecuada gestión institucional.</t>
  </si>
  <si>
    <t>400-Prestar servicios profesionales a la Subdirección de Gestión Corporativa para apoyar en el trámite de respuesta a requerimientos internos y externos y seguimiento de otros temas de su competencia para el fortalecimiento de la gestión institucional.</t>
  </si>
  <si>
    <t>438-Prestar servicios profesionales al Instituto Distrital de Patrimonio Cultural para apoyar la gestión de la Oficina Asesora Jurídica en los asuntos que le sean asignados y de orden administrativo que sean necesarias para el fortalecimiento del desempeño institucional</t>
  </si>
  <si>
    <t>439-Prestar servicios profesionales al Instituto Distrital de Patrimonio Cultural para apoyar los asuntos estratégicos de la Oficina Asesora Jurídica relacionados con temas contractuales y administrativos que sean necesarias para el fortalecimiento del desempeño institucional</t>
  </si>
  <si>
    <t>257-Prestar servicios profesionales a la Subdirección de Gestión Corporativa para apoyar el desarrollo de actividades relacionadas con la contratación de bienes y servicios, proyección y revisión de documentos, peticiones, actos administrativos y demás requeridos por el IDPC, para una adecuada gestión institucional.</t>
  </si>
  <si>
    <t>463-Prestar servicios de apoyo en la conducción de los vehículos de propiedad del Instituto Distrital de Patrimonio Cultural.</t>
  </si>
  <si>
    <t>435-Prestar servicios profesionales al Instituto Distrital de Patrimonio Cultural para apoyar la gestión de la Oficina Asesora Jurídica en los asuntos relacionados con la defensa judicial y extrajudicial de la entidad  para la prevención del daño antijurídico de la entidad necesarios para el fortalecimiento del desempeño institucional</t>
  </si>
  <si>
    <t>464-Prestar servicios de apoyo  en la conducción de los vehículos de propiedad del Instituto Distrital de Patrimonio Cultural.</t>
  </si>
  <si>
    <t>227-Prestar servicios profesionales para desarrollar actividades para la cooperación y relaciones internacionales entre instituciones encargadas del Patrimonio Cultural para el fortalecimiento de la gestión institucional.</t>
  </si>
  <si>
    <t>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t>
  </si>
  <si>
    <t>405-Prestar servicios de apoyo a la gestión al IDPC en el manejo los instrumentos archivísticos en el marco de la Política de Gestión Documental del Modelo Integrado de Planeación y Gestión.</t>
  </si>
  <si>
    <t>126-Prestar servicios profesionales al Instituto Distrital de Patrimonio Cultural para apoyar actividades de gestión social y operativas que adelanta la Subdirección de Protección e Intervención del Patrimonio.</t>
  </si>
  <si>
    <t>119-Prestar servicios profesionales para apoyar las estrategias de gestión en torno a las metas, planes, programas y proyectos de la Subdirección de Protección e Intervención del Patrimonio del Instituto Distrital de Patrimonio Cultural.</t>
  </si>
  <si>
    <t>157-Prestar servicios profesionales al Instituto Distrital de Patrimonio Cultural para apoyar el desarrollo técnico de las actividades en fachadas y espacio público en los Bienes de interés Cultural de la Subdirección de Protección e Intervención del Patrimonio.</t>
  </si>
  <si>
    <t>127-Prestar servicios profesionales al Instituto Distrital de Patrimonio Cultural para apoyar las actividades de indole contractual y juridico de la Subdirección de Protección e Intervención del Patrimonio.</t>
  </si>
  <si>
    <t>128-Prestar servicios profesionales al Instituto Distrital de Patrimonio Cultural apoyando actividades juridicas de la Subdirección de Protección e Intervención del Patrimonio.</t>
  </si>
  <si>
    <t>122-Prestar servicios profesionales para el apoyo de las actividades financieras y de planeación que se requieran en la Subdirección de Protección e Intervención del Patrimonio del Instituto Distrital de Patrimonio Cultural.</t>
  </si>
  <si>
    <t>108-Prestar servicios profesionales al Instituto Distrital de Patrimonio Cultural en el apoyo  gestion juridica  de los procesos, servicios, trámites y procedimientos relacionados con la intervención, protección, conservación y recuperación del patrimonio cultural localizado en el Distrito Capital.</t>
  </si>
  <si>
    <t>121-Prestar servicios profesionales para apoyar el seguimiento de las metas de los proyectos a cargo de la Subdirección de protección e intervención del Patrimonio del Instituto Distrital de Patrimonio Cultural.</t>
  </si>
  <si>
    <t>411-Prestar servicios de apoyo para desarrollar actividades de archivo y correspondencia de documentos recibidos y producidos por el IDPC.</t>
  </si>
  <si>
    <t>243-Prestar servicios profesionales para acompañar al Instituto Distrital de Patrimonio Cultural en el desarrollo de acciones relacionadas con la gestión de la infraestructura tecnológica para el mejoramiento de los indicadores de gestion y seguridad de información.</t>
  </si>
  <si>
    <t>95-Prestar servicios profesionales al Instituto Distrital de Patrimonio Cultural para apoyar en las  etapas de intervencion de los inmuebles declarados como Bienes de Interes Cultural del Distrito Capital y sus colindantes.</t>
  </si>
  <si>
    <t>125-Prestar servicios de apoyo a la gestion al Instituto Distrital de Patrimonio Cultural en las actividades administrativas y operativas derivadas de la Subdirección de Protección e Intervención.</t>
  </si>
  <si>
    <t>433-Prestar servicios de apyo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t>
  </si>
  <si>
    <t>36-Prestar servicios profesionales jurídicos al Instituto Distrital de Patrimonio Cultural, para realizar las acciones jurídicas y de seguimiento contractual y administrativo de los procesos liderados por la Subdirección de Gestión. Territorial del Patrimonio Cultural.</t>
  </si>
  <si>
    <t>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t>
  </si>
  <si>
    <t>299-Prestar servicios profesionales al Instituto Distrital de Patrimonio Cultural para apoyar las actividades periodísticas requeridas para el fortalecimiento de la comunicación interna y externa de la entidad.</t>
  </si>
  <si>
    <t>151-Prestar servicios profesionales al Instituto Distrital de Patrimonio Cultural para apoyar los proyectos editoriales de la entidad en el marco de la estrategia de territorialización del Museo de Bogotá</t>
  </si>
  <si>
    <t>205-Prestar servicios profesionales al Instituto Distrital de Patrimonio Cultural para apoyar los procesos de formación en patrimonio cultural con niños, niñas, adolescentes y diferentes actores comunitarios e institucionales, en contextos educativos y comunitarios, que contribuya a ampliar la cobertura en la formación en patrimonio cultural.</t>
  </si>
  <si>
    <t>177-Prestar servicios profesionales al Instituto Distrital de Patrimonio Cultural para apoyar la  implementación del programa distrital de estímulos para la cultura y programa distrital de apoyos concertados para la  vigencia 2022.</t>
  </si>
  <si>
    <t>200-201-Prestar servicios profesionales al IDPC para apoyar la gestión y articulación de procesos de reconocimiento, salvaguardia, identificación, documentación del patrimonio cultural inmateria de la ciudad a través de  procesos de inventario y declaratorias.</t>
  </si>
  <si>
    <t>440-Prestar servicios profesionales al Instituto Distrital de Patrimonio Cultural para apoyar la gestión de la Oficina Asesora Jurídica en todos los asuntos relacionados con la defensa judicial y extrajudicial de la entidad y apoyar en la construcción de la línea jurídico institucional  que sean necesarias para prevenir el daño antijurídico de la entidad y fortalezcan el desempeño institucional.</t>
  </si>
  <si>
    <t>146-Prestar servicios profesionales al Instituto Distrital de Patrimonio Cultural - IDPC para apoyar la estructuración y definición de los enfoques, conceptos y metodologías propias de la investigación a los procesos de gestión misionales de la entidad.</t>
  </si>
  <si>
    <t>173-Prestar servicios profesionales al Instituto Distrital de Patrimonio Cultural para apoyar las actividades de planeación y seguimiento a proyectos requeridas por la Subdirección de Divulgación y Apropiación del Patrimonio Cultural.</t>
  </si>
  <si>
    <t>198-199-Prestar servicios profesionales al Instituto Distrital de Patrimonio Cultural para apoyar la puesta en marcha de planes, programas, proyectos y acciones para la salvaguardia, activación y reconocimiento de prácticas y manifestaciones culturales de Bogotá a través de procesos de declaratoria e inventario del patrimonio cultural inmaterial.</t>
  </si>
  <si>
    <t>40-Prestar sus servicios profesionales al Instituto Distrital de Patrimonio Cultural apoyando  los procesos de análisis y evaluación técnica, respecto a las solicitudes de intervención en inmuebles declarados como Bienes de Interés Cultural del Distrito Capital y sus colindantes.</t>
  </si>
  <si>
    <t>138-Prestar servicios profesionales al Instituto Distrital de Patrimonio Cultural para apoyar la gestión y seguimiento de los requerimientos y tramites en materia juridica y contractual de la Subdirección de Divulgación y Apropiación del Patrimonio Cultural.</t>
  </si>
  <si>
    <t>41-Prestar sus servicios profesionales de manera autónoma al Instituto Distrital de Patrimonio Cultural, apoyando la evaluación técnica, respecto a las solicitudes de intervención en inmuebles declarados como Bienes de Interés Cultural del Distrito Capital y sus colindantes.</t>
  </si>
  <si>
    <t>42-Prestar sus servicios profesionales  al Instituto Distrital de Patrimonio Cultural apoyando las solicitudes para intervenir los inmuebles declarados como Bienes de Interes Cultural del Distrito Capital y sus colindantes.</t>
  </si>
  <si>
    <t>68-Prestar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</si>
  <si>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69-Prestar sus servicios profesionales  al Instituto Distrital de Patrimonio Cultural apoyando las solicitudes para intervenir los inmuebles declarados como Bienes de Interes Cultural del Distrito Capital y sus colindantes.</t>
  </si>
  <si>
    <t>70-Prestar sus servicios profesionales  al Instituto Distrital de Patrimonio Cultural apoyando las solicitudes para intervenir los inmuebles declarados como Bienes de Interes Cultural del Distrito Capital y sus colindantes.</t>
  </si>
  <si>
    <t>71-Prestar sus servicios profesionales  al Instituto Distrital de Patrimonio Cultural apoyando las solicitudes para intervenir los inmuebles declarados como Bienes de Interes Cultural del Distrito Capital y sus colindantes.</t>
  </si>
  <si>
    <t>73-Prestar sus servicios profesionales  al Instituto Distrital de Patrimonio Cultural apoyando las solicitudes para intervenir los inmuebles declarados como Bienes de Interes Cultural del Distrito Capital y sus colindantes.</t>
  </si>
  <si>
    <t>74-Prestar sus servicios profesionales  al Instituto Distrital de Patrimonio Cultural apoyando las solicitudes para intervenir los inmuebles declarados como Bienes de Interes Cultural del Distrito Capital y sus colindantes.</t>
  </si>
  <si>
    <t>76-Prestar sus servicios profesionales  al Instituto Distrital de Patrimonio Cultural apoyando las solicitudes para intervenir los inmuebles declarados como Bienes de Interes Cultural del Distrito Capital y sus colindantes.</t>
  </si>
  <si>
    <t>77-Prestar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</si>
  <si>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123-Prestar servicios profesionales para apoyar las actividades y procedimientos financieros, de planeación y de mejoramiento continuo que se requieran en la Subdirección de Protección e Intervención.</t>
  </si>
  <si>
    <t>97-Prestar servicios profesionales al Instituto Distrital de Patrimonio Cultural en el apoyo técnico para la protección e intervención de la línea de trabajo de espacios públicos patrimoniales, instalación de publicidad exterior visual y localización de estaciones de telecomunicaciones en bienes y sectores de interés cultural.</t>
  </si>
  <si>
    <t>136-Prestar servicios profesionales al Instituto Distrital de Patrimonio Cultural, para apoyar los trámites técnicos sobre patrimonio arqueológico de Bogota.</t>
  </si>
  <si>
    <t>130-Prestar servicios profesionales al Instituto Distrital de Patrimonio Cultural apoyando actividades juridicas de la Subdirección de Protección e Intervención del Patrimonio.</t>
  </si>
  <si>
    <t>38-Prestar servicios de apoyo a la gestión al Instituto Distrital de Patrimonio Cultural para desarrollar actividades administrativas y operativas que requiera la Subdirección de Gestión Territorial del Patrimonio.</t>
  </si>
  <si>
    <t>39-Prestar servicios profesionales al Instituto Distrital de Patrimonio Cultural para apoyar el seguimiento y control de los programas, planes y proyectos de inversión en la Subdirección de Gestión Territorial.</t>
  </si>
  <si>
    <t>37-Prestar servicios profesionales al Instituto Distrital de Patrimonio Cultural para realizar el acompañamiento jurídico en la gestión de la Subdirección de Gestión Territorial del Patrimonio.</t>
  </si>
  <si>
    <t>1-Prestar servicios profesionales al Instituto Distrital de Patrimonio Cultural para apoyar la gestión interinstitucional, en el marco de la caracterización de UPL en el marco de la activación de entornos patrimoniales.</t>
  </si>
  <si>
    <t>237-Prestar servicios profesionales en la ejecución de actividades de acompañamiento, análisis y seguimiento del cumplimiento del Plan Estratégico Institucional y las políticas de gestión y desempeño que lidera la Oficina Asesora de Planeación.</t>
  </si>
  <si>
    <t>420-Prestar servicios profesionales al Instituto Distrital de Patrimonio Cultural para adelantar actividades relacionadas con el sistema Bogotá te escucha, atención y asignación de las peticiones presentadas por la ciudadanía ante la entidad.</t>
  </si>
  <si>
    <t>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t>
  </si>
  <si>
    <t>2-Prestar servicios profesionales al Instituto Distrital de Patrimonio Cultural para apoyar las estrategias y procesos de  activación de entornos patrimoniales.</t>
  </si>
  <si>
    <t>82-Prestar servicios profesionales al Instituto Distrital de Patrimonio Cultural para apoyar  la formulación de los instrumentos de planeación territorial en entornos patrimoniales.</t>
  </si>
  <si>
    <t>45-Prestar sus servicios profesionales  al Instituto Distrital de Patrimonio Cultural apoyando las solicitudes para intervenir los inmuebles declarados como Bienes de Interes Cultural del Distrito Capital y sus colindantes.</t>
  </si>
  <si>
    <t>47-Prestar servicios profesionales al Instituto Distrital de Patrimonio Cultural apoyando la verificación, analisis y evaluación de las solicitudes para intervenir los inmuebles declarados como Bienes de Interes Cultural del Distrito Capital y sus colindantes.</t>
  </si>
  <si>
    <t>75-Prestar sus servicios profesionales  al Instituto Distrital de Patrimonio Cultural apoyando las solicitudes para intervenir los inmuebles declarados como Bienes de Interes Cultural del Distrito Capital y sus colindantes.</t>
  </si>
  <si>
    <t>78-Prestar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</si>
  <si>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105-Prestar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</si>
  <si>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106-Prestar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</si>
  <si>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99-Prestar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</si>
  <si>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100-Prestar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</si>
  <si>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104-Prestar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</si>
  <si>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110-Prestar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</si>
  <si>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111-Prestar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</si>
  <si>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112-Prestar servicios de apoyo a la gestion al Instituto Distrital de Patrimonio Cultural en los tramites, servicios y procedimientos  administrativo y operativo a cargo de la Subdirección de Protección e Intervención del Patrimonio.</t>
  </si>
  <si>
    <t>131-Prestar servicios profesionales al Instituto Distrital de Patrimonio Cultural apoyando los procesos, proyectos y acciones de protección e intervención del patrimonio cultural a cargo de la Subdirección de Protección e Intervención del Patrimonio.</t>
  </si>
  <si>
    <t>174-Prestar servicios profesionales al Instituto Distrital de Patrimonio Cultural para apoyar en los reportes, informes y actividades de seguimiento de la Subdirección de Divulgación de Apropiación del Patrimonio Cultural</t>
  </si>
  <si>
    <t>178-Prestar servicios profesionales al Instituto Distrital de Patrimonio Cultural para apoyar la  implementación del programa distrital de estímulos para la cultura y programa distrital de apoyos concertados para la  vigencia 2022.</t>
  </si>
  <si>
    <t>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t>
  </si>
  <si>
    <t>236-Prestar servicios profesionales al Instituto Distrital de Patrimonio Cultural para apoyar la articulación y ejecución interinstitucional de los proyectos misionales de la entidad.</t>
  </si>
  <si>
    <t>229-Prestar servicios de apoyo a la gestión al Instituto Distrital de Patrimonio Cultural en las actividades relacionadas con la organización y administración del archivo documental.</t>
  </si>
  <si>
    <t>395-Prestar servicios de apoyo a la gestión al Instituto Distrital de Patrimonio Cultural en las actividades relacionadas con la organización del archivo documental.</t>
  </si>
  <si>
    <t>399-Prestar servicios profesionales para apoyar jurídicamente en el trámite de las actuaciones disciplinarias de competencia del Instituto Distrital de Patrimonio Cultural.</t>
  </si>
  <si>
    <t>83-Prestar servicios profesionales al Instituto Distrital de Patrimonio Cultural para apoyar la formulación de los instrumentos de planeación territorial en entornos patrimoniales</t>
  </si>
  <si>
    <t>54-Prestar servicios profesionales al Instituto Distrital de Patrimonio Cultural para apoyar el desarrollo de los componentes de activación y apoyo interinstitucional en el marco de la activación del Parque Arqueológico en Usme.</t>
  </si>
  <si>
    <t>56-Prestar servicios profesionales al Instituto Distrital de Patrimonio Cultural para apoyar el desarrollo del componente arquitectónico y paisajístico del diseño de parque arqueológico en la localidad de Usme, así como el apoyo a la estructuración de los procesos contractuales de la SGTP</t>
  </si>
  <si>
    <t>61-Prestar servicios profesionales al Instituto Distrital de Patrimonio Cultural para apoyar  el proceso de salvaguardia participativa del patrimonio vivo del Sumapaz</t>
  </si>
  <si>
    <t>29-Prestar servicios profesionales al Instituto Distrital de Patrimonio Cultural para apoyar la elaboración de insumos del componente de gestión en el marco de la segunda fase de la implementación del PEMP del Centro Histórico de Bogotá.</t>
  </si>
  <si>
    <t>3-Prestar servicios profesionales al Instituto Distrital de Patrimonio Cultural apoyando las actividades de planeación, gestión y seguimiento a las estrategias y procesos de activación de entornos patrimoniales.</t>
  </si>
  <si>
    <t>20-Prestar servicios profesionales al Instituto Distrital de Patrimonio Cultural para apoyar el desarrollo de estrategias, acciones de gestión colaborativa, participación ciudadana  y demás acciones que aporten en la segunda fase de la implementación del PEMP del Centro Histórico de Bogotá.</t>
  </si>
  <si>
    <t>27-Prestar servicios profesionales al Instituto Distrital de Patrimonio Cultural para apoyar el componente normativo urbano de los instrumentos de planeación territorial relacionados con Bienes y Sectores de Interés Cultural, así como la evaluación técnica de aquellos instrumentos que le sean solicitados, en el marco de la implementación de la segunda fase PEMP Centro Histórico de Bogotá.</t>
  </si>
  <si>
    <t>44-Prestar servicios profesionales al Instituto Distrital de Patrimonio Cultural, apoyando con el análisis urbano, cartográfico y geoestadístico territorial para la formulación de los instrumentos de planeación territorial y la implemantación de la segunda fase del PEMP del Centro Histórico de Bogotá, y apoyar el desarrollo de  los lineamientos del equipo SIG de la Subdirección de Gestión Territorial que permitarán la implementación y el fortalecimiento del Sistema de Información Geográfica.</t>
  </si>
  <si>
    <t>90-Prestar servicios profesionales al Instituto Distrital de Patrimonio Cultural para apoyar el desarrollo de la complementación, consolidación del inventario y valoración del patrimonio cultural inmueble de los componentes que hagan parte de la formulación de instrumentos de planeación territorial</t>
  </si>
  <si>
    <t>230-Prestar servicios de apoyo a la gestión de la Subdirección Corporativa en el desarrollo de actividades operativas, administrativas y contractuales para la adquisición de bienes y servicios requeridos por la entidad.</t>
  </si>
  <si>
    <t>233-Prestar servicios profesionales al Instituto Distrital de Patrimonio Cultural para apoyar en el seguimiento de la ejecución de la política de participación ciudadana de la entidad y el programa de Fomento del IDPC, como plataforma de participación efectiva e incidente de la ciudadanía.</t>
  </si>
  <si>
    <t>226-Prestar servicios para apoyar a la Dirección General en el desarrollo de actividades administrativas y asistenciales para el fortalecimiento de la gestión del Instituto Distrital de Patrimonio Cultural.</t>
  </si>
  <si>
    <t>101-Prestar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</si>
  <si>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118-Prestar servicios profesionales en el apoyo a los ciudadanos interesados en la realización de trámites, servicios y otros procedimientos administrativos a cargo de la Subdirección de Protección e Intervención del Patrimonio del Instituto Distrital de Patrimonio.</t>
  </si>
  <si>
    <t>120-Prestar servicios profesionales apoyando el seguimiento y sistematización de estrategias de impacto y de monitoreo de los programas, planes, proyectos y metas de la Subdirección de Protección e Intervención del Patrimonio del Instituto Distrital de Patrimonio.</t>
  </si>
  <si>
    <t>155-Prestar servicios profesionales al Instituto Distrital de Patrimonio Cultural para apoyar las actividades en fachadas y espacio público en los Bienes de interés Cultural de la Subdirección de Protección e Intervención del Patrimonio.</t>
  </si>
  <si>
    <t>246-Prestar servicios profesionales para el desarrollo de acciones relacionadas con la gestión de la infraestructura tecnológica y sistemas de información para el mejoramiento de la eficiencia en el IDPC.</t>
  </si>
  <si>
    <t>239-Prestar servicios profesionales al Instituto Distrital de Patrimonio Cultural para apoyar la implementación de metodologías colaborativas para la participación ciudadana efectiva e incidente en los procesos misionales del IDPC.</t>
  </si>
  <si>
    <t>394-Prestar servicios profesionales al IDPC, para apoyar la ejecución del Plan Anual de Auditorías, particularmente en las evaluaciones y seguimientos que le sean asignadas, así como los demás roles de Control Interno.</t>
  </si>
  <si>
    <t>144-Prestar servicios profesionales al Instituto Distrital de Patrimonio Cultural para apoyar la implementación de acciones de activación participativas y colaborativas con comunidades en la fase de reflexión del programa Recorridos Patrimoniales</t>
  </si>
  <si>
    <t>153-Prestar servicios profesionales al Instituto Distrital de Patrimonio Cultural para apoyar la revisión y generación de contenidos de carácter histórico de los títulos a ser publicados por el Instituto en el marco de la estrategia de territorialización del Museo de Bogotá.</t>
  </si>
  <si>
    <t>279-Prestar servicios de apoyo a la gestión al Instituto Distrital de Patrimonio Cultural para la revisión constante del estado de las  instalaciones y montaje de exposiciones requeridos en el Museo de la Ciudad Autoconstruida</t>
  </si>
  <si>
    <t>212-Prestar servicios de apoyo a la gestión al Instituto Distrital de Patrimonio Cultural para la revisión constante del estado de las  instalaciones y montaje de exposiciones en las sedes del Museo de Bogotá.</t>
  </si>
  <si>
    <t>197-Prestar servicios profesionales al Instituto Distrital de Patrimonio Cultural para apoyar  los procesos de identificación, documentación y registro del patrimonio cultural inmaterial de la ciudad.</t>
  </si>
  <si>
    <t>98-Prestar servicios profesionales al Instituto Distrital de Patrimonio Cultural para apoyar las actividades de gestión social, administrativas y operativas  relacionadas con la línea de trabajo de espacios públicos patrimoniales, publicidad exterior y estaciones de telecomunicaciones de la Subdirección de Protección e Intervención del Patrimonio.</t>
  </si>
  <si>
    <t>109-Prestar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</si>
  <si>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t>
  </si>
  <si>
    <t>103-Prestar sus servicios profesionales al Instituto Distrital de Patrimonio Cultural en el apoyo y gestion  de las acciones necesarias relacionadas con solicitudes de control urbano, solicitudes de acceso a beneficios económicos para inmuebles de interés cultural reglamentados por la administración distrital y solicitudes por estado de ruina de inmuebles en la ciudad de Bogotá.</t>
  </si>
  <si>
    <t>156-Prestar servicios profesionales al Instituto Distrital de Patrimonio Cultural para apoyar el desarrollo técnico de las actividades en fachadas y espacio público en los Bienes de interés Cultural de la Subdirección de Protección e Intervención del Patrimonio.</t>
  </si>
  <si>
    <t>168-Prestar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</si>
  <si>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167-Prestar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</si>
  <si>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165-Prestar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</si>
  <si>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232-Prestar servicios profesionales al Instituto Distrital de Patrimonio Cultural para apoyar la puesta en marcha, procesamiento de información y seguimiento de la Política de Participación Ciudadana de la entidad.</t>
  </si>
  <si>
    <t>235-Prestar servicios profesionales al Instituto Distrital de Patrimonio Cultural, para apoyar la puesta en marcha, seguimiento y mejora del Plan Institucional de Gestión Ambiental PIGA y demás requerimientos ambientales de ley, en el marco del Modelo Integrado de Planeación y Gestión.</t>
  </si>
  <si>
    <t>244-Prestar servicios profesionales para apoyar  al IDPC en el desarrollo, integración y mejoramiento de los sistemas de información y la gestión institucional.</t>
  </si>
  <si>
    <t>253-Prestar servicios de apoyo administrativo y asistencial en la gestión desarrollada por la Subdirección de Gestión Corporativa del IDPC.</t>
  </si>
  <si>
    <t>408-Prestar sus servicios para apoyar las actividades técnicas requeridas en el proceso de operación del Subsistema Interno de Gestión Documental y Archivos (SIGA) del Instituto Distrital de Patrimonio Cultural.</t>
  </si>
  <si>
    <t>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t>
  </si>
  <si>
    <t>258-Prestar servicios profesionales para apoyar al IDPC, en el desarrollo de actividades relacionadas con el Modelo Integrado de Planeación y Gestión MIPG y el seguimiento a los planes institucionales de la Subdireccion de Gestión Corporativa.</t>
  </si>
  <si>
    <t>465-Prestar servicios profesionales para apoyar al Instituto Distrital de Patrimonio Cultural en el desarrollo de acciones tendientes a establecer relaciones con entes distritales y locales para el fortalecimiento de la gestión institucional.</t>
  </si>
  <si>
    <t>247-Prestar servicios profesionales en el desarrollo de actividades relacionadas con el Plan de Preservación Digital y la funcionalidad del sistema de gestión documental ORFEO, para el mejoramiento de la eficiencia de la gestión institucional del IDPC.</t>
  </si>
  <si>
    <t>398-Prestar servicios profesionales para apoyar a la Oficina de Control Disciplinario Interno en la sustanciación de expedientes y otros trámites que sean de su competencia.</t>
  </si>
  <si>
    <t>402-Prestar servicios de apoyo administrativo en la ejecución de actividades de archivo y correspondencia con ocasión de la gestión instucional del IDPC.</t>
  </si>
  <si>
    <t>410-Prestar servicios profesionales en el desarrollo de actividades definidas en la Política de Gestión Documental en el IDPC.</t>
  </si>
  <si>
    <t>396-Prestar servicios profesionales apoyar al IDPC en el desarrollo de actividades relacionadas con la gestión de la infraestructura tecnológica de red, servicios y sistemas de información para el mejoramiento de la gestión institucional.</t>
  </si>
  <si>
    <t>397-Prestar servicios de apoyo a la gestión a la Subdirección de Gestión Corporativa para guiar y orientar a la ciudadanía en el acceso a los servicios  prestados por el IDPC.</t>
  </si>
  <si>
    <t>242-Prestar servicios profesionales para apoyar en el seguimiento de las actividades programadas en el Plan Anual de Auditorías y demás roles de competencia de la Asesoría de Control Interno.</t>
  </si>
  <si>
    <t>421-Prestar servicios profesionales al Instituto Distrital de Patrimonio Cultural para desarrollar actividades relacionadas con la Política Pública Distrital de Servicio a la Ciudadanía y demás relacionadas, en el marco del Modelo Integrado de Planeación y Gestión.</t>
  </si>
  <si>
    <t>254-Prestar servicios profesionales para acompañar a la Subdirección de Gestión Corporativa en los asuntos contables, financieros  y administrativos relacionados con la Gestión del Talento Humano del IDPC.</t>
  </si>
  <si>
    <t>403-Prestar servicios de apoyo a la Subdireccción de Gestión Corporativa para el desarrollo de actividades de préstamo, consulta y organización de archivos recibidos y producidos por el IDPC</t>
  </si>
  <si>
    <t>404-Prestar servicios de apoyo para realizar actividades de gestión documental y correspondencia en el IDPC.</t>
  </si>
  <si>
    <t>407-Prestar servicios para apoyar al IDPC en el manejo, recepción de documentación y administración del sistema de gestión documental ORFEO, para una eficiente gestión institucional</t>
  </si>
  <si>
    <t>102-Prestar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</si>
  <si>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114-Prestar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</si>
  <si>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115-Prestar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</si>
  <si>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116-Prestar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</si>
  <si>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117-Prestar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</si>
  <si>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124-Prestar servicios profesionales a la Subdirección de protección e  intervención apoyando los programas y proyectos de intervención y protección de los patrimonios integrados del Distrito Capital.</t>
  </si>
  <si>
    <t>135-Prestar servicios profesionales al Instituto Distrital de Patrimonio Cultural para apoyar las acciones relacionadas con la seguridad, salud en el trabajo y acompañamiento en las labores de intervencion  adelantadas por la Subdirección de Protección e Intervención del Patrimonio.</t>
  </si>
  <si>
    <t>158-Prestar servicios profesionales al Instituto Distrital de Patrimonio Cultural en las actividades técnicas en fachadas y espacio público en los Bienes de interés Cultural de la Subdirección de Protección e Intervención del Patrimonio.</t>
  </si>
  <si>
    <t>159-Prestar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</si>
  <si>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162-Prestar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</si>
  <si>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366-Prestar servicios profesionales al Instituto Distrital de Patrimonio Cultural para apoyar los procesos que involucran la valoración y actualización del inventario de los Bienes de Interés Cultural de naturaleza material del Distrito Capital.</t>
  </si>
  <si>
    <t>413-Prestar servicios de apoyo administrativo en la ejecución de actividades de archivo y correspondencia con ocasión de la gestión instucional del IDPC.</t>
  </si>
  <si>
    <t>160-Prestar servicios de apoyo a la gestión al Instituto Distrital de Patrimonio Cultural en el seguimiento de las intervenciones de fachadas y espacio público de Sectores de Interés Cultural y en Bienes inmuebles de interés Cultural.</t>
  </si>
  <si>
    <t>163-Prestar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</si>
  <si>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166-Prestar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</si>
  <si>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296-Prestar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</si>
  <si>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322-Prestar servicios profesionales al Instituto Distrital de Patrimonio Cultural para apoyar las intervenciones directas que se realicen sobre los bienes de interés cultural mueble del Distrito Capital.</t>
  </si>
  <si>
    <t>319-Prestar servicios profesionales al Instituto Distrital de Patrimonio Cultural para apoyar los diferentes programas de los bienes de interés cultural mueble del Distrito Capital.</t>
  </si>
  <si>
    <t>318-Prestar servicios profesionales al Instituto Distrital de Patrimonio Cultural para apoyar las acciones de protección e intervención necesarias sobre los bienes muebles ubicados en el espacio público de la ciudad</t>
  </si>
  <si>
    <t>371-Prestar servicios profesionales al Instituto Distrital de Patrimonio Cultural apoyando la actualización del inventario BIC mueble del Distrito Capital de acuerdo con los lineamientos de la Subdirección de Protección e Intervención.</t>
  </si>
  <si>
    <t>331-Prestar servicios profesionales al Instituto Distrital de Patrimonio Cultural para apoyar las acciones relacionadas con la seguridad, salud en el trabajo y acompañamiento en las labores de campo adelantadas por la Subdirección de Protección e Intervención del Patrimonio.</t>
  </si>
  <si>
    <t>369-Prestar servicios profesionales al Instituto Distrital de Patrimonio Cultural apoyando la actualización y valoración del inventario BIC inmueble del Distrito Capital de acuerdo con los lineamientos de la Subdirección de Protección e Intervención.</t>
  </si>
  <si>
    <t>368-Prestar servicios profesionales al Instituto Distrital de Patrimonio Cultural apoyando la actualización del inventario BIC mueble del Distrito Capital de acuerdo con los lineamientos de la Subdirección de Protección e Intervención.</t>
  </si>
  <si>
    <t>462-Prestar servicios de apoyo a la gestión para el desarrollo de actividades operativas y de servicios generales requeridas por el Instituto Distrital de Patrimonio Cultural.</t>
  </si>
  <si>
    <t>11-Prestar servicios profesionales al Instituto Distrital de Patrimonio Cultural para apoyar y acompañar los procesos de activación relacionados con el patrimonio natural en los entornos patrimoniales.</t>
  </si>
  <si>
    <t>50-Prestar servicios profesionales al Instituto Distrital de Patrimonio Cultural para apoyar la implementación y fortalecimiento del Sistema de Información Geográfica –SIGPC-, actualización, normalización e implementación de las bases de datos SIG de inventario que permitan la administración del patrimonio en el Distrito Capital y la gestión de relaciones interinstitucionales enfocadas en el intercambio de información geográfica, en el marco de la segunda fase de la implementación del PEMP del Centro Histórico de Bogotá.</t>
  </si>
  <si>
    <t>63-Prestar servicios profesionales al Instituto Distrital de Patrimonio Cultural para apoyar en la identificación  y el registro del patrimonio vivo de las mujeres en Sumapaz</t>
  </si>
  <si>
    <t>16-Prestar servicios profesionales al Instituto Distrital de Patrimonio Cultural para apoyar el desarrollo técnico y metodológico de la caracterización de Unidades de Planeamiento Local UPL en el marco de la formulación de los instrumentos de gestión territorial en la SGTP, desde el componente urbanístico.</t>
  </si>
  <si>
    <t>6-Prestar servicios profesionales al Instituto Distrital de Patrimonio Cultural para apoyar el desarrollo de las actividades de participación ciudadana y divulgación de estrategias y procesos de activación de entornos patrimoniales.</t>
  </si>
  <si>
    <t>10-Prestar servicios profesionales al Instituto Distrital de Patrimonio Cultural para apoyar el desarrollo de los procesos de activación relacionados con el patrimonio natural en los entornos patrimoniales.</t>
  </si>
  <si>
    <t>53-Prestar servicios profesionales al Instituto Distrital de Patrimono Cultural para apoyar  la gestión del ordenamiento territorial y la política pública de ruralidad en el  borde urbano rural del Sur de Bogotá, así como el apoyo a la gestión interinstitucional y social para el desarrollo del componente ambiental del Plan de Manejo Arqueológico del Area Arqueológica Protegida  - Parque Arqueológico y del Patrimonio Cultural.</t>
  </si>
  <si>
    <t>57-Prestar servicios profesionales al Instituto Distrital de Patrimonio Cultural para apoyar al componente de proyecto arquitectonico y constructivo para la estructuración de procesos contractuales de la SGT.</t>
  </si>
  <si>
    <t>62-Prestar servicios profesionales al Instituto Distrital de Patrimonio Cultural para apoyar en la identificación y registro participativo del patrimonio natural del Sumapaz</t>
  </si>
  <si>
    <t>64-Prestar servicios profesionales al Instituto Distrital de Patrimonio Cultural para apoyar la identificación  y registro del patrimonio vivo de las cuencas de los rios Blanco y Sumapaz.</t>
  </si>
  <si>
    <t>46-Prestar servicios profesionales al Instituto Distrital de Patrimonio Cultural para apoyar la elaboración de insumos tecnicos y cartograficos necesarios para el desarrollo de los instrumentos de planeación.</t>
  </si>
  <si>
    <t>84-Prestar servicios profesionales al Instituto Distrital de Patrimonio Cultural para apoyar los procesos de participación ciudadana y de divulgación en el marco de la formulación de los instrumentos de planeación territorial en entornos patrimoniales.</t>
  </si>
  <si>
    <t>88-Prestar servicios profesionales al Instituto Distrital de Patrimonio Cultural para apoyar la elaboración de los insumos del componente ambiental y de patrimonio natural en articulación con los demas componentes que hagan parte de la formulación de instrumentos de planeación territorial en entornos patrimoniales.</t>
  </si>
  <si>
    <t>89-Prestar servicios profesionales al Instituto Distrital de Patrimonio Cultural en apoyar las diferentes etapas para elaborar los insumos del componente urbano y su articulación con la formulación de instrumentos de planeación territorial en entornos patrimoniales.</t>
  </si>
  <si>
    <t>85-Prestar servicios profesionales al Instituto Distrital de Patrimonio Cultural para apoyar la  elaboración de los insumos del componente socioeconómico, el plan de gestión y financiero en articulación con los demás componentes que hagan parte de la formulación de instrumentos de planeación territorial en entornos patrimoniales.</t>
  </si>
  <si>
    <t>17-Prestar servicios profesionales al Instituto Distrital de Patrimonio Cultural para apoyar  la elaboración, desarrollo y gestión de insumos urbanísticos, arquitectónicos, gráficos y documentales, orientados a la divulgación pública del PEMP Centro Histórico de Bogotá</t>
  </si>
  <si>
    <t>4-Prestar servicios profesionales al Instituto Distrital de Patrimonio Cultural para apoyar la elaboración e implementación de las metodologías de captura, procesamiento y análisis de información que orienten la definición y seguimiento de estrategias en el marco de la segunda  de faase de  implementación del PEMP del Centro Histórico</t>
  </si>
  <si>
    <t>19-Prestar servicios profesionales al Instituto Distrital de Patrimonio Cultural para apoyar la elaboración de insumos urbanísticos, arquitectónicos, gráficos y documentales, orientados a la divulgación pública del PEMP Centro Histórico de Bogotá</t>
  </si>
  <si>
    <t>18-Prestar servicios profesionales al Instituto Distrital de Patrimonio Cultural para apoyar la elaboración de insumos urbanísticos, arquitectónicos, gráficos y documentales, orientados a la divulgación pública del PEMP Centro Histórico de Bogotá</t>
  </si>
  <si>
    <t>87-Prestar servicios profesionales al Instituto Distrital de Patrimonio Cultural para apoyar la  elaboración de los insumos del componente habitacional en articulación con los demás componentes que hagan parte de la formulación de instrumentos de planeación territorial en entornos patrimoniales.</t>
  </si>
  <si>
    <t>91-Prestar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 en entornos patrimoniales..</t>
  </si>
  <si>
    <t>28-Prestar servicios profesionales al Instituto Distrital de Patrimonio Cultural para apoyar la implementación de la segunda fase del PEMP del Centro Histórico de Bogotá y demás instrumentos de planeación en lo relacionado al componente normativo y demás acciones que aporten al desarrollo de la fase.</t>
  </si>
  <si>
    <t>30-Prestar servicios profesionales al Instituto Distrital de Patrimonio Cultural para apoyar la elaboración de insumos del componente de gestión en el marco de la segunda fase de la implementación del PEMP del Centro Histórico de Bogotá</t>
  </si>
  <si>
    <t>250-Prestar Servicios profesionales al Instituto Distrital de Patrimonio Cultural realizado actividades propias del procedimiento contable de la entidad, conforme al marco normativo contable vigente, las políticas contables de la entidad y del Distrito Capital</t>
  </si>
  <si>
    <t>164-Prestar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</si>
  <si>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374-Prestar servicios profesionales al Instituto Distrital de Patrimonio Cultural para apoyar los procesos de identificación, documentación y registro del patrimonio cultural inmaterial de la ciudad.</t>
  </si>
  <si>
    <t>142-Prestar servicios profesionales al Instituto Distrital de Patrimonio Cultural para apoyar la estructuración de acciones de activación participativas y colaborativas con comunidades en el marco del programa de Recorridos Patrimoniales</t>
  </si>
  <si>
    <t>277-Prestar servicios de apoyo a la gestión al Instituto Distrital de Patrimonio Cultural en la ejecución de los procesos de mediación relacionados con diversidades poblacionales y en la generación de contenidos pedagógicos para el Museo de la Ciudad Autoconstruida.</t>
  </si>
  <si>
    <t>264-Prestar servicios profesionales al Instituto Distrital de Patrimonio Cultural Instituto Distrital de Patrimonio Cultural para apoyar en la construcción y puesta en marcha de los espacios de cocreación y ambientes de aprendizajes de la dimensión digital del Museo de Bogotá.</t>
  </si>
  <si>
    <t>209-Prestar servicios profesionales al Instituto Distrital de Patrimonio Cultural para apoyar la definición de lineamientos museográficos del proyecto de renovación del Museo de Bogotá.</t>
  </si>
  <si>
    <t>143-Prestar servicios profesionales al Instituto Distrital de Patrimonio Cultural para apoyar la implementación de acciones de activación participativas y colaborativas con comunidades en la fase de exploración del programa Recorridos Patrimoniales</t>
  </si>
  <si>
    <t>145-Prestar servicios profesionales al Instituto Distrital de Patrimonio Cultural para apoyar la implementacion de acciones de activación participativas y colaborativas con comunidades en la fase de acción del programa Recorridos Patrimoniales</t>
  </si>
  <si>
    <t>273-Prestar servicios Profesionales al Instituto Distrital de Patrimonio Cultural para apoyar la apropiación de los contenidos y programas del Museo de la Ciudad Autoconstruida</t>
  </si>
  <si>
    <t>263-Prestar servicios profesionales al Instituto Distrital de Patrimonio Cultural para apoyar los ejercicios de formación y transversalización de enfoques diferenciales desde las actividades educativas del Museo de Bogotá.</t>
  </si>
  <si>
    <t>221-Prestar servicios profesionales al Instituto Distrital de Patrimonio Cultural para apoyar en la estructuración y puesta en marcha de la estrategia pedagógica del Museo de Bogotá y los lineamientos educativos para el proyecto de renovación.</t>
  </si>
  <si>
    <t>137-Prestar servicios profesionales al Instituto Distrital de Patrimonio Cultural para apoyar las diferentes actividades administrativas y operativas requeridas por la Subdirección de Divulgación y Apropiación del Patrimonio Cultural.</t>
  </si>
  <si>
    <t>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t>
  </si>
  <si>
    <t>141-Prestar servicios profesionales al Instituto Distrital de Patrimonio Cultural para apoyar a la Subdirección de Divulgación de Apropiación al Patrimonio Cultural en las actividades financieras y de control presupuestal.</t>
  </si>
  <si>
    <t>320-Prestar servicios profesionales al Instituto Distrital de Patrimonio Cultural para el apoyo de programas de los bienes de interés cultural mueble del Distrito Capital..</t>
  </si>
  <si>
    <t>321-Prestar servicios profesionales al Instituto Distrital de Patrimonio Cultural para apoyar el desarrollo de las acciones que adelante el equipo de bienes muebles y monumentos.</t>
  </si>
  <si>
    <t>323-Prestar servicios profesionales al Instituto Distrital de Patrimonio Cultural para apoyar las intervenciones y proyectos de protección que se realicen sobre los bienes de interés cultural mueble del Distrito Capital.</t>
  </si>
  <si>
    <t>325-Prestar servicios de apoyo a la gestión al Instituto Distrital de Patrimonio Cultural en la intervencion y recuperacion de los bienes muebles ubicados en el espacio público y de la memoria de patrimonios integrados del Distrito Capital</t>
  </si>
  <si>
    <t>326-Prestar servicios de apoyo a la gestión al Instituto Distrital de Patrimonio Cultural en la intervencion y recuperacion de los bienes muebles ubicados en el espacio público y de la memoria de patrimonios integrados del Distrito Capital</t>
  </si>
  <si>
    <t>328-Prestar servicios de apoyo a la gestión al Instituto Distrital de Patrimonio Cultural en la intervencion y recuperacion de los bienes muebles ubicados en el espacio público y de la memoria de patrimonios integrados del Distrito Capital</t>
  </si>
  <si>
    <t>332-Prestar servicios de apoyo a la gestión al Instituto Distrital de Patrimonio Cultural para apoyar las actividades técnicas de fachadas y espacio público de Sectores de Interés Cultural y en Bienes inmuebles de Interés Cultural.</t>
  </si>
  <si>
    <t>367-Prestar servicios profesionales al Instituto Distrital de Patrimonio Cultural para apoyar la actualización del inventario BIC del Distrito Capital de acuerdo con los lineamientos de la Subdirección de Protección e Intervención del Patrimonio.</t>
  </si>
  <si>
    <t>372-Prestar servicios profesionales al Instituto Distrital de Patrimonio Cultural apoyando la actualización del inventario BIC mueble del Distrito Capital de acuerdo con los lineamientos de la Subdirección de Protección e Intervención.</t>
  </si>
  <si>
    <t>373-Prestar servicios profesionales al Instituto Distrital de Patrimonio Cultural apoyando la actualización y valoración del inventario BIC inmueble del Distrito Capital de acuerdo con los lineamienos de la Subdiercción de Protección e Intervención.</t>
  </si>
  <si>
    <t>224-Prestar servicios profesionales para ejecutar actividades relacionadas con la administración de bienes y servicios para una eficiente gestión institucional en el IDPC.</t>
  </si>
  <si>
    <t>225-Prestar servicios profesionales para ejecutar actividades relacionadas con el seguimiento al mantenimiento y conservación de la Infraestructura física para el adecuado funcionamiento de la sedes del IDPC.</t>
  </si>
  <si>
    <t>245-Prestar servicios de apoyo a la gestión en la infraestructura tecnológica para el mejoramiento de su eficiencia en el IDPC.</t>
  </si>
  <si>
    <t>249-Prestar servicios de apoyo a la gestión para el desarrollo de actividades operativas y de servicios generales requeridas por el Instituto Distrital de Patrimonio Cultural.</t>
  </si>
  <si>
    <t>252-
Prestar Servicios profesionales al Instituto Distrital de Patrimonio Cultural realizado actividades propias del procedimiento contable y otros relacionados con el proceso financiero de la entidad, conforme al la normatividad vigente</t>
  </si>
  <si>
    <t>409-Prestar servicios de apoyo administrativo en la ejecución de actividades de archivo y correspondencia con ocasión de la gestión instucional del IDPC.</t>
  </si>
  <si>
    <t>419-Prestar servicios profesionales para apoyar el IDPC en el desarrollo de actividades relacionadas con el Modelo de Atención a la Ciudadanía en articulación con la  Política Pública Distrital de Servicio a la Ciudadanía.</t>
  </si>
  <si>
    <t>139-Prestar servicios profesionales al Instituto Distrital de Patrimonio Cultural para apoyar las actividades jurídicas y contractuales requeridas por la Subdirección de Divulgación y Apropiación del Patrimonio Cultural.</t>
  </si>
  <si>
    <t>266-Prestar servicios de apoyo a la gestión al Instituto Distrital de Patrimonio Cultural en las activaciones pedagógicas del Museo de Bogotá con enfasis en temas de género.</t>
  </si>
  <si>
    <t>267-Prestar servicios de apoyo a la gestión al Instituto Distrital de Patrimonio Cultural en las activaciones pedagógicas del Museo de Bogotá con enfasis en atención de niños y niñas y personas mayores.</t>
  </si>
  <si>
    <t>281-Prestar servicios profesionales al Instituto Distrital de Patrimonio Cultural para apoyar la implementación de la estrategia de activación social y salvaguardia de los patrimonios integrados del Complejo Hospitalario San Juan de Dios durante la vigencia 2022.</t>
  </si>
  <si>
    <t>149-Prestar servicios profesionales al Instituto Distrital de Patrimonio Cultural - IDPC para apoyar la implementación de enfoques, conceptos y metodologías propias de la investigación a los procesos de gestión misionales de la entidad.</t>
  </si>
  <si>
    <t>272-Prestar servicios Profesionales al Instituto Distrital de Patrimonio Cultural para asistir administrativa y operativamente el funcionamiento de la Gerencia del Museo de Bogotá.</t>
  </si>
  <si>
    <t>265-Prestar servicios profesionales al Instituto Distrital de Patrimonio Cultural para apoyar en la construcción e implementación del programa de entrenamiento y capacitación de mediadores del Museo de Bogotá.</t>
  </si>
  <si>
    <t>176-Prestar servicios profesionales al Instituto Distrital de Patrimonio Cultural para apoyar la formulación del programa distrital de estímulos para la cultura vigencia 2022</t>
  </si>
  <si>
    <t>147-Prestar servicios profesionales al Instituto Distrital de Patrimonio Cultural - IDPC para apoyar la implementación de enfoques, conceptos y metodologías propias de la investigación a los procesos de gestión misionales de la entidad.</t>
  </si>
  <si>
    <t>274-Prestar servicios de apoyo a la gestión al Instituto Distrital de Patrimonio Cultural en la ejecución de los procesos de mediación relacionados con tensiones medioambientales y en la generación de contenidos pedagógicos para el Museo de la Ciudad Autoconstruida.</t>
  </si>
  <si>
    <t>8-Prestar servicios profesionales al Instituto Distrital de Patrimonio Cultural para apoyar el desarrollo de los procesos de activación relacionados con la identificación, valoración y salvaguardia del patrimonio cultural inmaterial en los entornos patrimoniales.</t>
  </si>
  <si>
    <t>12-Prestar servicios profesionales al Instituto Distrital de Patrimonio Cultural para apoyar el desarrollo de los procesos de activación relacionados con el espacio público en los entornos patrimoniales.</t>
  </si>
  <si>
    <t>49-Prestar servicios profesionales al Instituto Distrital de Patrimonio Cultural, para apoyar la elaboraciòn de la cartográfia e información de datos georreferenciados que se requieran para la toma de decisiones en el marco de la segunda fase de la implementación del PEMP del Centro Histórico de Bogotá.</t>
  </si>
  <si>
    <t>52-Prestar servicios profesionales al Instituto Distrital de Patrimono Cultural para apoyar la gestión y dinamización de la Mesa Gestora del Parque Arqueológico y del Patrimonio Cultural de Usme y de las acciones partipativas asociadas el Proyecto.</t>
  </si>
  <si>
    <t>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t>
  </si>
  <si>
    <t>256-Prestar servicios profesionales al Instituto Distrital de Patrimonio Cultural para apoyar la implementación de la Política de Participación Ciudadana de la entidad.</t>
  </si>
  <si>
    <t>416-Prestar servicios profesionales para desarrollar actividades relacionadas con el manejo de información, trámites contractuales y mejoramiento de procesos y procedimientos administrativos requeridos por la Subdirección de Gestión Corporativa.</t>
  </si>
  <si>
    <t>429-Prestar servicios profesionales al Instituto Distrital de Patrimonio Cultural para el desarrollo de acciones de comunicación pública encaminadas a promover la comunicación participativa y ciudadana en los territorios.</t>
  </si>
  <si>
    <t>508-Prestar servicios profesionales para apoyar al IDPC en el soporte, mantenimiento y actualización de las plataformas de los sitios web, así como el desarrollo de  proyectos digitales para el fortalecimiento de la comunicación pública y comunitaria.</t>
  </si>
  <si>
    <t>161-Prestar servicios de apoyo a la gestión al Instituto Distrital de Patrimonio Cultural en el seguimiento de las intervenciones de fachadas y espacio público de Sectores de Interés Cultural y en Bienes inmuebles de interés Cultural.</t>
  </si>
  <si>
    <t>324-Prestar servicios de apoyo a la gestión al Instituto Distrital de Patrimonio Cultural en la intervencion y recuperacion de los bienes muebles ubicados en el espacio público y de la memoria de patrimonios integrados del Distrito Capital</t>
  </si>
  <si>
    <t>327-Prestar servicios de apoyo a la gestión al Instituto Distrital de Patrimonio Cultural en la intervencion y recuperacion de los bienes muebles ubicados en el espacio público y de la memoria de patrimonios integrados del Distrito Capital</t>
  </si>
  <si>
    <t>370-Prestar servicios profesionales al Instituto Distrital de Patrimonio Cultural apoyando la actualización del inventario BIC mueble del Distrito Capital de acuerdo con los lineamientos de la Subdirección de Protección e Intervención.</t>
  </si>
  <si>
    <t>86-Prestar servicios profesionales al Instituto Distrital de Patrimonio Cultural para apoyar las actividades de identificación participativa de manifestaciones y prácticas culturales en articulación con los demás componentes que hagan parte de la formulación de instrumentos de planeación territorial en entornos patrimoniales.</t>
  </si>
  <si>
    <t>92-Prestar servicios profesionales al Instituto Distrital de Patrimonio Cultural para apoyar la produccción de insumos que hagan parte de la formulación de instrumentos de planeación territorial.</t>
  </si>
  <si>
    <t>21-Prestar servicios profesionales al Instituto Distrital de Patrimonio Cultural para apoyar las actividades de divulgación,  participación ciudadana, pedagogía y gestión colaborativa,  y demás acciones que aporten a la implementación de la segunda fase  del PEMP Centro Histórico de Bogotá.</t>
  </si>
  <si>
    <t>22-Prestar servicios profesionales al Instituto Distrital de Patrimonio Cultural para apoyar las actividades de divulgación, gestión colaborativa, participación ciudadana,y demás acciones que aporten en el marco de la implementación de la segunda fase del PEMP del Centro Histórico de Bogotá.</t>
  </si>
  <si>
    <t>23-Prestar servicios profesionales al Instituto Distrital de Patrimonio Cultural para apoyar las actividades de divulgación, gestión colaborativa, participación ciudadana, y demás acciones que aporten a  la implementación de la segunda fase del PEMP del Centro Histórico de Bogotá.</t>
  </si>
  <si>
    <t>5-Prestar servicios profesionales al Instituto Distrital de Patrimonio Cultural para apoyar las actividades relacionadas con la elaboración, implementación y sistematización de las metodologías de captura y procesamiento de información en el marco de la segunda fase de la implementación del PEMP del Centro Histórico</t>
  </si>
  <si>
    <t>180-Prestar servicios profesionales al Instituto Distrital de Patrimonio Cultural para apoyar la implementación de procesos de activación social de los patrimonios en perspectiva de integralidad, con perspectiva diferencial y territorial.</t>
  </si>
  <si>
    <t>276-
Prestar servicios de apoyo a la gestión al Instituto Distrital de Patrimonio Cultural en la ejecución de los procesos de mediación relacionados con estigmatización y en la generación de contenidos pedagógicos para el Museo de la Ciudad Autoconstruida.</t>
  </si>
  <si>
    <t>206-Prestar servicios profesionales al Instituto Distrital de Patrimonio Cultural para apoyar el desarrollo de la propuesta curatorial de la primera fase del proyecto museográfico de renovación del Museo de Bogotá.</t>
  </si>
  <si>
    <t>290-Prestar servicios profesionales al Instituto Distrital de Patrimonio Cultural para apoyar la sistematización de la información y de las estrategias de formación institucional desde una perspectiva de integralidad de los patrimonios.</t>
  </si>
  <si>
    <t>278-Prestar servicios de apoyo a la gestión al Instituto Distrital de Patrimonio Cultural en la ejecución de los procesos de mediación relacionados con defensa del territorio y en la generación de contenidos pedagógicos para el Museo de la Ciudad Autoconstruida.</t>
  </si>
  <si>
    <t>129-Prestar servicios profesionales al Instituto Distrital del Patrimonio Cultural para apoyar las actividades y procedimientos administrativos de la Subdirección de Protección e Intervención del Patrimonio.</t>
  </si>
  <si>
    <t>434-Prestar servicios profesionales al Instituto Distrital de Patrimonio Cultural para apoyar la gestión de la Oficina Asesora Jurídica en los asuntos de orden legal que le sean asignados necesarias para el fortalecimiento del desempeño institucional</t>
  </si>
  <si>
    <t>432-Prestar servicios de apoyo a la gestión en la Oficina Asesora Jurídica del Instituto Distrital de Patrimonio Cultural en actividades administrativas transversales al fortalecimiento del desempeño institucional</t>
  </si>
  <si>
    <t>298-Prestar servicios profesionales al Instituto Distrital de Patrimonio Cultural para apoyar los planes y las estrategias de comunicación de la entidad encaminadas a la comprensión, activación y apropiación del patrimonio cultural de la ciudad.</t>
  </si>
  <si>
    <t>285-Prestar servicios profesionales al Instituto Distrital de Patrimonio Cultural para apoyar la planeación, implementación y seguimiento de los procesos de formación que el proyecto adelante en en el ciclo integral de educación para la vida en Bogotá, desde una perspectiva de integralidad de los patrimonios</t>
  </si>
  <si>
    <t>271-Prestar servicios profesionales al Instituto Distrital de Patrimonio Cultural para apoyar la implementación de la estrategia de posicionamiento y el proyecto de divulgación del Museo de Bogotá.</t>
  </si>
  <si>
    <t>215-Prestar servicios profesionales al Instituto Distrital de Patrimonio Cultural para apoyar en la elaboración del plan de identificación, clasificación y sistematización de los bienes no catalogados y que hacen parte de la colección del Museo de Bogotá.</t>
  </si>
  <si>
    <t>216-Prestar servicios profesionales al Instituto Distrital de Patrimonio Cultural para apoyar en la elaboración del programa de conservación del Museo de Bogotá y realizar actividades de control medio ambiental y control de factores antropogénicos de las piezas de la colección.</t>
  </si>
  <si>
    <t>217-Prestar servicios profesionales al Instituto Distrital de Patrimonio Cultural para apoyar en la realización de la primera etapa del proyecto de organización, acceso y ampliación del acervo digital de los fondos Acuña, Gamboa, Manuel H y Daniel Rodríguez que hacen parte de la colección del Museo de Bogotá.</t>
  </si>
  <si>
    <t>286-Prestar servicios profesionales al Instituto Distrital de Patrimonio Cultural para apoyar y acompañar el componente pedagógico, conceptual y operativo del proceso de formación a formadores del proyecto de formación en patrimonio cultural, en concordancia con las apuestas estratégicas del IDPC.</t>
  </si>
  <si>
    <t>287-Prestar servicios profesionales al Instituto Distrital de Patrimonio Cultural para apoyar la  implementación de procesos de formación en patrimonio cultural en el ciclo  integral de educación para la vida en Bogotá que contribuyan a la ampliación de la cobertura y ámbitos del proyecto de formación en patrimonio cultural, en concordancia con las apuestas estratégicas del IDPC.</t>
  </si>
  <si>
    <t>288-Prestar servicios profesionales al Instituto Distrital de Patrimonio Cultural para apoyar la implementación de procesos de formación en patrimonio cultural que promuevan la participación de niños, niñas y adolescentes en contextos comunitarios, favoreciendo la ampliación de los ámbitos y cobertura del proyecto de formación en patrimonio cultural, en articulación con proyectos estratégicos del IDPC.</t>
  </si>
  <si>
    <t>305-Prestar servicios de apoyo a la gestión al Instituto Distrital de Patrimonio Cultural en la ejecución de los procesos de mediación relacionados con prácticas artísticas y en la generación de contenidos pedagógicos para el Museo de la Ciudad Autoconstruida.</t>
  </si>
  <si>
    <t>24-Prestar servicios profesionales al Instituto Distrital de Patrimonio Cultural para apoyar la consolidación de los procesos de desarrollo conceptual para la valoración urbana y definición de líneas de base e indicadores en la caracterización de Unidades de Planeamiento Local UPL en el marco de la activación de entornos patrimoniales</t>
  </si>
  <si>
    <t>25-Prestar servicios profesionales al Instituto Distrital de Patrimonio Cultural para apoyar la formulación del componente técnico y metodológico en la construcción de líneas de base e indicadores en la caracterización de Unidades de Planeamiento Local UPL en el marco de la activación de entornos patrimoniales</t>
  </si>
  <si>
    <t>32-Prestar servicios profesionales al Instituto Distrital de Patrimonio Cultural para apoyar el desarrollo y gestión de las acciones jurídicas, administrativas e institucionales en el marco de la implementación de la segunda fase del PEMP Centro Histórico de Bogotá</t>
  </si>
  <si>
    <t>51-Prestar servicios profesionales al Instituto Distrital de Patrimono Cultural para apoyar la gestión y dinamización de la Mesa Gestora del Parque Arqueológico y del Patrimonio Cultural de Usme y de las acciones partipativas asociadas el Proyecto.</t>
  </si>
  <si>
    <t>65-Prestar servicios profesionales al Instituto Distrital de Patrimonio Cultural para apoyar la identificación  y registro del patrimonio vivo de las cuencas de los rios Blanco y Sumapaz.</t>
  </si>
  <si>
    <t>7-Prestar servicios profesionales al Instituto Distrital de Patrimonio Cultural para apoyar las actividades de participación ciudadana y divulgación de estrategias y procesos de activación de entornos patrimoniales.</t>
  </si>
  <si>
    <t>262-Prestar servicios profesionales al Instituto Distrital de Patrimonio Cultural para apoyar el proceso de participación ciudadana y divulgación en el marco de la formulación de los instrumentos de planeación territorial en entornos patrimoniales</t>
  </si>
  <si>
    <t>79-Prestar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</si>
  <si>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80-Prestar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</si>
  <si>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81-Prestar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</si>
  <si>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248-Prestar servicios profesionales para el desarrollo de actividades relacionadas con el modelo de seguridad y privacidad de la Informaciónen en el IDPC.</t>
  </si>
  <si>
    <t>406-Prestar servicios de apoyo a la gestión para realizar actividades de archivo y de correspondencia  en el marco de la Política de Gestión Documental.</t>
  </si>
  <si>
    <t>412-Prestar servicios de apoyo administrativo en la ejecución de actividades de archivo y correspondencia con ocasión de la gestión instucional del IDPC.</t>
  </si>
  <si>
    <t>514-Prestar servicios profesionales al Instituto Distrital de Patrimonio Cultural apoyando las actividades relacionadas con el patrimonio arqueológico de Bogotá D.C., en los inventarios e intervenciones en bienes y sectores de interés cultural que desarrolle el IDPC.</t>
  </si>
  <si>
    <t>107-Prestar sus servicios de apoyo a la gestión al Instituto Distrital de Patrimonio Cultural en actividades administrativasy operativas relacionadas con gestión de información, seguimiento, control de solicitudes y presentación de informes, dentro de la línea de trabajo de Control Urbano, Beneficios Económicos para BIC y Amenaza de Ruina.</t>
  </si>
  <si>
    <t>379-Prestar servicios profesionales al Instituto Distrital de Patrimonio Cultural apoyando en las actividades relacionadas con el patrimonio arqueológico en las intervenciones en bienes y sectores de interés cultural del Distrito Capital</t>
  </si>
  <si>
    <t>384-Prestar servicios profesionales al Instituto Distrital de Patrimonio Cultural para apoyar el desarrollo de las etapas precontractuales  contractuales y postcontractuales  de los procesos y proyectos de la Subdirección de Protección e Intervención del Patrimonio.</t>
  </si>
  <si>
    <t>513-Prestar servicios de apoyo a la gestión al Instituto Distrital de Patrimonio Cultural, en las actividades relacionadas con la identificación de documentos  y fuentes de carácter primario derivadas de la recuperación de la memoria asociada a los inventarios de patrimonio cultural que realice el IDPC.</t>
  </si>
  <si>
    <t>297-Prestar servicios de apoyo a la gestión al Instituto Distrital de Patrimonio Cultural para apoyar la elaboración del registro fotográfico de las actividades y contenidos derivados de las estrategias de comunciación de la entidad durante la vigencia 2022.</t>
  </si>
  <si>
    <t>284-Prestar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</si>
  <si>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283-Prestar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</si>
  <si>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203-Prestar servicios profesionales al Instituto Distrital de Patrimonio Cultural para apoyar la realización de acciones y articulaciones que permitan el acceso diverso, plural e igualitario a los programas institucionales en perspectiva del enfoque diferencial étnico.</t>
  </si>
  <si>
    <t>222-Prestar servicios de apoyo a la gestión  al Instituto Distrital de Patrimonio Cultural para desarrollar actividades relacionadas con la co-producción de contenidos audiovisuales y multimediales con comunidades de la localidad de Suba, en el marco de la estrategia de comunicación participativa de la entidad.</t>
  </si>
  <si>
    <t>223-Prestar servicios de apoyo a la gestión al Instituto Distrital de Patrimonio Cultural para desarrollar actividades relacionadas con la co-producción de contenidos audiovisuales y multimediales con comunidades de la localidad de Usme y Bosa, en el marco de la estrategia de comunicación participativa de la entidad.</t>
  </si>
  <si>
    <t>241-Prestar servicios profesionales al Instituto Distrital de Patrimonio Cultural para apoyar la puesta en marcha de la Política de Participación Ciudadana de la entidad con enfoque territorial y diferencial.</t>
  </si>
  <si>
    <t>255-Prestar servicios profesionales para apoyar el desarrollo de actividades relacionadas con el Sistema de Gestión de Seguridad y Salud en el Trabajo en el IDPC.</t>
  </si>
  <si>
    <t>228-Prestar servicios profesionales para establecer mecanismos de articulación entre el IDPC y otros sectores en cumplimiento de la gestión institucional del IDPC.</t>
  </si>
  <si>
    <t>414-Prestar servicios profesionales al Instituto Distrital de Patrimonio Cultural para apoyar jurídicamente en la sustanciación y trámite de los procesos disciplinarios que se adelanten en la Oficina de Control Disciplinario Interno del IDPC</t>
  </si>
  <si>
    <t>430-Prestar servicios profesionales al Instituto Distrital de Patrimonio Cultural para el fortalecimiento de la comunicación pública mediante la distribución de contenidos digitales y la interacción con las audiencias digitales en el marco de los proyectos estratégicos de la entidad.</t>
  </si>
  <si>
    <t>467-Prestar los servicios de apoyo al IDPC desarrollando actividades asistenciales, operativas y de ornato en las instalaciones de propiedad o a cargo del IDPC.</t>
  </si>
  <si>
    <t>211-Prestar servicios profesionales al Instituto Distrital de Patrimonio Cultural para apoyar la actualización y realización de planimetrias de los proyectos a cargo del Museo de Bogotá.</t>
  </si>
  <si>
    <t>270-Prestar servicios profesionales al Instituto Distrital de Patrimonio Cultural para apoyar el registro y edición en video, imagen y audio, de los proyectos, estrategias, actividades y campañas del Museo de Bogotá</t>
  </si>
  <si>
    <t>304-Prestar servicios de apoyo a la gestión al Instituto Distrital de Patrimonio Cultural para orientar y desarrollar la implementación de la estrategia digital en el marco del proyecto de renovación del Museo de Bogotá.</t>
  </si>
  <si>
    <t>269-Prestar servicios profesionales al Instituto Distrital de Patrimonio Cultural para apoyar la planeación, elaboración y finalización gráfica de contenidos digitales según los requerimientos de la estrategia digital en el marco de la renovación del Museo de Bogotá.</t>
  </si>
  <si>
    <t>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t>
  </si>
  <si>
    <t>213-Prestar servicios profesionales al Instituto Distrital de Patrimonio Cultural para apoyar la puesta en marcha de un sistema de información y planeación del Museo de Bogotá.</t>
  </si>
  <si>
    <t>218-Prestar servicios profesionales al Instituto Distrital de Patrimonio Cultural para apoyar en la elaboración y ejecución del proyecto de organización y mejoramiento del sistema y las condiciones de almacenamiento de los bienes de la colección, en las reservas del Museo de Bogotá y Archivo de Bogotá.</t>
  </si>
  <si>
    <t>275-Prestar servicios de apoyo a la gestión al Instituto Distrital de Patrimonio Cultural en la ejecución de los procesos de mediación relacionados con niños y niñas y en la generación de contenidos pedagógicos para el Museo de la Ciudad Autoconstruida.</t>
  </si>
  <si>
    <t>317-Prestar servicios profesionales al Instituto Distrital de Patrimonio Cultural para apoyar la realización de las ilustraciones que acompañarán de forma gráfica algunas de las publicaciones del Instituto Distrital de Patrimonio Cultural.</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</si>
  <si>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</si>
  <si>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376-Prestar servicios de apoyo a la gestión al Instituto Distrital de Patrimonio Cultural para apoyar la implementación de la estrategia de comunicación y el sistema gráfico para el parque arqueológico y cultural de Usme, en el marco del Convenio Interadministratvo FDLU-CIA-370-2021.</t>
  </si>
  <si>
    <t>349-Prestar servicios profesionales al Intituto Distrital de Patrimonio Cultural para apoyar las acciones de evaluación relacionadas con la visita regular de la Contraloria en la vigencia 2022.</t>
  </si>
  <si>
    <t>152-Prestar servicios profesionales al Instituto Distrital de Patrimonio Cultural para apoyar la implementación de la imagen y el diseño grafico de los títulos publicados por la entidad en el marco de la estrategia de territorialización del Museo de Bogotá</t>
  </si>
  <si>
    <t>295-Prestar servicios profesionales al Instituto Distrital de Patrimonio Cultural para apoyar la produccion de los contentenidos gráficos que se requeran en el marco de las estrategias y acciones de comunciación durante la vigencia 2022.</t>
  </si>
  <si>
    <t>282-Prestar servicios profesionales al Instituto Distrital de Patrimonio Cultural para apoyar el analisis e Implementación de la Estrategia de activación social y Salvaguardia de los Patrimonios Integrados del Complejo Hospitalario San Juan de Dios durante la vigencia 2022.</t>
  </si>
  <si>
    <t>207-Prestar servicios profesionales al Instituto Distrital de Patrimonio Cultural para apoyar la investigación de la primera fase del proyecto museográfico de renovación del Museo de Bogotá.</t>
  </si>
  <si>
    <t>301-Prestar servicios profesionales al Instituto Distrital de Patrimonio Cultural  como gestor(a) digital para apoyar la planeación y gestión las estrategias, contenidos de plataformas digitales, redes sociales y el sitio web del IDPC.</t>
  </si>
  <si>
    <t>510-Prestar servicios profesionales al Instituto Distrital de Patrimono Cultural para apoyar las acciones de arqueología preventiva y pública del Parque Arqueológico y del Patrimonio Cultural de Usme en el marco del Convenio Interadministratvo FDLU-CIA-370-2021.</t>
  </si>
  <si>
    <t>300-Prestar servicios profesionales al Instituto Distrital de Patrimonio Cultural para apoyar el desarrollo de contenidos comunicativos y la gestión de comunidades digitales de los canales de comuncación del IDPC que apunten al fortalecimiento de la comunicación pública con enfoque participativo.</t>
  </si>
  <si>
    <t>210-Prestar servicios profesionales al Instituto Distrital de Patrimonio Cultural para apoyar la implementación del diseño gráfico para el proyecto de renovación del Museo de Bogotá.</t>
  </si>
  <si>
    <t>220-Prestar servicios profesionales al Instituto Distrital de Patrimonio Cultural para apoyar para la digitalización en alta resolución de las fotografías del fondo Saúl Ordúz y editar las respectivas versiones de consulta para su vinculación en Colecciones Colombianas.</t>
  </si>
  <si>
    <t>133-Prestar servicios profesionales al Instituto Distrital de Patrimonio Cultural para ejecutar las acciones integrales inter e intrainstitucionales del componente programático en  el marco de la  implementación del PEMP del Centro Histórico</t>
  </si>
  <si>
    <t>43-Prestar servicios profesionales al Instituto Distrital de Patrimonio Cultural para apoyar el desarrollo de los procesos de activación relacionados con el fortalecimiento de tejidos productivos en los entornos patrimoniales.</t>
  </si>
  <si>
    <t>48-Prestar servicios profesionales al Instituto Distrital de Patrimonio Cultural para apoyar la programación, actualización e implementación de los procesos y trámites que se requieren en el aplicativo informático SISBIC, en el marco de la segunda fase de la implementación del PEMP del Centro Histórico de Bogotá.</t>
  </si>
  <si>
    <t>93-Prestar servicios profesionales al Instituto Distrital de Patrimonio Cultural para apoyar la elaboracion de los insumos del componente de movilidad y accesibilidad en articulación con los demás componentes que hagan parte de la formulación de instrumentos de planeación territorial en entornos patrimoniales.</t>
  </si>
  <si>
    <t>94-Prestar servicios profesionales  al Instituto Distrital de Patrimonio Cultural para apoyar el análisis técnico de las redes húmedas en articulación con los demás componentes que hagan parte de la formulación de instrumentos de planeación territorial.</t>
  </si>
  <si>
    <t>214-Prestar servicios de apoyo a la gestión al Instituto Distrital de Patrimonio Cultural para brindar soporte técnico en los procesos de recolección y sistematización de la información generada en los proyectos y estudios de públicos del Museo de Bogotá.</t>
  </si>
  <si>
    <t>293-Prestar servicios profesionales al Instituto Distrital de Patrimonio Cultural para apoyar la producción de contenidos comunicativos, realización de eventos y actividades en el marco de las estrategias de  comunicación de la entidad.</t>
  </si>
  <si>
    <t>291-Prestar servicios profesionales al Instituto Distrital de Patrimonio Cultural para apoyar la implementacion de las estategias y acciones de comunicación del Instituto vigencia 2022.</t>
  </si>
  <si>
    <t>515-Prestar servicios de apoyo a la gestión al Instituto Distrital de Patrimonio Cultural para la puesta en marcha de las acciones participativas en la localidad de Usme, definidas por el programa de Recorridos Patrimoniales</t>
  </si>
  <si>
    <t>208-Prestar servicios profesionales al Instituto Distrital de Patrimonio Cultural para apoyar en la generación de los contenidos curatoriales en colaboración con la ciudadanía en el marco del proyecto museográfico de renovación del Museo de Bogotá.</t>
  </si>
  <si>
    <t>31-Prestar servicios profesionales al Instituto Distrital de Patrimonio Cultural para apoyar la elaboración de insumos del componente de gestión en el marco de la segunda fase de la implementación del PEMP del Centro Histórico de Bogotá.</t>
  </si>
  <si>
    <t>55-Prestar servicios profesionales al Instituto Distrital de Patrimonio Cultural para  apoyar el desarrollo  del componente étnico intercultural y diferencial del Proyecto Parque Arqueológico de Usme.</t>
  </si>
  <si>
    <t>66-Prestar servicios de apoyo a la  gestión social para realizar la identificación y registro del patrimonio vivo de las comunidades campesinas en Sumapaz</t>
  </si>
  <si>
    <t>9-Prestar servicios profesionales al Instituto Distrital de Patrimonio Cultural para apoyar las estrategias y procesos de activación relacionados con temas artísticos, culturales y de espacio público en los entornos patrimoniales.</t>
  </si>
  <si>
    <t>415-Prestar servicios profesionales para el desarrollo de procesos financieros, contables y demás asuntos requeridos por la Subdirección de Gestión Corporativa del IDPC.</t>
  </si>
  <si>
    <t>33-Prestar servicios profesionales al Instituto Distrital de Patrimonio Cultural para apoyar el seguimiento a los programas, proyectos y acciones en el marco de la implementacion de la segunda fase del PEMP Centro Histórico de Bogotá, en el marco del sistema de gestión del CHB.</t>
  </si>
  <si>
    <t>280-Prestar servicios profesionales al Instituto Distrital de Patrimonio Cultural para apoyar la gestión, ejecución y seguimiento de la estrategia de Activación Social y Salvaguardia de los Patrimonios Integrados del Complejo Hospitalario San Juan de Dios en cumplimiento del CONVENIO INTERADMINISTRATIVO No. 342-2021, durante la vigencia 2022.</t>
  </si>
  <si>
    <t>382-Prestar servicios profesionales al Instituto Distrital de Patrimonio Cultural para apoyar la realización de acciones y la articulación que permitan el acceso diverso, plural e igualitario a los programas institucionales en perspectiva del enfoque diferencial étnico.</t>
  </si>
  <si>
    <t>179-Prestar servicios profesionales al Instituto Distrital de Patrimonio Cultural para apoyar la formulación del programa distrital de estímulos para la cultura vigencia 2022</t>
  </si>
  <si>
    <t>148-Prestar servicios profesionales al Instituto Distrital de Patrimonio Cultural - IDPC para apoyar la implementación de enfoques, conceptos y metodologías propias de la investigación a los procesos de gestión misionales de la entidad.</t>
  </si>
  <si>
    <t>196-Prestar servicios profesionales al Instituto Distrital de Patrimonio Cultural para apoyar los procesos de identificación, documentación y registro del patrimonio cultural inmaterial a partir de la consolidación de herramientas y rutas metodologícas para la confección participativa y colaborativa de inventarios de PCI.</t>
  </si>
  <si>
    <t>375-Prestar servicios profesionales al Instituto Distrital de Patrimonio Cultural para apoyar la implementación de los contenidos curatoriales del parque del patrimonio arqueológico y cultural de Usme en colaboración con la ciudadanía en el marco del Convenio Interadministratvo FDLU-CIA-370-2021.</t>
  </si>
  <si>
    <t>150-Prestar servicios profesionales al Instituto Distrital de Patrimonio Cultural - IDPC para apoyar la estructuración de la propuesta editorial de los contenidos investigativos adelantados por la entidad.</t>
  </si>
  <si>
    <t>308-Prestar servicios de apoyo a la gestión al Instituto Distrital de Patrimono Cultural para apoyar la gestión del componente ambiental del Plan de Manejo Arqueológico del Area Arqueológica  Protegida  - Parque Arqueológico y del Patrimonio Cultural de Usme, en el marco del Convenio Interadministratvo FDLU-CIA-370-2021.</t>
  </si>
  <si>
    <t>204-Prestar servicios de apoyo a la gestión al Instituto Distrital de Patrimonio Cultural para apoyar el manejo y consulta de las colecciones que hacen parte del Centro de Documentación de la Entidad</t>
  </si>
  <si>
    <t>294-Prestar servicios profesionales al Instituto Distrital de Patrimonio Cultural para apoyar la producción de contenidos  audiovisuales y multimediales en el marco de las estrategias y planes de comunicación de la entidad.</t>
  </si>
  <si>
    <t>96-Prestar servicios profesionales al Instituto Distrital de Patrimonio cultural para apoyar en el control y seguimiento de los trámites, servicios y demás información de la ciudadanía a cargo de la Sudireccion de Proteccion e Intervencion del Patrimonio.</t>
  </si>
  <si>
    <t>219-Prestar servicios profesionales al Instituto Distrital de Patrimonio Cultural para apoyar en las mejoras bioclimáticas de los espacios de reserva provisional en la sede Casa de los Siete Balcones.</t>
  </si>
  <si>
    <t>500-Prestar servicios profesionales al Instituto Distrital de Patrimonio Cultural para apoyar los procesos de divulgación y activación del patrimonio cultural arqueológico en una localidad de Usme.</t>
  </si>
  <si>
    <t>175-Prestar servicios profesionales al Instituto Distrital de Patrimonio Cultural para apoyar el desarrollo y seguimiento de los proyectos misionales de la Subdirección de Divulgación y apropiación del patrimonio.</t>
  </si>
  <si>
    <t>194-Prestar servicios profesionales al Instituto Distrital de Patrimonio Cultural para apoyar el desarrollo de procesos de inclusión en la Lista Representativa de Patrimonio Cultural Inmaterial del ámbto distrital, así como el acompañamiento a iniciativas y procesos orientados a la salvaguardia del patrimonio cultural de grupos poblacionales presentes en los territorios de la ciudad.</t>
  </si>
  <si>
    <t>195-Prestar servicios profesionales al Instituto Distrital de Patrimonio Cultural para apoyar técnicamente iniciativas insitutucionales y ciudadanas de reconocimiento de manifestaciones culturales y artísticas presentes en el Distrito Capital relacionadas con el patrimonio cultural inmaterial,  así como acciones orientadas a la activación, reconocimiento y gestión de este tipo de patrimonio en la ciudad.</t>
  </si>
  <si>
    <t>193-Prestar servicios profesionales al Instituto Distrital de Patrimonio Cultural para apoyar acciones y estrategias de documentación, activación y gestión integral del Patrimonio Cultual Inmaterial (PCI) del Distrito Capital y acompañar procesos ciudadanos de reconocimiento del patrimonio, con el fin de avanzar en las declaratorias de PCI del ámbito distrital.</t>
  </si>
  <si>
    <t>377-Prestar servicios de apoyo a la gestión al Instituto Distrital de Patrimonio Cultural para el desarrollo de las acciones participativas definidas en el marco del Convenio Interadministratvo FDLU-CIA-370-2021.</t>
  </si>
  <si>
    <t>289-Prestar servicios profesionales al Instituto Distrital de Patrimonio Cultural para apoyar y acompañar pedagógicamente los procesos dirigidos a fomentar el patrimonio cultural de la ciudad con niños, niñas, adolescentes y diferentes actores comunitarios e institucionales.</t>
  </si>
  <si>
    <t>6 Meses</t>
  </si>
  <si>
    <t>11 Meses</t>
  </si>
  <si>
    <t>315 Dias</t>
  </si>
  <si>
    <t>302 Dias</t>
  </si>
  <si>
    <t>10 Meses</t>
  </si>
  <si>
    <t>345 Dias</t>
  </si>
  <si>
    <t>2 Meses</t>
  </si>
  <si>
    <t>7 Meses</t>
  </si>
  <si>
    <t xml:space="preserve">315 Dias </t>
  </si>
  <si>
    <t>5 Meses</t>
  </si>
  <si>
    <t xml:space="preserve">335 Dias </t>
  </si>
  <si>
    <t>310 Dias</t>
  </si>
  <si>
    <t>225 Dias</t>
  </si>
  <si>
    <t>314 Dias</t>
  </si>
  <si>
    <t>290 Dias</t>
  </si>
  <si>
    <t>3 Meses</t>
  </si>
  <si>
    <t>9 Meses</t>
  </si>
  <si>
    <t>285 Dias</t>
  </si>
  <si>
    <t>4 Meses</t>
  </si>
  <si>
    <t>https://community.secop.gov.co/Public/Tendering/OpportunityDetail/Index?noticeUID=CO1.NTC.2554222&amp;isFromPublicArea=True&amp;isModal=False</t>
  </si>
  <si>
    <t>https://community.secop.gov.co/Public/Tendering/OpportunityDetail/Index?noticeUID=CO1.NTC.2560288&amp;isFromPublicArea=True&amp;isModal=False</t>
  </si>
  <si>
    <t>https://community.secop.gov.co/Public/Tendering/OpportunityDetail/Index?noticeUID=CO1.NTC.2562793&amp;isFromPublicArea=True&amp;isModal=False</t>
  </si>
  <si>
    <t>https://community.secop.gov.co/Public/Tendering/OpportunityDetail/Index?noticeUID=CO1.NTC.2563663&amp;isFromPublicArea=True&amp;isModal=False</t>
  </si>
  <si>
    <t>https://community.secop.gov.co/Public/Tendering/OpportunityDetail/Index?noticeUID=CO1.NTC.2571136&amp;isFromPublicArea=True&amp;isModal=False</t>
  </si>
  <si>
    <t>https://community.secop.gov.co/Public/Tendering/OpportunityDetail/Index?noticeUID=CO1.NTC.2564514&amp;isFromPublicArea=True&amp;isModal=False</t>
  </si>
  <si>
    <t>https://community.secop.gov.co/Public/Tendering/OpportunityDetail/Index?noticeUID=CO1.NTC.2580581&amp;isFromPublicArea=True&amp;isModal=False</t>
  </si>
  <si>
    <t>https://community.secop.gov.co/Public/Tendering/OpportunityDetail/Index?noticeUID=CO1.NTC.2564821&amp;isFromPublicArea=True&amp;isModal=False</t>
  </si>
  <si>
    <t>https://community.secop.gov.co/Public/Tendering/OpportunityDetail/Index?noticeUID=CO1.NTC.2566047&amp;isFromPublicArea=True&amp;isModal=False</t>
  </si>
  <si>
    <t>https://community.secop.gov.co/Public/Tendering/OpportunityDetail/Index?noticeUID=CO1.NTC.2582524&amp;isFromPublicArea=True&amp;isModal=False</t>
  </si>
  <si>
    <t>https://community.secop.gov.co/Public/Tendering/OpportunityDetail/Index?noticeUID=CO1.NTC.2583583&amp;isFromPublicArea=True&amp;isModal=true&amp;asPopupView=true</t>
  </si>
  <si>
    <t>https://community.secop.gov.co/Public/Tendering/OpportunityDetail/Index?noticeUID=CO1.NTC.2584181&amp;isFromPublicArea=True&amp;isModal=False</t>
  </si>
  <si>
    <t>https://community.secop.gov.co/Public/Tendering/OpportunityDetail/Index?noticeUID=CO1.NTC.2590708&amp;isFromPublicArea=True&amp;isModal=False</t>
  </si>
  <si>
    <t>https://community.secop.gov.co/Public/Tendering/OpportunityDetail/Index?noticeUID=CO1.NTC.2588544&amp;isFromPublicArea=True&amp;isModal=False</t>
  </si>
  <si>
    <t>https://community.secop.gov.co/Public/Tendering/OpportunityDetail/Index?noticeUID=CO1.NTC.2589103&amp;isFromPublicArea=True&amp;isModal=False</t>
  </si>
  <si>
    <t>https://community.secop.gov.co/Public/Tendering/OpportunityDetail/Index?noticeUID=CO1.NTC.2610095&amp;isFromPublicArea=True&amp;isModal=False</t>
  </si>
  <si>
    <t>https://community.secop.gov.co/Public/Tendering/OpportunityDetail/Index?noticeUID=CO1.NTC.2609619&amp;isFromPublicArea=True&amp;isModal=False</t>
  </si>
  <si>
    <t>https://community.secop.gov.co/Public/Tendering/OpportunityDetail/Index?noticeUID=CO1.NTC.2611093&amp;isFromPublicArea=True&amp;isModal=False</t>
  </si>
  <si>
    <t>https://community.secop.gov.co/Public/Tendering/OpportunityDetail/Index?noticeUID=CO1.NTC.2610448&amp;isFromPublicArea=True&amp;isModal=False</t>
  </si>
  <si>
    <t>https://community.secop.gov.co/Public/Tendering/OpportunityDetail/Index?noticeUID=CO1.NTC.2611307&amp;isFromPublicArea=True&amp;isModal=False</t>
  </si>
  <si>
    <t>https://community.secop.gov.co/Public/Tendering/OpportunityDetail/Index?noticeUID=CO1.NTC.2609892&amp;isFromPublicArea=True&amp;isModal=False</t>
  </si>
  <si>
    <t>https://community.secop.gov.co/Public/Tendering/OpportunityDetail/Index?noticeUID=CO1.NTC.2608465&amp;isFromPublicArea=True&amp;isModal=False</t>
  </si>
  <si>
    <t>https://community.secop.gov.co/Public/Tendering/OpportunityDetail/Index?noticeUID=CO1.NTC.2595872&amp;isFromPublicArea=True&amp;isModal=False</t>
  </si>
  <si>
    <t>https://community.secop.gov.co/Public/Tendering/OpportunityDetail/Index?noticeUID=CO1.NTC.2595867&amp;isFromPublicArea=True&amp;isModal=False</t>
  </si>
  <si>
    <t>https://community.secop.gov.co/Public/Tendering/OpportunityDetail/Index?noticeUID=CO1.NTC.2596778&amp;isFromPublicArea=True&amp;isModal=False</t>
  </si>
  <si>
    <t>https://community.secop.gov.co/Public/Tendering/OpportunityDetail/Index?noticeUID=CO1.NTC.2597288&amp;isFromPublicArea=True&amp;isModal=False</t>
  </si>
  <si>
    <t>https://community.secop.gov.co/Public/Tendering/OpportunityDetail/Index?noticeUID=CO1.NTC.2602066&amp;isFromPublicArea=True&amp;isModal=False</t>
  </si>
  <si>
    <t>https://community.secop.gov.co/Public/Tendering/OpportunityDetail/Index?noticeUID=CO1.NTC.2621054&amp;isFromPublicArea=True&amp;isModal=False</t>
  </si>
  <si>
    <t>https://community.secop.gov.co/Public/Tendering/OpportunityDetail/Index?noticeUID=CO1.NTC.2621462&amp;isFromPublicArea=True&amp;isModal=False</t>
  </si>
  <si>
    <t>https://community.secop.gov.co/Public/Tendering/OpportunityDetail/Index?noticeUID=CO1.NTC.2627682&amp;isFromPublicArea=True&amp;isModal=False</t>
  </si>
  <si>
    <t>https://community.secop.gov.co/Public/Tendering/OpportunityDetail/Index?noticeUID=CO1.NTC.2628265&amp;isFromPublicArea=True&amp;isModal=False</t>
  </si>
  <si>
    <t>https://community.secop.gov.co/Public/Tendering/OpportunityDetail/Index?noticeUID=CO1.NTC.2635290&amp;isFromPublicArea=True&amp;isModal=False</t>
  </si>
  <si>
    <t>https://community.secop.gov.co/Public/Tendering/OpportunityDetail/Index?noticeUID=CO1.NTC.2628635&amp;isFromPublicArea=True&amp;isModal=False</t>
  </si>
  <si>
    <t>https://community.secop.gov.co/Public/Tendering/OpportunityDetail/Index?noticeUID=CO1.NTC.2621386&amp;isFromPublicArea=True&amp;isModal=False</t>
  </si>
  <si>
    <t>https://community.secop.gov.co/Public/Tendering/OpportunityDetail/Index?noticeUID=CO1.NTC.2618685&amp;isFromPublicArea=True&amp;isModal=False</t>
  </si>
  <si>
    <t>https://community.secop.gov.co/Public/Tendering/OpportunityDetail/Index?noticeUID=CO1.NTC.2619622&amp;isFromPublicArea=True&amp;isModal=False</t>
  </si>
  <si>
    <t>https://community.secop.gov.co/Public/Tendering/OpportunityDetail/Index?noticeUID=CO1.NTC.2619109&amp;isFromPublicArea=True&amp;isModal=False</t>
  </si>
  <si>
    <t>https://community.secop.gov.co/Public/Tendering/OpportunityDetail/Index?noticeUID=CO1.NTC.2616474&amp;isFromPublicArea=True&amp;isModal=False</t>
  </si>
  <si>
    <t>https://community.secop.gov.co/Public/Tendering/OpportunityDetail/Index?noticeUID=CO1.NTC.2622619&amp;isFromPublicArea=True&amp;isModal=False</t>
  </si>
  <si>
    <t>https://community.secop.gov.co/Public/Tendering/OpportunityDetail/Index?noticeUID=CO1.NTC.2610907&amp;isFromPublicArea=True&amp;isModal=False</t>
  </si>
  <si>
    <t>https://community.secop.gov.co/Public/Tendering/OpportunityDetail/Index?noticeUID=CO1.NTC.2622556&amp;isFromPublicArea=True&amp;isModal=False</t>
  </si>
  <si>
    <t>https://community.secop.gov.co/Public/Tendering/OpportunityDetail/Index?noticeUID=CO1.NTC.2622746&amp;isFromPublicArea=True&amp;isModal=False</t>
  </si>
  <si>
    <t>https://community.secop.gov.co/Public/Tendering/OpportunityDetail/Index?noticeUID=CO1.NTC.2622824&amp;isFromPublicArea=True&amp;isModal=False</t>
  </si>
  <si>
    <t>https://community.secop.gov.co/Public/Tendering/OpportunityDetail/Index?noticeUID=CO1.NTC.2622689&amp;isFromPublicArea=True&amp;isModal=False</t>
  </si>
  <si>
    <t>https://community.secop.gov.co/Public/Tendering/OpportunityDetail/Index?noticeUID=CO1.NTC.2623264&amp;isFromPublicArea=True&amp;isModal=False</t>
  </si>
  <si>
    <t>https://community.secop.gov.co/Public/Tendering/OpportunityDetail/Index?noticeUID=CO1.NTC.2623604&amp;isFromPublicArea=True&amp;isModal=False</t>
  </si>
  <si>
    <t>https://community.secop.gov.co/Public/Tendering/OpportunityDetail/Index?noticeUID=CO1.NTC.2624403&amp;isFromPublicArea=True&amp;isModal=False</t>
  </si>
  <si>
    <t>https://community.secop.gov.co/Public/Tendering/OpportunityDetail/Index?noticeUID=CO1.NTC.2621960&amp;isFromPublicArea=True&amp;isModal=False</t>
  </si>
  <si>
    <t>https://community.secop.gov.co/Public/Tendering/OpportunityDetail/Index?noticeUID=CO1.NTC.2624724&amp;isFromPublicArea=True&amp;isModal=False</t>
  </si>
  <si>
    <t>https://community.secop.gov.co/Public/Tendering/OpportunityDetail/Index?noticeUID=CO1.NTC.2621674&amp;isFromPublicArea=True&amp;isModal=False</t>
  </si>
  <si>
    <t>https://community.secop.gov.co/Public/Tendering/OpportunityDetail/Index?noticeUID=CO1.NTC.2621453&amp;isFromPublicArea=True&amp;isModal=False</t>
  </si>
  <si>
    <t>https://community.secop.gov.co/Public/Tendering/OpportunityDetail/Index?noticeUID=CO1.NTC.2628442&amp;isFromPublicArea=True&amp;isModal=true&amp;asPopupView=true</t>
  </si>
  <si>
    <t>https://community.secop.gov.co/Public/Tendering/OpportunityDetail/Index?noticeUID=CO1.NTC.2622951&amp;isFromPublicArea=True&amp;isModal=true&amp;asPopupView=true</t>
  </si>
  <si>
    <t>https://community.secop.gov.co/Public/Tendering/OpportunityDetail/Index?noticeUID=CO1.NTC.2622637&amp;isFromPublicArea=True&amp;isModal=true&amp;asPopupView=true</t>
  </si>
  <si>
    <t>https://community.secop.gov.co/Public/Tendering/OpportunityDetail/Index?noticeUID=CO1.NTC.2628175&amp;isFromPublicArea=True&amp;isModal=true&amp;asPopupView=true</t>
  </si>
  <si>
    <t>https://community.secop.gov.co/Public/Tendering/OpportunityDetail/Index?noticeUID=CO1.NTC.2634089&amp;isFromPublicArea=True&amp;isModal=true&amp;asPopupView=true</t>
  </si>
  <si>
    <t>https://community.secop.gov.co/Public/Tendering/OpportunityDetail/Index?noticeUID=CO1.NTC.2634921&amp;isFromPublicArea=True&amp;isModal=true&amp;asPopupView=true</t>
  </si>
  <si>
    <t>https://community.secop.gov.co/Public/Tendering/OpportunityDetail/Index?noticeUID=CO1.NTC.2628291&amp;isFromPublicArea=True&amp;isModal=true&amp;asPopupView=true</t>
  </si>
  <si>
    <t>https://community.secop.gov.co/Public/Tendering/OpportunityDetail/Index?noticeUID=CO1.NTC.2628261&amp;isFromPublicArea=True&amp;isModal=true&amp;asPopupView=true</t>
  </si>
  <si>
    <t>https://community.secop.gov.co/Public/Tendering/OpportunityDetail/Index?noticeUID=CO1.NTC.2628055&amp;isFromPublicArea=True&amp;isModal=true&amp;asPopupView=true</t>
  </si>
  <si>
    <t>https://community.secop.gov.co/Public/Tendering/OpportunityDetail/Index?noticeUID=CO1.NTC.2627955&amp;isFromPublicArea=True&amp;isModal=true&amp;asPopupView=true</t>
  </si>
  <si>
    <t>https://community.secop.gov.co/Public/Tendering/OpportunityDetail/Index?noticeUID=CO1.NTC.2628677&amp;isFromPublicArea=True&amp;isModal=true&amp;asPopupView=true</t>
  </si>
  <si>
    <t>https://community.secop.gov.co/Public/Tendering/OpportunityDetail/Index?noticeUID=CO1.NTC.2628094&amp;isFromPublicArea=True&amp;isModal=true&amp;asPopupView=true</t>
  </si>
  <si>
    <t>https://community.secop.gov.co/Public/Tendering/OpportunityDetail/Index?noticeUID=CO1.NTC.2628178&amp;isFromPublicArea=True&amp;isModal=true&amp;asPopupView=true</t>
  </si>
  <si>
    <t>https://community.secop.gov.co/Public/Tendering/OpportunityDetail/Index?noticeUID=CO1.NTC.2626989&amp;isFromPublicArea=True&amp;isModal=true&amp;asPopupView=true</t>
  </si>
  <si>
    <t>https://community.secop.gov.co/Public/Tendering/OpportunityDetail/Index?noticeUID=CO1.NTC.2627355&amp;isFromPublicArea=True&amp;isModal=true&amp;asPopupView=true</t>
  </si>
  <si>
    <t>https://community.secop.gov.co/Public/Tendering/OpportunityDetail/Index?noticeUID=CO1.NTC.2628100&amp;isFromPublicArea=True&amp;isModal=true&amp;asPopupView=true</t>
  </si>
  <si>
    <t>https://community.secop.gov.co/Public/Tendering/OpportunityDetail/Index?noticeUID=CO1.NTC.2628532&amp;isFromPublicArea=True&amp;isModal=true&amp;asPopupView=true</t>
  </si>
  <si>
    <t>https://community.secop.gov.co/Public/Tendering/OpportunityDetail/Index?noticeUID=CO1.NTC.2628907&amp;isFromPublicArea=True&amp;isModal=true&amp;asPopupView=true</t>
  </si>
  <si>
    <t>https://community.secop.gov.co/Public/Tendering/OpportunityDetail/Index?noticeUID=CO1.NTC.2630912&amp;isFromPublicArea=True&amp;isModal=true&amp;asPopupView=true</t>
  </si>
  <si>
    <t>https://community.secop.gov.co/Public/Tendering/OpportunityDetail/Index?noticeUID=CO1.NTC.2631538&amp;isFromPublicArea=True&amp;isModal=true&amp;asPopupView=true</t>
  </si>
  <si>
    <t>https://community.secop.gov.co/Public/Tendering/OpportunityDetail/Index?noticeUID=CO1.NTC.2639897&amp;isFromPublicArea=True&amp;isModal=true&amp;asPopupView=true</t>
  </si>
  <si>
    <t>https://community.secop.gov.co/Public/Tendering/OpportunityDetail/Index?noticeUID=CO1.NTC.2639887&amp;isFromPublicArea=True&amp;isModal=true&amp;asPopupView=true</t>
  </si>
  <si>
    <t>https://community.secop.gov.co/Public/Tendering/OpportunityDetail/Index?noticeUID=CO1.NTC.2639880&amp;isFromPublicArea=True&amp;isModal=true&amp;asPopupView=true</t>
  </si>
  <si>
    <t>https://community.secop.gov.co/Public/Tendering/OpportunityDetail/Index?noticeUID=CO1.NTC.2638885&amp;isFromPublicArea=True&amp;isModal=true&amp;asPopupView=true</t>
  </si>
  <si>
    <t>https://community.secop.gov.co/Public/Tendering/OpportunityDetail/Index?noticeUID=CO1.NTC.2639196&amp;isFromPublicArea=True&amp;isModal=true&amp;asPopupView=true</t>
  </si>
  <si>
    <t>https://community.secop.gov.co/Public/Tendering/OpportunityDetail/Index?noticeUID=CO1.NTC.2643003&amp;isFromPublicArea=True&amp;isModal=true&amp;asPopupView=true</t>
  </si>
  <si>
    <t>https://community.secop.gov.co/Public/Tendering/OpportunityDetail/Index?noticeUID=CO1.NTC.2643288&amp;isFromPublicArea=True&amp;isModal=true&amp;asPopupView=true</t>
  </si>
  <si>
    <t>https://community.secop.gov.co/Public/Tendering/OpportunityDetail/Index?noticeUID=CO1.NTC.2635006&amp;isFromPublicArea=True&amp;isModal=true&amp;asPopupView=true</t>
  </si>
  <si>
    <t>https://community.secop.gov.co/Public/Tendering/OpportunityDetail/Index?noticeUID=CO1.NTC.2628648&amp;isFromPublicArea=True&amp;isModal=true&amp;asPopupView=true</t>
  </si>
  <si>
    <t>https://community.secop.gov.co/Public/Tendering/OpportunityDetail/Index?noticeUID=CO1.NTC.2643148&amp;isFromPublicArea=True&amp;isModal=true&amp;asPopupView=true</t>
  </si>
  <si>
    <t>https://community.secop.gov.co/Public/Tendering/OpportunityDetail/Index?noticeUID=CO1.NTC.2643309&amp;isFromPublicArea=True&amp;isModal=true&amp;asPopupView=true</t>
  </si>
  <si>
    <t>https://community.secop.gov.co/Public/Tendering/OpportunityDetail/Index?noticeUID=CO1.NTC.2628805&amp;isFromPublicArea=True&amp;isModal=true&amp;asPopupView=true</t>
  </si>
  <si>
    <t>https://community.secop.gov.co/Public/Tendering/OpportunityDetail/Index?noticeUID=CO1.NTC.2642422&amp;isFromPublicArea=True&amp;isModal=true&amp;asPopupView=true</t>
  </si>
  <si>
    <t>https://community.secop.gov.co/Public/Tendering/OpportunityDetail/Index?noticeUID=CO1.NTC.2633078&amp;isFromPublicArea=True&amp;isModal=true&amp;asPopupView=true</t>
  </si>
  <si>
    <t>https://community.secop.gov.co/Public/Tendering/OpportunityDetail/Index?noticeUID=CO1.NTC.2633343&amp;isFromPublicArea=True&amp;isModal=true&amp;asPopupView=true</t>
  </si>
  <si>
    <t>https://community.secop.gov.co/Public/Tendering/OpportunityDetail/Index?noticeUID=CO1.NTC.2635029&amp;isFromPublicArea=True&amp;isModal=true&amp;asPopupView=true</t>
  </si>
  <si>
    <t>https://community.secop.gov.co/Public/Tendering/OpportunityDetail/Index?noticeUID=CO1.NTC.2632877&amp;isFromPublicArea=True&amp;isModal=true&amp;asPopupView=true</t>
  </si>
  <si>
    <t>https://community.secop.gov.co/Public/Tendering/OpportunityDetail/Index?noticeUID=CO1.NTC.2698653&amp;isFromPublicArea=True&amp;isModal=False</t>
  </si>
  <si>
    <t>https://community.secop.gov.co/Public/Tendering/OpportunityDetail/Index?noticeUID=CO1.NTC.2639998&amp;isFromPublicArea=True&amp;isModal=true&amp;asPopupView=true</t>
  </si>
  <si>
    <t>https://community.secop.gov.co/Public/Tendering/OpportunityDetail/Index?noticeUID=CO1.NTC.2639644&amp;isFromPublicArea=True&amp;isModal=true&amp;asPopupView=true</t>
  </si>
  <si>
    <t>https://community.secop.gov.co/Public/Tendering/OpportunityDetail/Index?noticeUID=CO1.NTC.2639603&amp;isFromPublicArea=True&amp;isModal=true&amp;asPopupView=true</t>
  </si>
  <si>
    <t>https://community.secop.gov.co/Public/Tendering/OpportunityDetail/Index?noticeUID=CO1.NTC.2639892&amp;isFromPublicArea=True&amp;isModal=true&amp;asPopupView=true</t>
  </si>
  <si>
    <t>https://community.secop.gov.co/Public/Tendering/OpportunityDetail/Index?noticeUID=CO1.NTC.2640924&amp;isFromPublicArea=True&amp;isModal=true&amp;asPopupView=true</t>
  </si>
  <si>
    <t>https://community.secop.gov.co/Public/Tendering/OpportunityDetail/Index?noticeUID=CO1.NTC.2639283&amp;isFromPublicArea=True&amp;isModal=true&amp;asPopupView=true</t>
  </si>
  <si>
    <t>https://community.secop.gov.co/Public/Tendering/OpportunityDetail/Index?noticeUID=CO1.NTC.2661482&amp;isFromPublicArea=True&amp;isModal=true&amp;asPopupView=true</t>
  </si>
  <si>
    <t>https://community.secop.gov.co/Public/Tendering/OpportunityDetail/Index?noticeUID=CO1.NTC.2655586&amp;isFromPublicArea=True&amp;isModal=true&amp;asPopupView=true</t>
  </si>
  <si>
    <t>https://community.secop.gov.co/Public/Tendering/OpportunityDetail/Index?noticeUID=CO1.NTC.2639981&amp;isFromPublicArea=True&amp;isModal=true&amp;asPopupView=true</t>
  </si>
  <si>
    <t>https://community.secop.gov.co/Public/Tendering/OpportunityDetail/Index?noticeUID=CO1.NTC.2663741&amp;isFromPublicArea=True&amp;isModal=true&amp;asPopupView=true</t>
  </si>
  <si>
    <t>https://community.secop.gov.co/Public/Tendering/OpportunityDetail/Index?noticeUID=CO1.NTC.2671390&amp;isFromPublicArea=True&amp;isModal=true&amp;asPopupView=true</t>
  </si>
  <si>
    <t>https://community.secop.gov.co/Public/Tendering/OpportunityDetail/Index?noticeUID=CO1.NTC.2671644&amp;isFromPublicArea=True&amp;isModal=true&amp;asPopupView=true</t>
  </si>
  <si>
    <t>https://community.secop.gov.co/Public/Tendering/OpportunityDetail/Index?noticeUID=CO1.NTC.2639865&amp;isFromPublicArea=True&amp;isModal=true&amp;asPopupView=true</t>
  </si>
  <si>
    <t>https://community.secop.gov.co/Public/Tendering/OpportunityDetail/Index?noticeUID=CO1.NTC.2715870&amp;isFromPublicArea=True&amp;isModal=true&amp;asPopupView=true</t>
  </si>
  <si>
    <t>https://community.secop.gov.co/Public/Tendering/OpportunityDetail/Index?noticeUID=CO1.NTC.2655852&amp;isFromPublicArea=True&amp;isModal=true&amp;asPopupView=true</t>
  </si>
  <si>
    <t>https://community.secop.gov.co/Public/Tendering/OpportunityDetail/Index?noticeUID=CO1.NTC.2655766&amp;isFromPublicArea=True&amp;isModal=true&amp;asPopupView=true</t>
  </si>
  <si>
    <t>https://community.secop.gov.co/Public/Tendering/OpportunityDetail/Index?noticeUID=CO1.NTC.2666261&amp;isFromPublicArea=True&amp;isModal=true&amp;asPopupView=true</t>
  </si>
  <si>
    <t>https://community.secop.gov.co/Public/Tendering/OpportunityDetail/Index?noticeUID=CO1.NTC.2666702&amp;isFromPublicArea=True&amp;isModal=true&amp;asPopupView=true</t>
  </si>
  <si>
    <t>https://community.secop.gov.co/Public/Tendering/OpportunityDetail/Index?noticeUID=CO1.NTC.2666744&amp;isFromPublicArea=True&amp;isModal=true&amp;asPopupView=true</t>
  </si>
  <si>
    <t>https://community.secop.gov.co/Public/Tendering/OpportunityDetail/Index?noticeUID=CO1.NTC.2666581&amp;isFromPublicArea=True&amp;isModal=true&amp;asPopupView=true</t>
  </si>
  <si>
    <t>https://community.secop.gov.co/Public/Tendering/OpportunityDetail/Index?noticeUID=CO1.NTC.2667142&amp;isFromPublicArea=True&amp;isModal=true&amp;asPopupView=true</t>
  </si>
  <si>
    <t>https://community.secop.gov.co/Public/Tendering/OpportunityDetail/Index?noticeUID=CO1.NTC.2667503&amp;isFromPublicArea=True&amp;isModal=true&amp;asPopupView=true</t>
  </si>
  <si>
    <t>https://community.secop.gov.co/Public/Tendering/OpportunityDetail/Index?noticeUID=CO1.NTC.2667539&amp;isFromPublicArea=True&amp;isModal=true&amp;asPopupView=true</t>
  </si>
  <si>
    <t>https://community.secop.gov.co/Public/Tendering/OpportunityDetail/Index?noticeUID=CO1.NTC.2668145&amp;isFromPublicArea=True&amp;isModal=true&amp;asPopupView=true</t>
  </si>
  <si>
    <t>https://community.secop.gov.co/Public/Tendering/OpportunityDetail/Index?noticeUID=CO1.NTC.2655493&amp;isFromPublicArea=True&amp;isModal=true&amp;asPopupView=true</t>
  </si>
  <si>
    <t>https://community.secop.gov.co/Public/Tendering/OpportunityDetail/Index?noticeUID=CO1.NTC.2659572&amp;isFromPublicArea=True&amp;isModal=true&amp;asPopupView=true</t>
  </si>
  <si>
    <t>https://community.secop.gov.co/Public/Tendering/OpportunityDetail/Index?noticeUID=CO1.NTC.2662461&amp;isFromPublicArea=True&amp;isModal=true&amp;asPopupView=true</t>
  </si>
  <si>
    <t>https://community.secop.gov.co/Public/Tendering/OpportunityDetail/Index?noticeUID=CO1.NTC.2667147&amp;isFromPublicArea=True&amp;isModal=true&amp;asPopupView=true</t>
  </si>
  <si>
    <t>https://community.secop.gov.co/Public/Tendering/OpportunityDetail/Index?noticeUID=CO1.NTC.2665421&amp;isFromPublicArea=True&amp;isModal=true&amp;asPopupView=true</t>
  </si>
  <si>
    <t>https://community.secop.gov.co/Public/Tendering/OpportunityDetail/Index?noticeUID=CO1.NTC.2665743&amp;isFromPublicArea=True&amp;isModal=true&amp;asPopupView=true</t>
  </si>
  <si>
    <t>https://community.secop.gov.co/Public/Tendering/OpportunityDetail/Index?noticeUID=CO1.NTC.2661861&amp;isFromPublicArea=True&amp;isModal=true&amp;asPopupView=true</t>
  </si>
  <si>
    <t>https://community.secop.gov.co/Public/Tendering/OpportunityDetail/Index?noticeUID=CO1.NTC.2667542&amp;isFromPublicArea=True&amp;isModal=true&amp;asPopupView=true</t>
  </si>
  <si>
    <t>https://community.secop.gov.co/Public/Tendering/OpportunityDetail/Index?noticeUID=CO1.NTC.2665280&amp;isFromPublicArea=True&amp;isModal=true&amp;asPopupView=true</t>
  </si>
  <si>
    <t>https://community.secop.gov.co/Public/Tendering/OpportunityDetail/Index?noticeUID=CO1.NTC.2719129&amp;isFromPublicArea=True&amp;isModal=true&amp;asPopupView=true</t>
  </si>
  <si>
    <t>https://community.secop.gov.co/Public/Tendering/OpportunityDetail/Index?noticeUID=CO1.NTC.2665562&amp;isFromPublicArea=True&amp;isModal=true&amp;asPopupView=true</t>
  </si>
  <si>
    <t>https://community.secop.gov.co/Public/Tendering/OpportunityDetail/Index?noticeUID=CO1.NTC.2705623&amp;isFromPublicArea=True&amp;isModal=true&amp;asPopupView=true</t>
  </si>
  <si>
    <t>https://community.secop.gov.co/Public/Tendering/OpportunityDetail/Index?noticeUID=CO1.NTC.2666747&amp;isFromPublicArea=True&amp;isModal=true&amp;asPopupView=true</t>
  </si>
  <si>
    <t>https://community.secop.gov.co/Public/Tendering/OpportunityDetail/Index?noticeUID=CO1.NTC.2701025&amp;isFromPublicArea=True&amp;isModal=true&amp;asPopupView=true</t>
  </si>
  <si>
    <t>https://community.secop.gov.co/Public/Tendering/OpportunityDetail/Index?noticeUID=CO1.NTC.2701046&amp;isFromPublicArea=True&amp;isModal=true&amp;asPopupView=true</t>
  </si>
  <si>
    <t>https://community.secop.gov.co/Public/Tendering/OpportunityDetail/Index?noticeUID=CO1.NTC.2701071&amp;isFromPublicArea=True&amp;isModal=true&amp;asPopupView=true</t>
  </si>
  <si>
    <t>https://community.secop.gov.co/Public/Tendering/OpportunityDetail/Index?noticeUID=CO1.NTC.2700587&amp;isFromPublicArea=True&amp;isModal=true&amp;asPopupView=true</t>
  </si>
  <si>
    <t>https://community.secop.gov.co/Public/Tendering/OpportunityDetail/Index?noticeUID=CO1.NTC.2701504&amp;isFromPublicArea=True&amp;isModal=true&amp;asPopupView=true</t>
  </si>
  <si>
    <t>https://community.secop.gov.co/Public/Tendering/OpportunityDetail/Index?noticeUID=CO1.NTC.2654124&amp;isFromPublicArea=True&amp;isModal=true&amp;asPopupView=true</t>
  </si>
  <si>
    <t>https://community.secop.gov.co/Public/Tendering/OpportunityDetail/Index?noticeUID=CO1.NTC.2654530&amp;isFromPublicArea=True&amp;isModal=true&amp;asPopupView=true</t>
  </si>
  <si>
    <t>https://community.secop.gov.co/Public/Tendering/OpportunityDetail/Index?noticeUID=CO1.NTC.2654367&amp;isFromPublicArea=True&amp;isModal=true&amp;asPopupView=true</t>
  </si>
  <si>
    <t>https://community.secop.gov.co/Public/Tendering/OpportunityDetail/Index?noticeUID=CO1.NTC.2654955&amp;isFromPublicArea=True&amp;isModal=true&amp;asPopupView=true</t>
  </si>
  <si>
    <t>https://community.secop.gov.co/Public/Tendering/OpportunityDetail/Index?noticeUID=CO1.NTC.2655154&amp;isFromPublicArea=True&amp;isModal=true&amp;asPopupView=true</t>
  </si>
  <si>
    <t>https://community.secop.gov.co/Public/Tendering/OpportunityDetail/Index?noticeUID=CO1.NTC.2655478&amp;isFromPublicArea=True&amp;isModal=true&amp;asPopupView=true</t>
  </si>
  <si>
    <t>https://community.secop.gov.co/Public/Tendering/OpportunityDetail/Index?noticeUID=CO1.NTC.2655760&amp;isFromPublicArea=True&amp;isModal=true&amp;asPopupView=true</t>
  </si>
  <si>
    <t>https://community.secop.gov.co/Public/Tendering/OpportunityDetail/Index?noticeUID=CO1.NTC.2656029&amp;isFromPublicArea=True&amp;isModal=true&amp;asPopupView=true</t>
  </si>
  <si>
    <t>https://community.secop.gov.co/Public/Tendering/OpportunityDetail/Index?noticeUID=CO1.NTC.2655963&amp;isFromPublicArea=True&amp;isModal=true&amp;asPopupView=true</t>
  </si>
  <si>
    <t>https://community.secop.gov.co/Public/Tendering/OpportunityDetail/Index?noticeUID=CO1.NTC.2656128&amp;isFromPublicArea=True&amp;isModal=true&amp;asPopupView=true</t>
  </si>
  <si>
    <t>https://community.secop.gov.co/Public/Tendering/OpportunityDetail/Index?noticeUID=CO1.NTC.2656310&amp;isFromPublicArea=True&amp;isModal=true&amp;asPopupView=true</t>
  </si>
  <si>
    <t>https://community.secop.gov.co/Public/Tendering/OpportunityDetail/Index?noticeUID=CO1.NTC.2662934&amp;isFromPublicArea=True&amp;isModal=true&amp;asPopupView=true</t>
  </si>
  <si>
    <t>https://community.secop.gov.co/Public/Tendering/OpportunityDetail/Index?noticeUID=CO1.NTC.2661895&amp;isFromPublicArea=True&amp;isModal=true&amp;asPopupView=true</t>
  </si>
  <si>
    <t>https://community.secop.gov.co/Public/Tendering/OpportunityDetail/Index?noticeUID=CO1.NTC.2662449&amp;isFromPublicArea=True&amp;isModal=true&amp;asPopupView=true</t>
  </si>
  <si>
    <t>https://community.secop.gov.co/Public/Tendering/OpportunityDetail/Index?noticeUID=CO1.NTC.2664340&amp;isFromPublicArea=True&amp;isModal=true&amp;asPopupView=true</t>
  </si>
  <si>
    <t>https://community.secop.gov.co/Public/Tendering/OpportunityDetail/Index?noticeUID=CO1.NTC.2662790&amp;isFromPublicArea=True&amp;isModal=true&amp;asPopupView=true</t>
  </si>
  <si>
    <t>https://community.secop.gov.co/Public/Tendering/OpportunityDetail/Index?noticeUID=CO1.NTC.2667806&amp;isFromPublicArea=True&amp;isModal=true&amp;asPopupView=true</t>
  </si>
  <si>
    <t>https://community.secop.gov.co/Public/Tendering/OpportunityDetail/Index?noticeUID=CO1.NTC.2667742&amp;isFromPublicArea=True&amp;isModal=true&amp;asPopupView=true</t>
  </si>
  <si>
    <t>https://community.secop.gov.co/Public/Tendering/OpportunityDetail/Index?noticeUID=CO1.NTC.2667875&amp;isFromPublicArea=True&amp;isModal=true&amp;asPopupView=true</t>
  </si>
  <si>
    <t>https://community.secop.gov.co/Public/Tendering/OpportunityDetail/Index?noticeUID=CO1.NTC.2668227&amp;isFromPublicArea=True&amp;isModal=true&amp;asPopupView=true</t>
  </si>
  <si>
    <t>https://community.secop.gov.co/Public/Tendering/OpportunityDetail/Index?noticeUID=CO1.NTC.2668702&amp;isFromPublicArea=True&amp;isModal=true&amp;asPopupView=true</t>
  </si>
  <si>
    <t>https://community.secop.gov.co/Public/Tendering/OpportunityDetail/Index?noticeUID=CO1.NTC.2668813&amp;isFromPublicArea=True&amp;isModal=true&amp;asPopupView=true</t>
  </si>
  <si>
    <t>https://community.secop.gov.co/Public/Tendering/OpportunityDetail/Index?noticeUID=CO1.NTC.2668896&amp;isFromPublicArea=True&amp;isModal=true&amp;asPopupView=true</t>
  </si>
  <si>
    <t>https://community.secop.gov.co/Public/Tendering/OpportunityDetail/Index?noticeUID=CO1.NTC.2667694&amp;isFromPublicArea=True&amp;isModal=true&amp;asPopupView=true</t>
  </si>
  <si>
    <t>https://community.secop.gov.co/Public/Tendering/OpportunityDetail/Index?noticeUID=CO1.NTC.2677726&amp;isFromPublicArea=True&amp;isModal=true&amp;asPopupView=true</t>
  </si>
  <si>
    <t>https://community.secop.gov.co/Public/Tendering/OpportunityDetail/Index?noticeUID=CO1.NTC.2677781&amp;isFromPublicArea=True&amp;isModal=true&amp;asPopupView=true</t>
  </si>
  <si>
    <t>https://community.secop.gov.co/Public/Tendering/OpportunityDetail/Index?noticeUID=CO1.NTC.2677886&amp;isFromPublicArea=True&amp;isModal=true&amp;asPopupView=true</t>
  </si>
  <si>
    <t>https://community.secop.gov.co/Public/Tendering/OpportunityDetail/Index?noticeUID=CO1.NTC.2680182&amp;isFromPublicArea=True&amp;isModal=true&amp;asPopupView=true</t>
  </si>
  <si>
    <t>https://community.secop.gov.co/Public/Tendering/OpportunityDetail/Index?noticeUID=CO1.NTC.2680196&amp;isFromPublicArea=True&amp;isModal=true&amp;asPopupView=true</t>
  </si>
  <si>
    <t>https://community.secop.gov.co/Public/Tendering/OpportunityDetail/Index?noticeUID=CO1.NTC.2677824&amp;isFromPublicArea=True&amp;isModal=true&amp;asPopupView=true</t>
  </si>
  <si>
    <t>https://community.secop.gov.co/Public/Tendering/OpportunityDetail/Index?noticeUID=CO1.NTC.2677839&amp;isFromPublicArea=True&amp;isModal=true&amp;asPopupView=true</t>
  </si>
  <si>
    <t>https://community.secop.gov.co/Public/Tendering/OpportunityDetail/Index?noticeUID=CO1.NTC.2677858&amp;isFromPublicArea=True&amp;isModal=true&amp;asPopupView=true</t>
  </si>
  <si>
    <t>https://community.secop.gov.co/Public/Tendering/OpportunityDetail/Index?noticeUID=CO1.NTC.2680504&amp;isFromPublicArea=True&amp;isModal=true&amp;asPopupView=true</t>
  </si>
  <si>
    <t>https://community.secop.gov.co/Public/Tendering/OpportunityDetail/Index?noticeUID=CO1.NTC.2680529&amp;isFromPublicArea=True&amp;isModal=true&amp;asPopupView=true</t>
  </si>
  <si>
    <t>https://community.secop.gov.co/Public/Tendering/OpportunityDetail/Index?noticeUID=CO1.NTC.2677769&amp;isFromPublicArea=True&amp;isModal=true&amp;asPopupView=true</t>
  </si>
  <si>
    <t>https://community.secop.gov.co/Public/Tendering/OpportunityDetail/Index?noticeUID=CO1.NTC.2681204&amp;isFromPublicArea=True&amp;isModal=true&amp;asPopupView=true</t>
  </si>
  <si>
    <t>https://community.secop.gov.co/Public/Tendering/OpportunityDetail/Index?noticeUID=CO1.NTC.2677493&amp;isFromPublicArea=True&amp;isModal=true&amp;asPopupView=true</t>
  </si>
  <si>
    <t>https://community.secop.gov.co/Public/Tendering/OpportunityDetail/Index?noticeUID=CO1.NTC.2678177&amp;isFromPublicArea=True&amp;isModal=true&amp;asPopupView=true</t>
  </si>
  <si>
    <t>https://community.secop.gov.co/Public/Tendering/OpportunityDetail/Index?noticeUID=CO1.NTC.2680972&amp;isFromPublicArea=True&amp;isModal=true&amp;asPopupView=true</t>
  </si>
  <si>
    <t>https://community.secop.gov.co/Public/Tendering/OpportunityDetail/Index?noticeUID=CO1.NTC.2677165&amp;isFromPublicArea=True&amp;isModal=true&amp;asPopupView=true</t>
  </si>
  <si>
    <t>https://community.secop.gov.co/Public/Tendering/OpportunityDetail/Index?noticeUID=CO1.NTC.2681516&amp;isFromPublicArea=True&amp;isModal=true&amp;asPopupView=true</t>
  </si>
  <si>
    <t>https://community.secop.gov.co/Public/Tendering/OpportunityDetail/Index?noticeUID=CO1.NTC.2681284&amp;isFromPublicArea=True&amp;isModal=true&amp;asPopupView=true</t>
  </si>
  <si>
    <t>https://community.secop.gov.co/Public/Tendering/OpportunityDetail/Index?noticeUID=CO1.NTC.2677632&amp;isFromPublicArea=True&amp;isModal=true&amp;asPopupView=true</t>
  </si>
  <si>
    <t>https://community.secop.gov.co/Public/Tendering/OpportunityDetail/Index?noticeUID=CO1.NTC.2681252&amp;isFromPublicArea=True&amp;isModal=true&amp;asPopupView=true</t>
  </si>
  <si>
    <t>https://community.secop.gov.co/Public/Tendering/OpportunityDetail/Index?noticeUID=CO1.NTC.2678413&amp;isFromPublicArea=True&amp;isModal=true&amp;asPopupView=true</t>
  </si>
  <si>
    <t>https://community.secop.gov.co/Public/Tendering/OpportunityDetail/Index?noticeUID=CO1.NTC.2678354&amp;isFromPublicArea=True&amp;isModal=true&amp;asPopupView=true</t>
  </si>
  <si>
    <t>https://community.secop.gov.co/Public/Tendering/OpportunityDetail/Index?noticeUID=CO1.NTC.2681239&amp;isFromPublicArea=True&amp;isModal=true&amp;asPopupView=true</t>
  </si>
  <si>
    <t>https://community.secop.gov.co/Public/Tendering/OpportunityDetail/Index?noticeUID=CO1.NTC.2671929&amp;isFromPublicArea=True&amp;isModal=true&amp;asPopupView=true</t>
  </si>
  <si>
    <t>https://community.secop.gov.co/Public/Tendering/OpportunityDetail/Index?noticeUID=CO1.NTC.2682703&amp;isFromPublicArea=True&amp;isModal=true&amp;asPopupView=true</t>
  </si>
  <si>
    <t>https://community.secop.gov.co/Public/Tendering/OpportunityDetail/Index?noticeUID=CO1.NTC.2682708&amp;isFromPublicArea=True&amp;isModal=true&amp;asPopupView=true</t>
  </si>
  <si>
    <t>https://community.secop.gov.co/Public/Tendering/OpportunityDetail/Index?noticeUID=CO1.NTC.2680480&amp;isFromPublicArea=True&amp;isModal=true&amp;asPopupView=true</t>
  </si>
  <si>
    <t>https://community.secop.gov.co/Public/Tendering/OpportunityDetail/Index?noticeUID=CO1.NTC.2681410&amp;isFromPublicArea=True&amp;isModal=true&amp;asPopupView=true</t>
  </si>
  <si>
    <t>https://community.secop.gov.co/Public/Tendering/OpportunityDetail/Index?noticeUID=CO1.NTC.2681437&amp;isFromPublicArea=True&amp;isModal=true&amp;asPopupView=true</t>
  </si>
  <si>
    <t>https://community.secop.gov.co/Public/Tendering/OpportunityDetail/Index?noticeUID=CO1.NTC.2681609&amp;isFromPublicArea=True&amp;isModal=true&amp;asPopupView=true</t>
  </si>
  <si>
    <t>https://community.secop.gov.co/Public/Tendering/OpportunityDetail/Index?noticeUID=CO1.NTC.2700697&amp;isFromPublicArea=True&amp;isModal=true&amp;asPopupView=true</t>
  </si>
  <si>
    <t>https://community.secop.gov.co/Public/Tendering/OpportunityDetail/Index?noticeUID=CO1.NTC.2710721&amp;isFromPublicArea=True&amp;isModal=true&amp;asPopupView=true</t>
  </si>
  <si>
    <t>https://community.secop.gov.co/Public/Tendering/OpportunityDetail/Index?noticeUID=CO1.NTC.2703756&amp;isFromPublicArea=True&amp;isModal=true&amp;asPopupView=true</t>
  </si>
  <si>
    <t>https://community.secop.gov.co/Public/Tendering/OpportunityDetail/Index?noticeUID=CO1.NTC.2681893&amp;isFromPublicArea=True&amp;isModal=true&amp;asPopupView=true</t>
  </si>
  <si>
    <t>https://community.secop.gov.co/Public/Tendering/OpportunityDetail/Index?noticeUID=CO1.NTC.2682331&amp;isFromPublicArea=True&amp;isModal=true&amp;asPopupView=true</t>
  </si>
  <si>
    <t>https://community.secop.gov.co/Public/Tendering/OpportunityDetail/Index?noticeUID=CO1.NTC.2684764&amp;isFromPublicArea=True&amp;isModal=true&amp;asPopupView=true</t>
  </si>
  <si>
    <t>https://community.secop.gov.co/Public/Tendering/OpportunityDetail/Index?noticeUID=CO1.NTC.2684794&amp;isFromPublicArea=True&amp;isModal=true&amp;asPopupView=true</t>
  </si>
  <si>
    <t>https://community.secop.gov.co/Public/Tendering/OpportunityDetail/Index?noticeUID=CO1.NTC.2682349&amp;isFromPublicArea=True&amp;isModal=true&amp;asPopupView=true</t>
  </si>
  <si>
    <t>https://community.secop.gov.co/Public/Tendering/OpportunityDetail/Index?noticeUID=CO1.NTC.2686037&amp;isFromPublicArea=True&amp;isModal=true&amp;asPopupView=true</t>
  </si>
  <si>
    <t>https://community.secop.gov.co/Public/Tendering/OpportunityDetail/Index?noticeUID=CO1.NTC.2687503&amp;isFromPublicArea=True&amp;isModal=true&amp;asPopupView=true</t>
  </si>
  <si>
    <t>https://community.secop.gov.co/Public/Tendering/OpportunityDetail/Index?noticeUID=CO1.NTC.2687494&amp;isFromPublicArea=True&amp;isModal=true&amp;asPopupView=true</t>
  </si>
  <si>
    <t>https://community.secop.gov.co/Public/Tendering/OpportunityDetail/Index?noticeUID=CO1.NTC.2689068&amp;isFromPublicArea=True&amp;isModal=true&amp;asPopupView=true</t>
  </si>
  <si>
    <t>https://community.secop.gov.co/Public/Tendering/OpportunityDetail/Index?noticeUID=CO1.NTC.2691439&amp;isFromPublicArea=True&amp;isModal=true&amp;asPopupView=true</t>
  </si>
  <si>
    <t>https://community.secop.gov.co/Public/Tendering/OpportunityDetail/Index?noticeUID=CO1.NTC.2692920&amp;isFromPublicArea=True&amp;isModal=true&amp;asPopupView=true</t>
  </si>
  <si>
    <t>https://community.secop.gov.co/Public/Tendering/OpportunityDetail/Index?noticeUID=CO1.NTC.2692272&amp;isFromPublicArea=True&amp;isModal=true&amp;asPopupView=true</t>
  </si>
  <si>
    <t>https://community.secop.gov.co/Public/Tendering/OpportunityDetail/Index?noticeUID=CO1.NTC.2693964&amp;isFromPublicArea=True&amp;isModal=true&amp;asPopupView=true</t>
  </si>
  <si>
    <t>https://community.secop.gov.co/Public/Tendering/OpportunityDetail/Index?noticeUID=CO1.NTC.2695205&amp;isFromPublicArea=True&amp;isModal=true&amp;asPopupView=true</t>
  </si>
  <si>
    <t>https://community.secop.gov.co/Public/Tendering/OpportunityDetail/Index?noticeUID=CO1.NTC.2696048&amp;isFromPublicArea=True&amp;isModal=true&amp;asPopupView=true</t>
  </si>
  <si>
    <t>https://community.secop.gov.co/Public/Tendering/OpportunityDetail/Index?noticeUID=CO1.NTC.2701344&amp;isFromPublicArea=True&amp;isModal=true&amp;asPopupView=true</t>
  </si>
  <si>
    <t>https://community.secop.gov.co/Public/Tendering/OpportunityDetail/Index?noticeUID=CO1.NTC.2701537&amp;isFromPublicArea=True&amp;isModal=true&amp;asPopupView=true</t>
  </si>
  <si>
    <t>https://community.secop.gov.co/Public/Tendering/OpportunityDetail/Index?noticeUID=CO1.NTC.2701548&amp;isFromPublicArea=True&amp;isModal=true&amp;asPopupView=true</t>
  </si>
  <si>
    <t>https://community.secop.gov.co/Public/Tendering/OpportunityDetail/Index?noticeUID=CO1.NTC.2701267&amp;isFromPublicArea=True&amp;isModal=true&amp;asPopupView=true</t>
  </si>
  <si>
    <t>https://community.secop.gov.co/Public/Tendering/OpportunityDetail/Index?noticeUID=CO1.NTC.2721621&amp;isFromPublicArea=True&amp;isModal=true&amp;asPopupView=true</t>
  </si>
  <si>
    <t>https://community.secop.gov.co/Public/Tendering/OpportunityDetail/Index?noticeUID=CO1.NTC.2715401&amp;isFromPublicArea=True&amp;isModal=true&amp;asPopupView=true</t>
  </si>
  <si>
    <t>https://community.secop.gov.co/Public/Tendering/OpportunityDetail/Index?noticeUID=CO1.NTC.2722536&amp;isFromPublicArea=True&amp;isModal=true&amp;asPopupView=true</t>
  </si>
  <si>
    <t>https://community.secop.gov.co/Public/Tendering/OpportunityDetail/Index?noticeUID=CO1.NTC.2696401&amp;isFromPublicArea=True&amp;isModal=true&amp;asPopupView=true</t>
  </si>
  <si>
    <t>https://community.secop.gov.co/Public/Tendering/OpportunityDetail/Index?noticeUID=CO1.NTC.2709683&amp;isFromPublicArea=True&amp;isModal=true&amp;asPopupView=true</t>
  </si>
  <si>
    <t>https://community.secop.gov.co/Public/Tendering/OpportunityDetail/Index?noticeUID=CO1.NTC.2703591&amp;isFromPublicArea=True&amp;isModal=true&amp;asPopupView=true</t>
  </si>
  <si>
    <t>https://community.secop.gov.co/Public/Tendering/OpportunityDetail/Index?noticeUID=CO1.NTC.2712335&amp;isFromPublicArea=True&amp;isModal=true&amp;asPopupView=true</t>
  </si>
  <si>
    <t>https://community.secop.gov.co/Public/Tendering/OpportunityDetail/Index?noticeUID=CO1.NTC.2701407&amp;isFromPublicArea=True&amp;isModal=true&amp;asPopupView=true</t>
  </si>
  <si>
    <t>https://community.secop.gov.co/Public/Tendering/OpportunityDetail/Index?noticeUID=CO1.NTC.2704772&amp;isFromPublicArea=True&amp;isModal=False</t>
  </si>
  <si>
    <t>https://community.secop.gov.co/Public/Tendering/OpportunityDetail/Index?noticeUID=CO1.NTC.2701074&amp;isFromPublicArea=True&amp;isModal=true&amp;asPopupView=true</t>
  </si>
  <si>
    <t>https://community.secop.gov.co/Public/Tendering/OpportunityDetail/Index?noticeUID=CO1.NTC.2702220&amp;isFromPublicArea=True&amp;isModal=true&amp;asPopupView=true</t>
  </si>
  <si>
    <t>https://community.secop.gov.co/Public/Tendering/OpportunityDetail/Index?noticeUID=CO1.NTC.2703620&amp;isFromPublicArea=True&amp;isModal=true&amp;asPopupView=true</t>
  </si>
  <si>
    <t>https://community.secop.gov.co/Public/Tendering/OpportunityDetail/Index?noticeUID=CO1.NTC.2709316&amp;isFromPublicArea=True&amp;isModal=true&amp;asPopupView=true</t>
  </si>
  <si>
    <t>https://community.secop.gov.co/Public/Tendering/OpportunityDetail/Index?noticeUID=CO1.NTC.2700394&amp;isFromPublicArea=True&amp;isModal=true&amp;asPopupView=true</t>
  </si>
  <si>
    <t>https://community.secop.gov.co/Public/Tendering/OpportunityDetail/Index?noticeUID=CO1.NTC.2700515&amp;isFromPublicArea=True&amp;isModal=true&amp;asPopupView=true</t>
  </si>
  <si>
    <t>https://community.secop.gov.co/Public/Tendering/OpportunityDetail/Index?noticeUID=CO1.NTC.2700402&amp;isFromPublicArea=True&amp;isModal=true&amp;asPopupView=true</t>
  </si>
  <si>
    <t>https://community.secop.gov.co/Public/Tendering/OpportunityDetail/Index?noticeUID=CO1.NTC.2700615&amp;isFromPublicArea=True&amp;isModal=true&amp;asPopupView=true</t>
  </si>
  <si>
    <t>https://community.secop.gov.co/Public/Tendering/OpportunityDetail/Index?noticeUID=CO1.NTC.2693131&amp;isFromPublicArea=True&amp;isModal=true&amp;asPopupView=true</t>
  </si>
  <si>
    <t>https://community.secop.gov.co/Public/Tendering/OpportunityDetail/Index?noticeUID=CO1.NTC.2693459&amp;isFromPublicArea=True&amp;isModal=true&amp;asPopupView=true</t>
  </si>
  <si>
    <t>https://community.secop.gov.co/Public/Tendering/OpportunityDetail/Index?noticeUID=CO1.NTC.2693598&amp;isFromPublicArea=True&amp;isModal=true&amp;asPopupView=true</t>
  </si>
  <si>
    <t>https://community.secop.gov.co/Public/Tendering/OpportunityDetail/Index?noticeUID=CO1.NTC.2694285&amp;isFromPublicArea=True&amp;isModal=true&amp;asPopupView=true</t>
  </si>
  <si>
    <t>https://community.secop.gov.co/Public/Tendering/OpportunityDetail/Index?noticeUID=CO1.NTC.2729635&amp;isFromPublicArea=True&amp;isModal=true&amp;asPopupView=true</t>
  </si>
  <si>
    <t>https://community.secop.gov.co/Public/Tendering/OpportunityDetail/Index?noticeUID=CO1.NTC.2696812&amp;isFromPublicArea=True&amp;isModal=true&amp;asPopupView=true</t>
  </si>
  <si>
    <t>https://community.secop.gov.co/Public/Tendering/OpportunityDetail/Index?noticeUID=CO1.NTC.2697372&amp;isFromPublicArea=True&amp;isModal=true&amp;asPopupView=true</t>
  </si>
  <si>
    <t>https://community.secop.gov.co/Public/Tendering/OpportunityDetail/Index?noticeUID=CO1.NTC.2698205&amp;isFromPublicArea=True&amp;isModal=true&amp;asPopupView=true</t>
  </si>
  <si>
    <t>https://community.secop.gov.co/Public/Tendering/OpportunityDetail/Index?noticeUID=CO1.NTC.2698736&amp;isFromPublicArea=True&amp;isModal=true&amp;asPopupView=true</t>
  </si>
  <si>
    <t>https://community.secop.gov.co/Public/Tendering/OpportunityDetail/Index?noticeUID=CO1.NTC.2700551&amp;isFromPublicArea=True&amp;isModal=true&amp;asPopupView=true</t>
  </si>
  <si>
    <t>https://community.secop.gov.co/Public/Tendering/OpportunityDetail/Index?noticeUID=CO1.NTC.2700834&amp;isFromPublicArea=True&amp;isModal=true&amp;asPopupView=true</t>
  </si>
  <si>
    <t>https://community.secop.gov.co/Public/Tendering/OpportunityDetail/Index?noticeUID=CO1.NTC.2700547&amp;isFromPublicArea=True&amp;isModal=true&amp;asPopupView=true</t>
  </si>
  <si>
    <t>https://community.secop.gov.co/Public/Tendering/OpportunityDetail/Index?noticeUID=CO1.NTC.2701008&amp;isFromPublicArea=True&amp;isModal=true&amp;asPopupView=true</t>
  </si>
  <si>
    <t>https://community.secop.gov.co/Public/Tendering/OpportunityDetail/Index?noticeUID=CO1.NTC.2701020&amp;isFromPublicArea=True&amp;isModal=true&amp;asPopupView=true</t>
  </si>
  <si>
    <t>https://community.secop.gov.co/Public/Tendering/OpportunityDetail/Index?noticeUID=CO1.NTC.2701106&amp;isFromPublicArea=True&amp;isModal=true&amp;asPopupView=true</t>
  </si>
  <si>
    <t>https://community.secop.gov.co/Public/Tendering/OpportunityDetail/Index?noticeUID=CO1.NTC.2700548&amp;isFromPublicArea=True&amp;isModal=true&amp;asPopupView=true</t>
  </si>
  <si>
    <t>https://community.secop.gov.co/Public/Tendering/OpportunityDetail/Index?noticeUID=CO1.NTC.2702287&amp;isFromPublicArea=True&amp;isModal=true&amp;asPopupView=true</t>
  </si>
  <si>
    <t>https://community.secop.gov.co/Public/Tendering/OpportunityDetail/Index?noticeUID=CO1.NTC.2700959&amp;isFromPublicArea=True&amp;isModal=true&amp;asPopupView=true</t>
  </si>
  <si>
    <t>https://community.secop.gov.co/Public/Tendering/OpportunityDetail/Index?noticeUID=CO1.NTC.2699758&amp;isFromPublicArea=True&amp;isModal=true&amp;asPopupView=true</t>
  </si>
  <si>
    <t>https://community.secop.gov.co/Public/Tendering/OpportunityDetail/Index?noticeUID=CO1.NTC.2700206&amp;isFromPublicArea=True&amp;isModal=true&amp;asPopupView=true</t>
  </si>
  <si>
    <t>https://community.secop.gov.co/Public/Tendering/OpportunityDetail/Index?noticeUID=CO1.NTC.2700312&amp;isFromPublicArea=True&amp;isModal=true&amp;asPopupView=true</t>
  </si>
  <si>
    <t>https://community.secop.gov.co/Public/Tendering/OpportunityDetail/Index?noticeUID=CO1.NTC.2700074&amp;isFromPublicArea=True&amp;isModal=true&amp;asPopupView=true</t>
  </si>
  <si>
    <t>https://community.secop.gov.co/Public/Tendering/OpportunityDetail/Index?noticeUID=CO1.NTC.2737356&amp;isFromPublicArea=True&amp;isModal=true&amp;asPopupView=true</t>
  </si>
  <si>
    <t>https://community.secop.gov.co/Public/Tendering/OpportunityDetail/Index?noticeUID=CO1.NTC.2712581&amp;isFromPublicArea=True&amp;isModal=true&amp;asPopupView=true</t>
  </si>
  <si>
    <t>https://community.secop.gov.co/Public/Tendering/OpportunityDetail/Index?noticeUID=CO1.NTC.2703114&amp;isFromPublicArea=True&amp;isModal=true&amp;asPopupView=true</t>
  </si>
  <si>
    <t>https://community.secop.gov.co/Public/Tendering/OpportunityDetail/Index?noticeUID=CO1.NTC.2708805&amp;isFromPublicArea=True&amp;isModal=true&amp;asPopupView=true</t>
  </si>
  <si>
    <t>https://community.secop.gov.co/Public/Tendering/OpportunityDetail/Index?noticeUID=CO1.NTC.2714468&amp;isFromPublicArea=True&amp;isModal=true&amp;asPopupView=true</t>
  </si>
  <si>
    <t>https://community.secop.gov.co/Public/Tendering/OpportunityDetail/Index?noticeUID=CO1.NTC.2715098&amp;isFromPublicArea=True&amp;isModal=true&amp;asPopupView=true</t>
  </si>
  <si>
    <t>https://community.secop.gov.co/Public/Tendering/OpportunityDetail/Index?noticeUID=CO1.NTC.2715472&amp;isFromPublicArea=True&amp;isModal=true&amp;asPopupView=true</t>
  </si>
  <si>
    <t>https://community.secop.gov.co/Public/Tendering/OpportunityDetail/Index?noticeUID=CO1.NTC.2716167&amp;isFromPublicArea=True&amp;isModal=true&amp;asPopupView=true</t>
  </si>
  <si>
    <t>https://community.secop.gov.co/Public/Tendering/OpportunityDetail/Index?noticeUID=CO1.NTC.2718454&amp;isFromPublicArea=True&amp;isModal=true&amp;asPopupView=true</t>
  </si>
  <si>
    <t>https://community.secop.gov.co/Public/Tendering/OpportunityDetail/Index?noticeUID=CO1.NTC.2718762&amp;isFromPublicArea=True&amp;isModal=true&amp;asPopupView=true</t>
  </si>
  <si>
    <t>https://community.secop.gov.co/Public/Tendering/OpportunityDetail/Index?noticeUID=CO1.NTC.2719152&amp;isFromPublicArea=True&amp;isModal=true&amp;asPopupView=true</t>
  </si>
  <si>
    <t>https://community.secop.gov.co/Public/Tendering/OpportunityDetail/Index?noticeUID=CO1.NTC.2719159&amp;isFromPublicArea=True&amp;isModal=true&amp;asPopupView=true</t>
  </si>
  <si>
    <t>https://community.secop.gov.co/Public/Tendering/OpportunityDetail/Index?noticeUID=CO1.NTC.2719479&amp;isFromPublicArea=True&amp;isModal=true&amp;asPopupView=true</t>
  </si>
  <si>
    <t>https://community.secop.gov.co/Public/Tendering/OpportunityDetail/Index?noticeUID=CO1.NTC.2719566&amp;isFromPublicArea=True&amp;isModal=true&amp;asPopupView=true</t>
  </si>
  <si>
    <t>https://community.secop.gov.co/Public/Tendering/OpportunityDetail/Index?noticeUID=CO1.NTC.2719924&amp;isFromPublicArea=True&amp;isModal=true&amp;asPopupView=true</t>
  </si>
  <si>
    <t>https://community.secop.gov.co/Public/Tendering/OpportunityDetail/Index?noticeUID=CO1.NTC.2719922&amp;isFromPublicArea=True&amp;isModal=true&amp;asPopupView=true</t>
  </si>
  <si>
    <t>https://community.secop.gov.co/Public/Tendering/OpportunityDetail/Index?noticeUID=CO1.NTC.2723359&amp;isFromPublicArea=True&amp;isModal=true&amp;asPopupView=true</t>
  </si>
  <si>
    <t>https://community.secop.gov.co/Public/Tendering/OpportunityDetail/Index?noticeUID=CO1.NTC.2723714&amp;isFromPublicArea=True&amp;isModal=true&amp;asPopupView=true</t>
  </si>
  <si>
    <t>https://community.secop.gov.co/Public/Tendering/OpportunityDetail/Index?noticeUID=CO1.NTC.2723191&amp;isFromPublicArea=True&amp;isModal=true&amp;asPopupView=true</t>
  </si>
  <si>
    <t>https://community.secop.gov.co/Public/Tendering/OpportunityDetail/Index?noticeUID=CO1.NTC.2723135&amp;isFromPublicArea=True&amp;isModal=true&amp;asPopupView=true</t>
  </si>
  <si>
    <t>https://community.secop.gov.co/Public/Tendering/OpportunityDetail/Index?noticeUID=CO1.NTC.2721420&amp;isFromPublicArea=True&amp;isModal=true&amp;asPopupView=true</t>
  </si>
  <si>
    <t>https://community.secop.gov.co/Public/Tendering/OpportunityDetail/Index?noticeUID=CO1.NTC.2721866&amp;isFromPublicArea=True&amp;isModal=true&amp;asPopupView=true</t>
  </si>
  <si>
    <t>https://community.secop.gov.co/Public/Tendering/OpportunityDetail/Index?noticeUID=CO1.NTC.2745638&amp;isFromPublicArea=True&amp;isModal=true&amp;asPopupView=true</t>
  </si>
  <si>
    <t>https://community.secop.gov.co/Public/Tendering/OpportunityDetail/Index?noticeUID=CO1.NTC.2716005&amp;isFromPublicArea=True&amp;isModal=true&amp;asPopupView=true</t>
  </si>
  <si>
    <t>https://community.secop.gov.co/Public/Tendering/OpportunityDetail/Index?noticeUID=CO1.NTC.2709101&amp;isFromPublicArea=True&amp;isModal=true&amp;asPopupView=true</t>
  </si>
  <si>
    <t>https://community.secop.gov.co/Public/Tendering/OpportunityDetail/Index?noticeUID=CO1.NTC.2710035&amp;isFromPublicArea=True&amp;isModal=False</t>
  </si>
  <si>
    <t>https://community.secop.gov.co/Public/Tendering/OpportunityDetail/Index?noticeUID=CO1.NTC.2711891&amp;isFromPublicArea=True&amp;isModal=true&amp;asPopupView=true</t>
  </si>
  <si>
    <t>https://community.secop.gov.co/Public/Tendering/OpportunityDetail/Index?noticeUID=CO1.NTC.2713064&amp;isFromPublicArea=True&amp;isModal=true&amp;asPopupView=true</t>
  </si>
  <si>
    <t>https://community.secop.gov.co/Public/Tendering/OpportunityDetail/Index?noticeUID=CO1.NTC.2719616&amp;isFromPublicArea=True&amp;isModal=true&amp;asPopupView=true</t>
  </si>
  <si>
    <t>https://community.secop.gov.co/Public/Tendering/OpportunityDetail/Index?noticeUID=CO1.NTC.2720019&amp;isFromPublicArea=True&amp;isModal=true&amp;asPopupView=true</t>
  </si>
  <si>
    <t>https://community.secop.gov.co/Public/Tendering/OpportunityDetail/Index?noticeUID=CO1.NTC.2728942&amp;isFromPublicArea=True&amp;isModal=true&amp;asPopupView=true</t>
  </si>
  <si>
    <t>https://community.secop.gov.co/Public/Tendering/OpportunityDetail/Index?noticeUID=CO1.NTC.2718668&amp;isFromPublicArea=True&amp;isModal=true&amp;asPopupView=true</t>
  </si>
  <si>
    <t>https://community.secop.gov.co/Public/Tendering/OpportunityDetail/Index?noticeUID=CO1.NTC.2720276&amp;isFromPublicArea=True&amp;isModal=true&amp;asPopupView=true</t>
  </si>
  <si>
    <t>https://community.secop.gov.co/Public/Tendering/OpportunityDetail/Index?noticeUID=CO1.NTC.2754795&amp;isFromPublicArea=True&amp;isModal=true&amp;asPopupView=true</t>
  </si>
  <si>
    <t>https://community.secop.gov.co/Public/Tendering/OpportunityDetail/Index?noticeUID=CO1.NTC.2721310&amp;isFromPublicArea=True&amp;isModal=true&amp;asPopupView=true</t>
  </si>
  <si>
    <t>https://community.secop.gov.co/Public/Tendering/OpportunityDetail/Index?noticeUID=CO1.NTC.2721826&amp;isFromPublicArea=True&amp;isModal=true&amp;asPopupView=true</t>
  </si>
  <si>
    <t>https://community.secop.gov.co/Public/Tendering/OpportunityDetail/Index?noticeUID=CO1.NTC.2720848&amp;isFromPublicArea=True&amp;isModal=true&amp;asPopupView=true</t>
  </si>
  <si>
    <t>https://community.secop.gov.co/Public/Tendering/OpportunityDetail/Index?noticeUID=CO1.NTC.2756023&amp;isFromPublicArea=True&amp;isModal=true&amp;asPopupView=true</t>
  </si>
  <si>
    <t>https://community.secop.gov.co/Public/Tendering/OpportunityDetail/Index?noticeUID=CO1.NTC.2735102&amp;isFromPublicArea=True&amp;isModal=true&amp;asPopupView=true</t>
  </si>
  <si>
    <t>https://community.secop.gov.co/Public/Tendering/OpportunityDetail/Index?noticeUID=CO1.NTC.2723136&amp;isFromPublicArea=True&amp;isModal=true&amp;asPopupView=true</t>
  </si>
  <si>
    <t>https://community.secop.gov.co/Public/Tendering/OpportunityDetail/Index?noticeUID=CO1.NTC.2731401&amp;isFromPublicArea=True&amp;isModal=true&amp;asPopupView=true</t>
  </si>
  <si>
    <t>https://community.secop.gov.co/Public/Tendering/OpportunityDetail/Index?noticeUID=CO1.NTC.2729869&amp;isFromPublicArea=True&amp;isModal=true&amp;asPopupView=true</t>
  </si>
  <si>
    <t>https://community.secop.gov.co/Public/Tendering/OpportunityDetail/Index?noticeUID=CO1.NTC.2729627&amp;isFromPublicArea=True&amp;isModal=true&amp;asPopupView=true</t>
  </si>
  <si>
    <t>https://community.secop.gov.co/Public/Tendering/OpportunityDetail/Index?noticeUID=CO1.NTC.2730194&amp;isFromPublicArea=True&amp;isModal=true&amp;asPopupView=true</t>
  </si>
  <si>
    <t>https://community.secop.gov.co/Public/Tendering/OpportunityDetail/Index?noticeUID=CO1.NTC.2738832&amp;isFromPublicArea=True&amp;isModal=true&amp;asPopupView=true</t>
  </si>
  <si>
    <t>https://community.secop.gov.co/Public/Tendering/OpportunityDetail/Index?noticeUID=CO1.NTC.2732132&amp;isFromPublicArea=True&amp;isModal=true&amp;asPopupView=true</t>
  </si>
  <si>
    <t>https://community.secop.gov.co/Public/Tendering/OpportunityDetail/Index?noticeUID=CO1.NTC.2736586&amp;isFromPublicArea=True&amp;isModal=true&amp;asPopupView=true</t>
  </si>
  <si>
    <t>https://community.secop.gov.co/Public/Tendering/OpportunityDetail/Index?noticeUID=CO1.NTC.2739292&amp;isFromPublicArea=True&amp;isModal=true&amp;asPopupView=true</t>
  </si>
  <si>
    <t>https://community.secop.gov.co/Public/Tendering/OpportunityDetail/Index?noticeUID=CO1.NTC.2741062&amp;isFromPublicArea=True&amp;isModal=true&amp;asPopupView=true</t>
  </si>
  <si>
    <t>https://community.secop.gov.co/Public/Tendering/OpportunityDetail/Index?noticeUID=CO1.NTC.2743647&amp;isFromPublicArea=True&amp;isModal=true&amp;asPopupView=true</t>
  </si>
  <si>
    <t>https://community.secop.gov.co/Public/Tendering/OpportunityDetail/Index?noticeUID=CO1.NTC.2744660&amp;isFromPublicArea=True&amp;isModal=true&amp;asPopupView=true</t>
  </si>
  <si>
    <t>https://community.secop.gov.co/Public/Tendering/OpportunityDetail/Index?noticeUID=CO1.NTC.2745378&amp;isFromPublicArea=True&amp;isModal=true&amp;asPopupView=true</t>
  </si>
  <si>
    <t>https://community.secop.gov.co/Public/Tendering/OpportunityDetail/Index?noticeUID=CO1.NTC.2746677&amp;isFromPublicArea=True&amp;isModal=true&amp;asPopupView=true</t>
  </si>
  <si>
    <t>https://community.secop.gov.co/Public/Tendering/OpportunityDetail/Index?noticeUID=CO1.NTC.2747957&amp;isFromPublicArea=True&amp;isModal=true&amp;asPopupView=true</t>
  </si>
  <si>
    <t>https://community.secop.gov.co/Public/Tendering/OpportunityDetail/Index?noticeUID=CO1.NTC.2769651&amp;isFromPublicArea=True&amp;isModal=true&amp;asPopupView=true</t>
  </si>
  <si>
    <t>https://community.secop.gov.co/Public/Tendering/OpportunityDetail/Index?noticeUID=CO1.NTC.2747707&amp;isFromPublicArea=True&amp;isModal=true&amp;asPopupView=true</t>
  </si>
  <si>
    <t>https://community.secop.gov.co/Public/Tendering/OpportunityDetail/Index?noticeUID=CO1.NTC.2747160&amp;isFromPublicArea=True&amp;isModal=true&amp;asPopupView=true</t>
  </si>
  <si>
    <t>https://community.secop.gov.co/Public/Tendering/OpportunityDetail/Index?noticeUID=CO1.NTC.2771673&amp;isFromPublicArea=True&amp;isModal=true&amp;asPopupView=true</t>
  </si>
  <si>
    <t>https://community.secop.gov.co/Public/Tendering/OpportunityDetail/Index?noticeUID=CO1.NTC.2747167&amp;isFromPublicArea=True&amp;isModal=true&amp;asPopupView=true</t>
  </si>
  <si>
    <t>https://community.secop.gov.co/Public/Tendering/OpportunityDetail/Index?noticeUID=CO1.NTC.2769193&amp;isFromPublicArea=True&amp;isModal=true&amp;asPopupView=true</t>
  </si>
  <si>
    <t>https://community.secop.gov.co/Public/Tendering/OpportunityDetail/Index?noticeUID=CO1.NTC.2770761&amp;isFromPublicArea=True&amp;isModal=true&amp;asPopupView=true</t>
  </si>
  <si>
    <t>https://community.secop.gov.co/Public/Tendering/OpportunityDetail/Index?noticeUID=CO1.NTC.2741124&amp;isFromPublicArea=True&amp;isModal=true&amp;asPopupView=true</t>
  </si>
  <si>
    <t>https://community.secop.gov.co/Public/Tendering/OpportunityDetail/Index?noticeUID=CO1.NTC.2741440&amp;isFromPublicArea=True&amp;isModal=true&amp;asPopupView=true</t>
  </si>
  <si>
    <t>https://community.secop.gov.co/Public/Tendering/OpportunityDetail/Index?noticeUID=CO1.NTC.2741485&amp;isFromPublicArea=True&amp;isModal=true&amp;asPopupView=true</t>
  </si>
  <si>
    <t>https://community.secop.gov.co/Public/Tendering/OpportunityDetail/Index?noticeUID=CO1.NTC.2741667&amp;isFromPublicArea=True&amp;isModal=true&amp;asPopupView=true</t>
  </si>
  <si>
    <t>https://community.secop.gov.co/Public/Tendering/OpportunityDetail/Index?noticeUID=CO1.NTC.2742240&amp;isFromPublicArea=True&amp;isModal=true&amp;asPopupView=true</t>
  </si>
  <si>
    <t>https://community.secop.gov.co/Public/Tendering/OpportunityDetail/Index?noticeUID=CO1.NTC.2739547&amp;isFromPublicArea=True&amp;isModal=true&amp;asPopupView=true</t>
  </si>
  <si>
    <t>https://community.secop.gov.co/Public/Tendering/OpportunityDetail/Index?noticeUID=CO1.NTC.2740218&amp;isFromPublicArea=True&amp;isModal=true&amp;asPopupView=true</t>
  </si>
  <si>
    <t>https://community.secop.gov.co/Public/Tendering/OpportunityDetail/Index?noticeUID=CO1.NTC.2740765&amp;isFromPublicArea=True&amp;isModal=true&amp;asPopupView=true</t>
  </si>
  <si>
    <t>https://community.secop.gov.co/Public/Tendering/OpportunityDetail/Index?noticeUID=CO1.NTC.2741550&amp;isFromPublicArea=True&amp;isModal=true&amp;asPopupView=true</t>
  </si>
  <si>
    <t>https://community.secop.gov.co/Public/Tendering/OpportunityDetail/Index?noticeUID=CO1.NTC.2744041&amp;isFromPublicArea=True&amp;isModal=true&amp;asPopupView=true</t>
  </si>
  <si>
    <t>https://community.secop.gov.co/Public/Tendering/OpportunityDetail/Index?noticeUID=CO1.NTC.2742471&amp;isFromPublicArea=True&amp;isModal=true&amp;asPopupView=true</t>
  </si>
  <si>
    <t>https://community.secop.gov.co/Public/Tendering/OpportunityDetail/Index?noticeUID=CO1.NTC.2742882&amp;isFromPublicArea=True&amp;isModal=true&amp;asPopupView=true</t>
  </si>
  <si>
    <t>https://community.secop.gov.co/Public/Tendering/OpportunityDetail/Index?noticeUID=CO1.NTC.2743049&amp;isFromPublicArea=True&amp;isModal=true&amp;asPopupView=true</t>
  </si>
  <si>
    <t>https://community.secop.gov.co/Public/Tendering/OpportunityDetail/Index?noticeUID=CO1.NTC.2743445&amp;isFromPublicArea=True&amp;isModal=true&amp;asPopupView=true</t>
  </si>
  <si>
    <t>https://community.secop.gov.co/Public/Tendering/OpportunityDetail/Index?noticeUID=CO1.NTC.2755927&amp;isFromPublicArea=True&amp;isModal=true&amp;asPopupView=true</t>
  </si>
  <si>
    <t>https://community.secop.gov.co/Public/Tendering/OpportunityDetail/Index?noticeUID=CO1.NTC.2743909&amp;isFromPublicArea=True&amp;isModal=true&amp;asPopupView=true</t>
  </si>
  <si>
    <t>https://community.secop.gov.co/Public/Tendering/OpportunityDetail/Index?noticeUID=CO1.NTC.2746884&amp;isFromPublicArea=True&amp;isModal=true&amp;asPopupView=true</t>
  </si>
  <si>
    <t>https://community.secop.gov.co/Public/Tendering/OpportunityDetail/Index?noticeUID=CO1.NTC.2754432&amp;isFromPublicArea=True&amp;isModal=true&amp;asPopupView=true</t>
  </si>
  <si>
    <t>https://community.secop.gov.co/Public/Tendering/OpportunityDetail/Index?noticeUID=CO1.NTC.2763467&amp;isFromPublicArea=True&amp;isModal=true&amp;asPopupView=true</t>
  </si>
  <si>
    <t>https://community.secop.gov.co/Public/Tendering/OpportunityDetail/Index?noticeUID=CO1.NTC.2751157&amp;isFromPublicArea=True&amp;isModal=true&amp;asPopupView=true</t>
  </si>
  <si>
    <t>https://community.secop.gov.co/Public/Tendering/OpportunityDetail/Index?noticeUID=CO1.NTC.2749032&amp;isFromPublicArea=True&amp;isModal=true&amp;asPopupView=true</t>
  </si>
  <si>
    <t>https://community.secop.gov.co/Public/Tendering/OpportunityDetail/Index?noticeUID=CO1.NTC.2749075&amp;isFromPublicArea=True&amp;isModal=true&amp;asPopupView=true</t>
  </si>
  <si>
    <t>https://community.secop.gov.co/Public/Tendering/OpportunityDetail/Index?noticeUID=CO1.NTC.2753689&amp;isFromPublicArea=True&amp;isModal=true&amp;asPopupView=true</t>
  </si>
  <si>
    <t>https://community.secop.gov.co/Public/Tendering/OpportunityDetail/Index?noticeUID=CO1.NTC.2755374&amp;isFromPublicArea=True&amp;isModal=true&amp;asPopupView=true</t>
  </si>
  <si>
    <t>https://community.secop.gov.co/Public/Tendering/OpportunityDetail/Index?noticeUID=CO1.NTC.2762097&amp;isFromPublicArea=True&amp;isModal=true&amp;asPopupView=true</t>
  </si>
  <si>
    <t>https://community.secop.gov.co/Public/Tendering/OpportunityDetail/Index?noticeUID=CO1.NTC.2748953&amp;isFromPublicArea=True&amp;isModal=true&amp;asPopupView=true</t>
  </si>
  <si>
    <t>https://community.secop.gov.co/Public/Tendering/OpportunityDetail/Index?noticeUID=CO1.NTC.2751757&amp;isFromPublicArea=True&amp;isModal=true&amp;asPopupView=true</t>
  </si>
  <si>
    <t>https://community.secop.gov.co/Public/Tendering/OpportunityDetail/Index?noticeUID=CO1.NTC.2757353&amp;isFromPublicArea=True&amp;isModal=true&amp;asPopupView=true</t>
  </si>
  <si>
    <t>https://community.secop.gov.co/Public/Tendering/OpportunityDetail/Index?noticeUID=CO1.NTC.2758326&amp;isFromPublicArea=True&amp;isModal=true&amp;asPopupView=true</t>
  </si>
  <si>
    <t>https://community.secop.gov.co/Public/Tendering/OpportunityDetail/Index?noticeUID=CO1.NTC.2758939&amp;isFromPublicArea=True&amp;isModal=true&amp;asPopupView=true</t>
  </si>
  <si>
    <t>https://community.secop.gov.co/Public/Tendering/OpportunityDetail/Index?noticeUID=CO1.NTC.2759627&amp;isFromPublicArea=True&amp;isModal=true&amp;asPopupView=true</t>
  </si>
  <si>
    <t>https://community.secop.gov.co/Public/Tendering/OpportunityDetail/Index?noticeUID=CO1.NTC.2767493&amp;isFromPublicArea=True&amp;isModal=true&amp;asPopupView=true</t>
  </si>
  <si>
    <t>https://community.secop.gov.co/Public/Tendering/OpportunityDetail/Index?noticeUID=CO1.NTC.2758709&amp;isFromPublicArea=True&amp;isModal=true&amp;asPopupView=true</t>
  </si>
  <si>
    <t>https://community.secop.gov.co/Public/Tendering/OpportunityDetail/Index?noticeUID=CO1.NTC.2771119&amp;isFromPublicArea=True&amp;isModal=true&amp;asPopupView=true</t>
  </si>
  <si>
    <t>https://community.secop.gov.co/Public/Tendering/OpportunityDetail/Index?noticeUID=CO1.NTC.2764528&amp;isFromPublicArea=True&amp;isModal=true&amp;asPopupView=true</t>
  </si>
  <si>
    <t>Contratista</t>
  </si>
  <si>
    <t>CARLOS ESTEBAN TELLO TORRES</t>
  </si>
  <si>
    <t>LAURA MARÍA HERNÁNDEZ RESTREPO</t>
  </si>
  <si>
    <t>GINA PAOLA OCHOA VIVAS</t>
  </si>
  <si>
    <t>JENNY GISELL QUEVEDO QUEVEDO</t>
  </si>
  <si>
    <t>NATALIA TORRES GARZÓN</t>
  </si>
  <si>
    <t>SANDRA JANETH RUEDA IBAÑEZ</t>
  </si>
  <si>
    <t xml:space="preserve">LILIANA CECILIA ROJAS LEON </t>
  </si>
  <si>
    <t>QUINTINTILIANO GARCÍA ORTEGA</t>
  </si>
  <si>
    <t>ILONA GRACIELA MURCIA LJJASZ</t>
  </si>
  <si>
    <t>MYRIAM ADELAIDA POVEDA PARRA</t>
  </si>
  <si>
    <t>MAYERLY MARISOL SILVA MUÑOZ</t>
  </si>
  <si>
    <t>OLGA LUCÍA VERGARA ARENAS</t>
  </si>
  <si>
    <t>CARLOS ALFONSO CAICEDO GUZMÁN</t>
  </si>
  <si>
    <t>LINA MARÍA FORERO JIMÉNEZ</t>
  </si>
  <si>
    <t>WILLIAM JAVIER RODRIGUEZ SALCEDO</t>
  </si>
  <si>
    <t>MARIO SERGIO ALEJANDRO VALENCIA MENDEZ</t>
  </si>
  <si>
    <t>JEYSON ALBERTO RODRIGUEZ PACHECO</t>
  </si>
  <si>
    <t>PAULA ANDREA AYALA BARÓN</t>
  </si>
  <si>
    <t>DIEGO AUGUSTO FERNÁNDEZ PRICE</t>
  </si>
  <si>
    <t>JULIETH GEORYANNA RODRIGUEZ JIAMES</t>
  </si>
  <si>
    <t>DIEGO IVÁN MENESES FIGUEROA</t>
  </si>
  <si>
    <t>JHON ALEXANDER NUÑEZ GOMEZ</t>
  </si>
  <si>
    <t>HELKA ALEJANDRA QUEVEDO HIDALGO</t>
  </si>
  <si>
    <t>ANDRES FELIPE LOZANO BETANCOURT</t>
  </si>
  <si>
    <t>KRISTHIAM ANDRES CARRIZOSA TRUJILLO</t>
  </si>
  <si>
    <t>JENNY JOHANA CARREÑO ARENALES</t>
  </si>
  <si>
    <t>CAROLINA ORTIZ PEDRAZA</t>
  </si>
  <si>
    <t>JOHAN ALBERTO GARZON CASTAÑEDA</t>
  </si>
  <si>
    <t xml:space="preserve">DIANA MARCELA ACUÑA  </t>
  </si>
  <si>
    <t xml:space="preserve">KAREN ROCIO FORERO GARAVITO </t>
  </si>
  <si>
    <t>PAOLA RENATA BARRAGAN ZAMORA</t>
  </si>
  <si>
    <t>JUAN SEBASTIAN QUIÑONEZ VILLA</t>
  </si>
  <si>
    <t xml:space="preserve">LINA MARIA MORENO MALAGON </t>
  </si>
  <si>
    <t xml:space="preserve">EDWIN ALEXANDER LEON GONZALEZ </t>
  </si>
  <si>
    <t>SHIRLEY JIMENEZ CHAVES</t>
  </si>
  <si>
    <t xml:space="preserve">ANDREA VIVIANA BRITO </t>
  </si>
  <si>
    <t>LUZ BEATRIZ AGUDELO SIERRA</t>
  </si>
  <si>
    <t xml:space="preserve">MILDRED TATIANA MORENO CASTRO </t>
  </si>
  <si>
    <t>HAROLD JUSEP AGUDELO CASALLAS</t>
  </si>
  <si>
    <t>ANGIE PAOLA TRIANA MONTAÑEZ</t>
  </si>
  <si>
    <t>FRANCISCO GUERRERO GIRALDO</t>
  </si>
  <si>
    <t>LUIS ALFREDO BARÓN LEAL</t>
  </si>
  <si>
    <t>ANGHELO GIL MORENO</t>
  </si>
  <si>
    <t>ANDREA MARCELA CASTILBLANCO LOPEZ</t>
  </si>
  <si>
    <t>LIDA COSTANZA MEDRANO RINCON</t>
  </si>
  <si>
    <t xml:space="preserve">ZEGELLA TOLOZA AYALA </t>
  </si>
  <si>
    <t>CAMILA GIRALDO RIVERA</t>
  </si>
  <si>
    <t>WINER ENRIQUE MARTINEZ CUADRADO</t>
  </si>
  <si>
    <t xml:space="preserve">NANCY ZAMORA </t>
  </si>
  <si>
    <t xml:space="preserve"> JULIAN FELIPE PINZON GUERRERO</t>
  </si>
  <si>
    <t>MAGALLY SUSANA MOREA  PEÑA</t>
  </si>
  <si>
    <t>EDITH JANNETH ABELLA SANCHEZ</t>
  </si>
  <si>
    <t>EUGENIA DEL SOCORRO ARBOLEDA BALBIN</t>
  </si>
  <si>
    <t>LAURA SARA MARÍA MORENO RODRÍGUEZ</t>
  </si>
  <si>
    <t xml:space="preserve">ALEXANDER VALLEJO </t>
  </si>
  <si>
    <t>LIZETH TATIANA GALINDO PERDIGON</t>
  </si>
  <si>
    <t>DIEGO MARTÍN ACERO</t>
  </si>
  <si>
    <t>RONALD MORERA ESTEVEZ</t>
  </si>
  <si>
    <t>SOL MIYERY GAITÁN MARTÍNEZ</t>
  </si>
  <si>
    <t>NUBIA MARCELA RINCÓN BUENHOMBRE</t>
  </si>
  <si>
    <t>GISETH NICOLE BEJARANO GUZMÁN</t>
  </si>
  <si>
    <t>CAMILO ESCALLÓN HERKRATH</t>
  </si>
  <si>
    <t>NAYSLA YURLEY TORRES HERNÁNDEZ</t>
  </si>
  <si>
    <t>MARÍA JOSÉ CALDERÓN PONCE DE LEÓN</t>
  </si>
  <si>
    <t>IBETH MAITE GARCIA SILVA</t>
  </si>
  <si>
    <t>JORGE ENRIQUE TORRES RAMIREZ</t>
  </si>
  <si>
    <t>JORGE ELIÉCER RODRÍGUEZ CASALLAS</t>
  </si>
  <si>
    <t>ERICK SEBASTIAN ALVARADO RODRIGUEZ</t>
  </si>
  <si>
    <t>ANDRÉS IVÁN ALBARRACÍN SALAMANCA</t>
  </si>
  <si>
    <t>ALICIA VICTORIA BELLO DURÁN</t>
  </si>
  <si>
    <t>CLAUDIA PATRICIA OLMOS CUESTO</t>
  </si>
  <si>
    <t>LAURA CUERVO RESTREPO</t>
  </si>
  <si>
    <t>JOSÉ ISIDRO GÓMEZ AYOLA</t>
  </si>
  <si>
    <t>JENNY ALEJANDRA ROMERO GONZÁLEZ</t>
  </si>
  <si>
    <t>TATIANA ALEXANDRA QUEVEDO MOGOLLÓN</t>
  </si>
  <si>
    <t>NUBIA ALEXANDRA CORTÈS REINA</t>
  </si>
  <si>
    <t>RICHARD ADRIAN RIVERA BELTRÁN</t>
  </si>
  <si>
    <t>VLADIMIR TOVAR MUÑOZ</t>
  </si>
  <si>
    <t>FRANCISCO PINZÓN RIAÑO</t>
  </si>
  <si>
    <t>JHON EDISSON GUAUQUE DUEÑAS</t>
  </si>
  <si>
    <t>LUZ MARINA ZAPATA FLOREZ</t>
  </si>
  <si>
    <t>DANIEL MAURICIO RONCANCIO GUTIÉRREZ</t>
  </si>
  <si>
    <t>LAURA ANDREA MOLANO BELLO</t>
  </si>
  <si>
    <t>ADRIANA URIBE ÁLVAREZ</t>
  </si>
  <si>
    <t>JENNY MARIBEL ZAMUDIO BELTRÁN</t>
  </si>
  <si>
    <t>ANDRÉS FORERO RUEDA</t>
  </si>
  <si>
    <t>DIANA PAOLA RAMIREZ VIRGÜEZ</t>
  </si>
  <si>
    <t>JOSÉ FRANCISCO RODRÍGUEZ TÉLLEZ</t>
  </si>
  <si>
    <t>DEIVI OCTAVIO PINEDA PARRA</t>
  </si>
  <si>
    <t>SILVIA REYES RANGEL</t>
  </si>
  <si>
    <t>ROMMY ERVIN GAONA</t>
  </si>
  <si>
    <t>JUAN PABLO SANCHEZ CHAVES</t>
  </si>
  <si>
    <t>AIDA VANESSA ROCHA MARTÍNEZ</t>
  </si>
  <si>
    <t>ANA LUCÍA CAÑÓN TALERO</t>
  </si>
  <si>
    <t>CRISTINA SILVA RODRIGUEZ</t>
  </si>
  <si>
    <t>DIEGO ANDRÉS MUÑOZ CASALLAS</t>
  </si>
  <si>
    <t>SARA BEATRIZ ACUÑA GÓMEZ</t>
  </si>
  <si>
    <t>OSCAR DANIEL CLAVIJO TAVERA</t>
  </si>
  <si>
    <t>MARÍA JOSÉ ECHEVERRI URIBE</t>
  </si>
  <si>
    <t>NATHALY ANDREA CEPEDA CARRILLO</t>
  </si>
  <si>
    <t>LAURA ALEJANDRA MENDOZA GARCÍA</t>
  </si>
  <si>
    <t>DIEGO FERNANDO BRIÑEZ YUNADO</t>
  </si>
  <si>
    <t>JOHAN RUBEN ROMERO RODRIGUEZ</t>
  </si>
  <si>
    <t>JOSÉ MARIO MAYORGA HENAO</t>
  </si>
  <si>
    <t>JORGE ENRIQUE RAMÍREZ HERNÁNDEZ</t>
  </si>
  <si>
    <t>JUAN DAVID BENAVIDES SEPÚLVEDA</t>
  </si>
  <si>
    <t>LAURA CAMILA VILLAMIZAR RODRÍGUEZ</t>
  </si>
  <si>
    <t>JUAN CARLOS SAENZ RODRIGUEZ</t>
  </si>
  <si>
    <t>ANGEL ANTONIO DIAZ VEGA</t>
  </si>
  <si>
    <t>LUIS FERNANDO SUESCÚN ARRIETA</t>
  </si>
  <si>
    <t>LUIS FELIPE AGÜERO MATEUS</t>
  </si>
  <si>
    <t>VALERIA MIRANDA GUTIÉRREZ</t>
  </si>
  <si>
    <t>RAISSA PATRICIA ROSAS MARTÍNEZ</t>
  </si>
  <si>
    <t>MAURICIO ERNESTO MARTINEZ VARGAS</t>
  </si>
  <si>
    <t>NAYIBE LIZETH SANCHEZ RODRIGUEZ</t>
  </si>
  <si>
    <t>LUZ ANGELICA MEJIA CASTAÑEDA</t>
  </si>
  <si>
    <t>DANIEL CUELLAR MEDINA</t>
  </si>
  <si>
    <t>JUAN CAMILO CUERVO RESTREPO</t>
  </si>
  <si>
    <t>JUAN SEBASTIÁN MURILLO PÉREZ</t>
  </si>
  <si>
    <t>YENI LILIANA SÁNCHEZ GÓMEZ</t>
  </si>
  <si>
    <t>ELIZABETH BUILES CARMONA</t>
  </si>
  <si>
    <t>BIBIANA CASTRO RAMÍREZ</t>
  </si>
  <si>
    <t>FERNANDO JOHAN RIVERA GUERRERO</t>
  </si>
  <si>
    <t>DIANA PAOLA GAITÁN MARTÍNEZ</t>
  </si>
  <si>
    <t>YESICA MILENA ACOSTA MOLINA</t>
  </si>
  <si>
    <t>WILLIAM MANUEL VEGA VARGAS</t>
  </si>
  <si>
    <t>LORENA MARÍA CRUZ CORAL</t>
  </si>
  <si>
    <t>IVAN GIUCEPPE PALACINO VILLAMIL</t>
  </si>
  <si>
    <t>DIEGO ANDRÉS CORZO RUEDA</t>
  </si>
  <si>
    <t>CRISTIAN CAMILO MOSQUERA MORA</t>
  </si>
  <si>
    <t>LEANDRO CORTÉS RODRIGUEZ</t>
  </si>
  <si>
    <t>ORIELLY SIMANCA CASTILLO</t>
  </si>
  <si>
    <t>MILLER ALEJANDRO CASTRO PÉREZ</t>
  </si>
  <si>
    <t>JESUS DAVID QUIROGA MONROY</t>
  </si>
  <si>
    <t>CONSTANZA MEDINA DÍAZ</t>
  </si>
  <si>
    <t>LUISA FERNANDA CASTAÑEDA URREA</t>
  </si>
  <si>
    <t>CLAUDIA MARCELA VELANDIA PIRAZÁN</t>
  </si>
  <si>
    <t>ALEJANDRA NIÑO BUENO</t>
  </si>
  <si>
    <t>JUAN CARLOS GALÁN PEDRAZA</t>
  </si>
  <si>
    <t>CELIA DEL PILAR PAEZ CANRO</t>
  </si>
  <si>
    <t>JOSE GREGORIO RODRIGUEZ SARMIENTO</t>
  </si>
  <si>
    <t>MARÍA FERNANDA ANGEL GONZÁLEZ</t>
  </si>
  <si>
    <t>MÓNICA ANDREA SARMIENTO ROA</t>
  </si>
  <si>
    <t>SOFÍA NATALIA GONZÁLEZ AYALA</t>
  </si>
  <si>
    <t>JOHN EDISSON FARFÁN RODRÍGUEZ</t>
  </si>
  <si>
    <t>ÁNGEL HUMBERTO MEDELLÍN GUTIERREZ</t>
  </si>
  <si>
    <t>JOSE NORBERTO SANCHEZ CRISTANCHO</t>
  </si>
  <si>
    <t>SANDRA ROCIO VARON MARTINEZ</t>
  </si>
  <si>
    <t>ERNESTO MONTENGRO PEREZ</t>
  </si>
  <si>
    <t>MARÍA JOSÉ ALMARALES DIAZ</t>
  </si>
  <si>
    <t>NICOLÁS LOZANO GALINDO</t>
  </si>
  <si>
    <t>MARIA NANCY TEQUIA</t>
  </si>
  <si>
    <t>JHON ARMANDO GONZALEZ GAMEZ</t>
  </si>
  <si>
    <t>carlos.tello@idpc.gov.co</t>
  </si>
  <si>
    <t>laura.hernandez@idpc.gov.co</t>
  </si>
  <si>
    <t>gina.ochoa@idpc.gov.co</t>
  </si>
  <si>
    <t>hsilva@idpc.gov.co</t>
  </si>
  <si>
    <t>jenny.quevedo@idpc.gov.co</t>
  </si>
  <si>
    <t>natalia.torres@idpc.gov.co</t>
  </si>
  <si>
    <t>sandra.rueda@idpc.gov.co</t>
  </si>
  <si>
    <t>liliana.rojas@idpc.gov.co</t>
  </si>
  <si>
    <t>estefania.diaz@idpc.gov.co</t>
  </si>
  <si>
    <t>catalina.arreaza@idpc.gov.co</t>
  </si>
  <si>
    <t>carlos.santos@idpc.gov.co</t>
  </si>
  <si>
    <t>camilo.moreno@idpc.gov.co</t>
  </si>
  <si>
    <t>diana.acuna@idpc.gov.co</t>
  </si>
  <si>
    <t>ilona.murcia@idpc.gov.co</t>
  </si>
  <si>
    <t>adriana.moreno@idpc.gov.co</t>
  </si>
  <si>
    <t>ana.montoya@idpc.gov.co</t>
  </si>
  <si>
    <t>luis.aguero@idpc.gov.co</t>
  </si>
  <si>
    <t>myriam.poveda@idpc.gov.co</t>
  </si>
  <si>
    <t>ximena.aguillon@idpc.gov.co</t>
  </si>
  <si>
    <t>maritza.forero@idpc.gov.co</t>
  </si>
  <si>
    <t>omar.patino@idpc.gov.co</t>
  </si>
  <si>
    <t>mary.rojas@idpc.gov.co</t>
  </si>
  <si>
    <t>yanessa.lilchyn@idpc.gov.co</t>
  </si>
  <si>
    <t>oscar.uyaban@idpc.gov.co</t>
  </si>
  <si>
    <t>mayerly.silva@idpc.gov.co</t>
  </si>
  <si>
    <t>adriana.bernao@idpc.gov.co</t>
  </si>
  <si>
    <t>olga.vergara@idpc.gov.co</t>
  </si>
  <si>
    <t>nubia.velasco@idpc.gov.co</t>
  </si>
  <si>
    <t>convocatoriaspatrimonio@idpc.gov.co</t>
  </si>
  <si>
    <t>tatiana.duenas@idpc.gov.co</t>
  </si>
  <si>
    <t>carlos.caicedo@idpc.gov.co</t>
  </si>
  <si>
    <t>lina.forero@idpc.gov.co</t>
  </si>
  <si>
    <t>william.rodriguez@idpc.gov.co</t>
  </si>
  <si>
    <t>ana.sierra@idpc.gov.co</t>
  </si>
  <si>
    <t>blanca.gomez@idpc.gov.co</t>
  </si>
  <si>
    <t>mario.valencia@idpc.gov.co</t>
  </si>
  <si>
    <t>jeyson.rodriguez@idpc.gov.co</t>
  </si>
  <si>
    <t>angela.rivera@idpc.gov.co</t>
  </si>
  <si>
    <t>rodolfo.parra@idpc.gov.co</t>
  </si>
  <si>
    <t>diego.fernandez@idpc.gov.co</t>
  </si>
  <si>
    <t>lizeth.lopez@idpc.gov.co</t>
  </si>
  <si>
    <t>karem.cespedes@idpc.gov.co</t>
  </si>
  <si>
    <t>julieth.rodriguez@idpc.gov.co</t>
  </si>
  <si>
    <t>diego.meneses@idpc.gov.co</t>
  </si>
  <si>
    <t>jhon.nunez@idpc.gov.co</t>
  </si>
  <si>
    <t>daniel.zapata@idpc.gov.co</t>
  </si>
  <si>
    <t>helka.quevedo@idpc.gov.co</t>
  </si>
  <si>
    <t>andres.lozano@idpc.gov.co</t>
  </si>
  <si>
    <t>kristhiam.carrizosa@idpc.gov.co</t>
  </si>
  <si>
    <t>henry.herrera@idpc.gov.co</t>
  </si>
  <si>
    <t>quintiliano.pineda@idpc.gov.co</t>
  </si>
  <si>
    <t>pedro.sanchez@idpc.gov.co</t>
  </si>
  <si>
    <t>carlos.sandoval@idpc.gov.co</t>
  </si>
  <si>
    <t>dsanchez@idpc.gov.co</t>
  </si>
  <si>
    <t>jenny.carreno@idpc.gov.co</t>
  </si>
  <si>
    <t>monica.mercado@idpc.gov.co</t>
  </si>
  <si>
    <t>carolina.ortiz@idpc.gov.co</t>
  </si>
  <si>
    <t>tatiana.navarro@idpc.gov.co</t>
  </si>
  <si>
    <t>german.romero@idpc.gov.co</t>
  </si>
  <si>
    <t>paola.rangel@idpc.gov.co</t>
  </si>
  <si>
    <t>viviana.gutierrez@idpc.gov.co</t>
  </si>
  <si>
    <t>johan.garzon@idpc.gov.co</t>
  </si>
  <si>
    <t>jimena.perez@idpc.gov.co</t>
  </si>
  <si>
    <t>david.cortes@idpc.gov.co</t>
  </si>
  <si>
    <t>karen.forero@idpc.gov.co</t>
  </si>
  <si>
    <t>alvaro.salazar@idpc.gov.co</t>
  </si>
  <si>
    <t>paola.barragan@idpc.gov.co</t>
  </si>
  <si>
    <t>juan.quinonez@idpc.gov.co</t>
  </si>
  <si>
    <t>milton.aguilera@idpc.gov.co</t>
  </si>
  <si>
    <t>alejandra.jaramillo@idpc.gov.co</t>
  </si>
  <si>
    <t>diego.corzo@idpc.gov.co</t>
  </si>
  <si>
    <t>lina.malagon@idpc.gov.co</t>
  </si>
  <si>
    <t>edwin.leon@idpc.gov.co</t>
  </si>
  <si>
    <t>irma.castaneda@idpc.gov.co</t>
  </si>
  <si>
    <t>ana.castro@idpc.gov.co</t>
  </si>
  <si>
    <t>yeinner.lopez@idpc.gov.co</t>
  </si>
  <si>
    <t>diana.castillo@idpc.gov.co</t>
  </si>
  <si>
    <t>david.gomez@idpc.gov.co</t>
  </si>
  <si>
    <t>monica.coy@idpc.gov.co</t>
  </si>
  <si>
    <t>diana.rayo@idpc.gov.co</t>
  </si>
  <si>
    <t>jose.ramirez@idpc.gov.co</t>
  </si>
  <si>
    <t>natalia.mogollon@idpc.gov.co</t>
  </si>
  <si>
    <t>guillermo.salazar@idpc.gov.co</t>
  </si>
  <si>
    <t>ana.pinilla@idpc.gov.co</t>
  </si>
  <si>
    <t>shirley.jimenez@idpc.gov.co</t>
  </si>
  <si>
    <t>camila.medina@idpc.gov.co</t>
  </si>
  <si>
    <t>andrea.brito@idpc.gov.co</t>
  </si>
  <si>
    <t>lisseth.mendoza@idpc.gov.co</t>
  </si>
  <si>
    <t>luz.agudelo@idpc.gov.co</t>
  </si>
  <si>
    <t>david.gonzalez@idpc.gov.co</t>
  </si>
  <si>
    <t>mildred.moreno@idpc.gov.co</t>
  </si>
  <si>
    <t>harold.agudelo@idpc.gov.co</t>
  </si>
  <si>
    <t>lucia.suarez@idpc.gov.co</t>
  </si>
  <si>
    <t>angie.triana@idpc.gov.co</t>
  </si>
  <si>
    <t>francisco.guerrero@idpc.gov.co</t>
  </si>
  <si>
    <t>alfredo.baron@idpc.gov.co</t>
  </si>
  <si>
    <t>anghello.gil@idpc.gov.co</t>
  </si>
  <si>
    <t>miguel.rodriguez@idpc.gov.co</t>
  </si>
  <si>
    <t>enrique.rincon@idpc.gov.co</t>
  </si>
  <si>
    <t>ingrid.parada@idpc.gov.co</t>
  </si>
  <si>
    <t>andrea.castiblanco@idpc.gov.co</t>
  </si>
  <si>
    <t>david.arias@idpc.gov.co</t>
  </si>
  <si>
    <t>lida.medrano@idpc.gov.co</t>
  </si>
  <si>
    <t>martha.trigos@idpc.gov.co</t>
  </si>
  <si>
    <t>zegella.toloza@idpc.gov.co</t>
  </si>
  <si>
    <t>lorena.guerrero@idpc.gov.co</t>
  </si>
  <si>
    <t>carlos.roman@idpc.gov.co</t>
  </si>
  <si>
    <t>luis.reyes@idpc.gov.co</t>
  </si>
  <si>
    <t>mariela.cajamarca@idpc.gov.co</t>
  </si>
  <si>
    <t>leidy.rojas@idpc.gov.co</t>
  </si>
  <si>
    <t>camila.giraldo@idpc.gov.co</t>
  </si>
  <si>
    <t>victoria.munoz@idpc.gov.co</t>
  </si>
  <si>
    <t>camilo.romero@idpc.gov.co</t>
  </si>
  <si>
    <t>idelber.sanchez@idpc.gov.co</t>
  </si>
  <si>
    <t>sharon.avila@idpc.gov.co</t>
  </si>
  <si>
    <t>winer.martinez@idpc.gov.co</t>
  </si>
  <si>
    <t>nancy.zamora@idpc.gov.co</t>
  </si>
  <si>
    <t>julian.pinzon@idpc.gov.co</t>
  </si>
  <si>
    <t>mmorea@idpc.gov.co</t>
  </si>
  <si>
    <t>edith.abella@idpc.gov.co</t>
  </si>
  <si>
    <t>eugenia.arboleda@idpc.gov.co</t>
  </si>
  <si>
    <t>orlando.arias@idpc.gov.co</t>
  </si>
  <si>
    <t>jose.ovalle@idpc.gov.co</t>
  </si>
  <si>
    <t>jose.cubillos@idpc.gov.co</t>
  </si>
  <si>
    <t>edgar.moncada@idpc.gov.co</t>
  </si>
  <si>
    <t>sara.moreno@idpc.gov.co</t>
  </si>
  <si>
    <t>sheril.salazar@idpc.gov.co</t>
  </si>
  <si>
    <t>alexander.vallejo@idpc.gov.co</t>
  </si>
  <si>
    <t>angie.espinel@idpc.gov.co</t>
  </si>
  <si>
    <t>lizeth.galindo@idpc.gov.co</t>
  </si>
  <si>
    <t>diego.martin@idpc.gov.co</t>
  </si>
  <si>
    <t>fernando.sanchez@idpc.gov.co</t>
  </si>
  <si>
    <t>diana.shool@idpc.gov.co</t>
  </si>
  <si>
    <t>ronald.morera@idpc.gov.co</t>
  </si>
  <si>
    <t>juan.benavides@idpc.gov.co</t>
  </si>
  <si>
    <t>laura.cumbalaza@idpc.gov.co</t>
  </si>
  <si>
    <t>helena.fernandez@idpc.gov.co</t>
  </si>
  <si>
    <t>laura.delpino@idpc.gov.co</t>
  </si>
  <si>
    <t>carlos.valencia@idpc.gov.co</t>
  </si>
  <si>
    <t>natalia.achiardi@idpc.gov.co</t>
  </si>
  <si>
    <t>yuly.romero@idpc.gov.co</t>
  </si>
  <si>
    <t>sol.gaitan@idpc.gov.co</t>
  </si>
  <si>
    <t>nubia.rincon@idpc.gov.co</t>
  </si>
  <si>
    <t>giseth.bejarano@idpc.gov.co</t>
  </si>
  <si>
    <t>otto.quintero@idpc.gov.co</t>
  </si>
  <si>
    <t>sandra.noriega@idpc.gov.co</t>
  </si>
  <si>
    <t>martin.bermudez@idpc.gov.co</t>
  </si>
  <si>
    <t>javier.motta@idpc.gov.co</t>
  </si>
  <si>
    <t>luis.mamian@idpc.gov.co</t>
  </si>
  <si>
    <t>naysla.torres@idpc.gov.co</t>
  </si>
  <si>
    <t>coleccionmuseodebogota@idpc.gov.co</t>
  </si>
  <si>
    <t>ibeth.garcia@idpc.gov.co</t>
  </si>
  <si>
    <t>jorge.torres@idpc.gov.co</t>
  </si>
  <si>
    <t>ivan.rodriguez@idpc.gov.co</t>
  </si>
  <si>
    <t>giovanna.torres@idpc.gov.co</t>
  </si>
  <si>
    <t>nicolas.pachon@idpc.gov.co</t>
  </si>
  <si>
    <t>erick.alvarado@idpc.gov.co</t>
  </si>
  <si>
    <t>andres.albarracin@idpc.gov.co</t>
  </si>
  <si>
    <t>lina.guevara@idpc.gov.co</t>
  </si>
  <si>
    <t>alicia.bello@idpc.gov.co</t>
  </si>
  <si>
    <t>ricardo.martinez@idpc.gov.co</t>
  </si>
  <si>
    <t>paul.mesa@idpc.gov.co</t>
  </si>
  <si>
    <t>juan.cuervo@idpc.gov.co</t>
  </si>
  <si>
    <t>jose.cristancho@idpc.gov.co</t>
  </si>
  <si>
    <t>carlos.andretti@idpc.gov.co</t>
  </si>
  <si>
    <t>educacionmdb@idpc.gov.co</t>
  </si>
  <si>
    <t>leidy.sierra@idpc.gov.co</t>
  </si>
  <si>
    <t>tatiana.quevedo@idpc.gov.co</t>
  </si>
  <si>
    <t>jhon.carvajal@idpc.gov.co</t>
  </si>
  <si>
    <t>daniela.duque@idpc.gov.co</t>
  </si>
  <si>
    <t>wilson.daza@idpc.gov.co</t>
  </si>
  <si>
    <t>adrian.rivera@idpc.gov.co</t>
  </si>
  <si>
    <t>vladimir.tovar@idpc.gov.co</t>
  </si>
  <si>
    <t>francisco.pinzon@idpc.gov.co</t>
  </si>
  <si>
    <t>juan.saenz@idpc.gov.co</t>
  </si>
  <si>
    <t>sandra.palacios@idpc.gov.co</t>
  </si>
  <si>
    <t>jsarmiento@idpc.gov.co</t>
  </si>
  <si>
    <t>edison.guauque@idpc.gov.co</t>
  </si>
  <si>
    <t>luz.zapata@idpc.gov.co</t>
  </si>
  <si>
    <t>nasly.sanchez@idpc.gov.co</t>
  </si>
  <si>
    <t>erika.morales@idpc.gov.co</t>
  </si>
  <si>
    <t>daniel.roncancio@idpc.gov.co</t>
  </si>
  <si>
    <t>laura.molano@idpc.gov.co</t>
  </si>
  <si>
    <t>adriana.uribe@idpc.gov.co</t>
  </si>
  <si>
    <t>jenny.zamudio@idpc.gov.co</t>
  </si>
  <si>
    <t>nathaly.bonilla@idpc.gov.co</t>
  </si>
  <si>
    <t>eloisa.lamilla@idpc.gov.co</t>
  </si>
  <si>
    <t>darling.molina@idpc.gov.co</t>
  </si>
  <si>
    <t>maria.lozano@idpc.gov.co</t>
  </si>
  <si>
    <t>jrodriguez@idpc.gov.co</t>
  </si>
  <si>
    <t>maria.rodriguez@idpc.gov.co</t>
  </si>
  <si>
    <t>deivi.pineda@idpc.gov.co</t>
  </si>
  <si>
    <t>natalia.rueda@idpc.gov.co</t>
  </si>
  <si>
    <t>silvia.reyes@idpc.gov.co</t>
  </si>
  <si>
    <t>leonel.serrato@idpc.gov.co</t>
  </si>
  <si>
    <t>juan.sanchez@idpc.gov.co</t>
  </si>
  <si>
    <t>joana.bautista@idpc.gov.co</t>
  </si>
  <si>
    <t>adriana.vera@idpc.gov.co</t>
  </si>
  <si>
    <t>alejandro.mendoza@idpc.gov.co</t>
  </si>
  <si>
    <t>aida.rocha@idpc.gov.co</t>
  </si>
  <si>
    <t>angela.brinez@idpc.gov.co</t>
  </si>
  <si>
    <t>lucia.canon@idpc.gov.co</t>
  </si>
  <si>
    <t>esther.silva@idpc.gov.co</t>
  </si>
  <si>
    <t>cristina.lleras@idpc.gov.co</t>
  </si>
  <si>
    <t>diana.pedraza@idpc.gov.co</t>
  </si>
  <si>
    <t>angie.murillo@idpc.gov.co</t>
  </si>
  <si>
    <t>victor.medina@idpc.gov.co</t>
  </si>
  <si>
    <t>diego.munoz@idpc.gov.co</t>
  </si>
  <si>
    <t>sara.acuna@idpc.gov.co</t>
  </si>
  <si>
    <t>daniel.clavijo@idpc.gov.co</t>
  </si>
  <si>
    <t>conservacionmdb@idpc.gov.co</t>
  </si>
  <si>
    <t>laura.mendoza@idpc.gov.co</t>
  </si>
  <si>
    <t>diego.brinez@idpc.gov.co</t>
  </si>
  <si>
    <t>johan.romero@idpc.gov.co</t>
  </si>
  <si>
    <t>christian.cely@idpc.gov.co</t>
  </si>
  <si>
    <t>jose.mayorga@idpc.gov.co</t>
  </si>
  <si>
    <t>diva.garcia@idpc.gov.co</t>
  </si>
  <si>
    <t>harol.villay@idpc.gov.co</t>
  </si>
  <si>
    <t>laura.villamizar@idpc.gov.co</t>
  </si>
  <si>
    <t>laura.moreno@idpc.gov.co</t>
  </si>
  <si>
    <t>javier.mateus@idpc.gov.co</t>
  </si>
  <si>
    <t>angel.diaz@idpc.gov.co</t>
  </si>
  <si>
    <t>diana.diaz@idpc.gov.co</t>
  </si>
  <si>
    <t>oscar.yusty@idpc.gov.co</t>
  </si>
  <si>
    <t>luis.suescun@idpc.gov.co</t>
  </si>
  <si>
    <t>andrea.forero@idpc.gov.co</t>
  </si>
  <si>
    <t>jair.alvarado@idpc.gov.co</t>
  </si>
  <si>
    <t>yesid.hurtado@idpc.gov.co</t>
  </si>
  <si>
    <t>john.rios@idpc.gov.co</t>
  </si>
  <si>
    <t>valeria.gutierrez@idpc.gov.co</t>
  </si>
  <si>
    <t>edna.riveros@idpc.gov.co</t>
  </si>
  <si>
    <t>raissa.rosas@idpc.gov.co</t>
  </si>
  <si>
    <t>mauricio.martinez@idpc.gov.co</t>
  </si>
  <si>
    <t>nayibe.sanchez@idpc.gov.co</t>
  </si>
  <si>
    <t>elcy.vivas@idpc.gov.co</t>
  </si>
  <si>
    <t>catherine.henkel@idpc.gov.co</t>
  </si>
  <si>
    <t>luz.mejia@idpc.gov.co</t>
  </si>
  <si>
    <t>daniel.cuellar@idpc.gov.co</t>
  </si>
  <si>
    <t>katherine.camacho@idpc.gov.co</t>
  </si>
  <si>
    <t>sonia.penarette@idpc.gov.co</t>
  </si>
  <si>
    <t>daniela.arciniegas@idpc.gov.co</t>
  </si>
  <si>
    <t>fernando.rivera@idpc.gov.co</t>
  </si>
  <si>
    <t>yessica.acosta@idpc.gov.co</t>
  </si>
  <si>
    <t>william.vega@idpc.gov.co</t>
  </si>
  <si>
    <t>bibiana.vivas@idpc.gov.co</t>
  </si>
  <si>
    <t>lorena.cruz@idpc.gov.co</t>
  </si>
  <si>
    <t>giuseppe.palacino@idpc.gov.co</t>
  </si>
  <si>
    <t>cristian.castaneda@idpc.gov.co</t>
  </si>
  <si>
    <t>oriellys.simanca@idpc.gov.co</t>
  </si>
  <si>
    <t>magda.rojas@idpc.gov.co</t>
  </si>
  <si>
    <t>miller.castro@idpc.gov.co</t>
  </si>
  <si>
    <t>jesus.quiroga@idpc.gov.co</t>
  </si>
  <si>
    <t>constanza.medina@idpc.gov.co</t>
  </si>
  <si>
    <t>natalia.rey@idpc.gov.co</t>
  </si>
  <si>
    <t>claudia.velandia@idpc.gov.co</t>
  </si>
  <si>
    <t>ricardo.sanchez@idpc.gov.co</t>
  </si>
  <si>
    <t>rosa.rodriguez@idpc.gov.co</t>
  </si>
  <si>
    <t>libia.villalba@idpc.gov.co</t>
  </si>
  <si>
    <t>alejandra.nino@idpc.gov.co</t>
  </si>
  <si>
    <t>celia.paez@idpc.gov.co</t>
  </si>
  <si>
    <t>maria.angel@idpc.gov.co</t>
  </si>
  <si>
    <t>monica.sarmiento@idpc.gov.co</t>
  </si>
  <si>
    <t>jose.sanchez@idpc.gov.co</t>
  </si>
  <si>
    <t>oscar.diaz@idpc.gov.co</t>
  </si>
  <si>
    <t>sandra.varon@idpc.gov.co</t>
  </si>
  <si>
    <t>juan.gomez@idpc.gov.co</t>
  </si>
  <si>
    <t>carlos.sanchez@idpc.gov.co</t>
  </si>
  <si>
    <t>maria.tequia@idpc.gov.co</t>
  </si>
  <si>
    <t>jhon.gonzalez@idpc.gov.co</t>
  </si>
  <si>
    <t>andres.jimenez@idpc.gov.co</t>
  </si>
  <si>
    <t>wilmar.tovar@idpc.gov.co</t>
  </si>
  <si>
    <t>maria.garcia@idpc.gov.co</t>
  </si>
  <si>
    <t>camilo.escallon@idpc.gov.co</t>
  </si>
  <si>
    <t>jorge.rodriguez@idpc.gov.co</t>
  </si>
  <si>
    <t>jose.gomez@idpc.gov.co</t>
  </si>
  <si>
    <t>alexandra.cortes@idpc.gov.co</t>
  </si>
  <si>
    <t>andres.forero@idpc.gov.co</t>
  </si>
  <si>
    <t>juan.murillo@idpc.gov.co</t>
  </si>
  <si>
    <t>yenni.sanchez@idpc.gov.co</t>
  </si>
  <si>
    <t>bibiana.castro@idpc.gov.co</t>
  </si>
  <si>
    <t>El contratista para la ejecuciòn de su contrato no requiere el uso de plataformas tecnológicas institucionales como lo es el correo institucional.</t>
  </si>
  <si>
    <t>yenny.guevara@idpc.gov.co</t>
  </si>
  <si>
    <t>diego.rodriguez@idpc.gov.co</t>
  </si>
  <si>
    <t>archivodigitalmdb@idpc.gov.co</t>
  </si>
  <si>
    <t xml:space="preserve">Fecha de suscripción </t>
  </si>
  <si>
    <t>Fecha de inicio del contrato</t>
  </si>
  <si>
    <t>GRUPO EDS AUTOGAS S.A.S.</t>
  </si>
  <si>
    <t>445-Contratar el suministro de combustible para los vehiculos del Instituto Distrital de Patrimonio Cultural.</t>
  </si>
  <si>
    <t>https://colombiacompra.gov.co/tienda-virtual-del-estado-colombiano/ordenes-compra/85907</t>
  </si>
  <si>
    <t>Valor inicial  del contrato (VALOR CRP)</t>
  </si>
  <si>
    <t>Anulaciones o liberaciones (ANULACIONES)</t>
  </si>
  <si>
    <t>Valor final del contrato (VALOR NETO)</t>
  </si>
  <si>
    <t>Recursos totales desembolasados o pagados (AUTORIZACION GIRO)</t>
  </si>
  <si>
    <t>Fecha de terminación inicial del contrato</t>
  </si>
  <si>
    <t>Valor de las adiciones</t>
  </si>
  <si>
    <t>Fecha Finalización definitiva</t>
  </si>
  <si>
    <t>Modificaciones realizadas</t>
  </si>
  <si>
    <t>Aclaratoria</t>
  </si>
  <si>
    <t>Modificatorio</t>
  </si>
  <si>
    <t>Terminación anticipada</t>
  </si>
  <si>
    <t>Prorroga</t>
  </si>
  <si>
    <t>Terminación Anticipada</t>
  </si>
  <si>
    <t>Prorroga en días</t>
  </si>
  <si>
    <t>Cesión</t>
  </si>
  <si>
    <t>KATHERINE VELA VELASCO</t>
  </si>
  <si>
    <t>TATIANA PARADA MORENO</t>
  </si>
  <si>
    <t>CATALIANA HOYOS GARCIA</t>
  </si>
  <si>
    <t>JULY EIBET BERNAL RODRIGUEZ</t>
  </si>
  <si>
    <t>N/A</t>
  </si>
  <si>
    <t>katherine.vela@idpc.gov.co</t>
  </si>
  <si>
    <t>nelson.garza@idpc.gov.co</t>
  </si>
  <si>
    <t>tatiana.parada@idpc.gov.co</t>
  </si>
  <si>
    <t>catalina.hoyos@idpc.gov.co</t>
  </si>
  <si>
    <t xml:space="preserve">astrid.rojas@idpc.gov.co </t>
  </si>
  <si>
    <t>german.avila@idpc.gov.co</t>
  </si>
  <si>
    <t>blanca.bogota@idpc.gov.co</t>
  </si>
  <si>
    <t>july.bernal@idpc.gov.co</t>
  </si>
  <si>
    <t>nicolas.lozano@idpc.gov.co</t>
  </si>
  <si>
    <t>LA PREVISORA COMPAÑÍA DE SEGUROS</t>
  </si>
  <si>
    <t>ZURICH COLOMBIA SEGUROS SA</t>
  </si>
  <si>
    <t>AUDIDATA COLOMBIA S.A.S</t>
  </si>
  <si>
    <t>SOLUCIONES EN INGENIERIA Y SOFTWARE S.A.S.</t>
  </si>
  <si>
    <t>SERVI LIMPIEZA S.A.</t>
  </si>
  <si>
    <t xml:space="preserve">CORREAGRO SA COMISIONISTA DE BOLSA </t>
  </si>
  <si>
    <t>"CONTRATAR UN PROGRAMA DE SEGUROS QUE AMPARE LOS BIENES E INTERESES PATRIMONIALES DEL INSTITUTO DISTRITAL DE PATRIMONIO CULTURAL Y AQUELLOS POR LOS CUALES SEA O LLEGARE A SEA RESPONSABLE GRUPO 1</t>
  </si>
  <si>
    <t>CONTRATAR UN PROGRAMA DE SEGUROS QUE AMPARE LOS BIENES E INTERESES PATRIMONIALES DEL INSTITUTO DISTRITAL DE PATRIMONIO CULTURAL Y AQUELLOS POR LOS CUALES SEA O LLEGARE A SEA RESPONSABLE GRUPO 2.</t>
  </si>
  <si>
    <t>341/460 Prestar el servicio de soporte mantenimiento y renovacion del almacenamiento de la solucion de respaldo de informacion ( Backup) para el IDPC</t>
  </si>
  <si>
    <t>(343- 455- 458) CONTRATAR LA ACTUALIZACIÓN, MANTENIMIENTO Y SOPORTE DE SOFTWARE SIIGO CONFORME LO REQUERIDO POR EL INSTITUTO DISTRITAL DE PATRIMONIO CULTURAL.</t>
  </si>
  <si>
    <t>261-474 Contratar la prestación del servicio integral de aseo, cafetería y fumigación, incluidos los insumos, para las sedes del Instituto Distrital de Patrimonio Cultural.</t>
  </si>
  <si>
    <t>(59/ 260/ 316/ 473) Contratar la prestación del servicio de vigilancia y seguridad privada para custodiar los bienes de propiedad y a cargo del IDPC</t>
  </si>
  <si>
    <t>https://community.secop.gov.co/Public/Tendering/OpportunityDetail/Index?noticeUID=CO1.NTC.2853931&amp;isFromPublicArea=True&amp;isModal=False</t>
  </si>
  <si>
    <t>https://community.secop.gov.co/Public/Tendering/OpportunityDetail/Index?noticeUID=CO1.NTC.2876603&amp;isFromPublicArea=True&amp;isModal=False</t>
  </si>
  <si>
    <t>https://colombiacompra.gov.co/tienda-virtual-del-estado-colombiano/ordenes-compra/87499</t>
  </si>
  <si>
    <t>https://community.secop.gov.co/Public/Tendering/OpportunityDetail/Index?noticeUID=CO1.NTC.2898721&amp;isFromPublicArea=True&amp;isModal=False</t>
  </si>
  <si>
    <t>ASTRID DAYANNA ROJAS ROLON</t>
  </si>
  <si>
    <t>GERMAN DARIO AVILA MOLINA</t>
  </si>
  <si>
    <t>ANGÉLICA CIFUENTES GRIMALDO
TATIANA PARADA MORENO</t>
  </si>
  <si>
    <t xml:space="preserve">10 Meses 11 Dias </t>
  </si>
  <si>
    <t>365 Dias</t>
  </si>
  <si>
    <t>TALLERES CARSONI S.A.S</t>
  </si>
  <si>
    <t>315 Días</t>
  </si>
  <si>
    <t>8 Meses</t>
  </si>
  <si>
    <t>449-Adquisición de los seguros para los vehículos del propiedad del IDPC</t>
  </si>
  <si>
    <t>1 Mes</t>
  </si>
  <si>
    <t>https://community.secop.gov.co/Public/Tendering/OpportunityDetail/Index?noticeUID=CO1.NTC.2909327&amp;isFromPublicArea=True&amp;isModal=False</t>
  </si>
  <si>
    <t>https://community.secop.gov.co/Public/Tendering/OpportunityDetail/Index?noticeUID=CO1.NTC.2938108&amp;isFromPublicArea=True&amp;isModal=False</t>
  </si>
  <si>
    <t>CARLOS ALBERTO CAMACHO PARRA 
LEIDY JANNETH SALAZAR SIERRA 
DIEGO ALEJANDRO JARAMILLO MUÑOZ</t>
  </si>
  <si>
    <t xml:space="preserve"> DIEGO ALEJANDRO JARAMILLO MUÑOZ</t>
  </si>
  <si>
    <t>diego.jaramillo@idpc.gov.co</t>
  </si>
  <si>
    <t>TIRSO ALARCON RAMIREZ 
DARÍO ALFONSO ZAMBRANO BARRERA</t>
  </si>
  <si>
    <t>DARÍO ALFONSO ZAMBRANO BARRERA</t>
  </si>
  <si>
    <t>EFRAÍN JOSÉ CANEDO CASTRO 
YENIFER ANDREA LAGOS BUENO</t>
  </si>
  <si>
    <t>yenifer.lagos@idpc.gov.co</t>
  </si>
  <si>
    <t>UNION TEMPORAL ESPECIALES COLOMBIA COMPRA 2020</t>
  </si>
  <si>
    <t>GOLD SYS LTDA</t>
  </si>
  <si>
    <t>Xertica Colombia SAS</t>
  </si>
  <si>
    <t>RAPIDO GIGANTE SAS</t>
  </si>
  <si>
    <t>(67-446-531-532-533-534-535-536-537-538) Contratar el servicio de transporte terrestre especial de pasajeros para el Instituto Distrital de Patrimonio Cultural.</t>
  </si>
  <si>
    <t>348/459 - Contratar la adquisición, suscripción y renovación  de licencias de software para los equipos de cómputo del Instituto Distrital de Patrimonio Cultural.</t>
  </si>
  <si>
    <t>(Cód. 342-454) Contratar la renovación de los servicios de Google Workspace y Google Vault (copias de respaldo y/o archivado) que incluye el correo electrónico, herramientas de colaboración y comunicación para el dominio del Instituto Distrital de Patrimonio Cultural.gov.co</t>
  </si>
  <si>
    <t>(Cod.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</si>
  <si>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 xml:space="preserve">5 Dias habiles </t>
  </si>
  <si>
    <t>https://www.colombiacompra.gov.co/tienda-virtual-del-estado-colombiano/ordenes-compra/91075</t>
  </si>
  <si>
    <t>https://community.secop.gov.co/Public/Tendering/OpportunityDetail/Index?noticeUID=CO1.NTC.2926022&amp;isFromPublicArea=True&amp;isModal=False</t>
  </si>
  <si>
    <t>https://colombiacompra.gov.co/tienda-virtual-del-estado-colombiano/ordenes-compra/91317</t>
  </si>
  <si>
    <t>https://community.secop.gov.co/Public/Tendering/OpportunityDetail/Index?noticeUID=CO1.NTC.2943189&amp;isFromPublicArea=True&amp;isModal=False</t>
  </si>
  <si>
    <t>DANA MARCELA CASTAÑO CASTELLANOS</t>
  </si>
  <si>
    <t>FUNDACIÓN UNIVERSIDAD DE AMERICA</t>
  </si>
  <si>
    <t xml:space="preserve">JHON EDISON SAAVEDRA MAYORGA </t>
  </si>
  <si>
    <t>Dubis Andrea Zambrano</t>
  </si>
  <si>
    <t>Laura Nathalia Cardenas Jimenez</t>
  </si>
  <si>
    <t>Diego Humberto Pulido Lopez</t>
  </si>
  <si>
    <t>Francisco Javier Pinzón Riaño</t>
  </si>
  <si>
    <t>Juan Pablo Sanchez Chaves</t>
  </si>
  <si>
    <t>Laura Renee del Pino Bustos</t>
  </si>
  <si>
    <t>Natalia Achiardi Ortiz</t>
  </si>
  <si>
    <t>Vladimir Enrique Tovar Muñoz</t>
  </si>
  <si>
    <t>Claudia Patricia Olmos Cuesto</t>
  </si>
  <si>
    <t>Yuly Fabiola Romero Londoño</t>
  </si>
  <si>
    <t>ESRI COLOMBIA SAS</t>
  </si>
  <si>
    <t>Fundación Gilberto Alzate Avendaño (FUGA)</t>
  </si>
  <si>
    <t>577 OBJETO PRESTAR SERVICIOS PROFESIONALES AL INSTITUTO DISTRITAL DE PATRIMONIO CULTURAL PARA EL FORTALECIMIENTO DE LA COMUNICACIÓN E INTERACCIÓN PÚBLICA MEDIANTE LA REALIZACIÓN Y DIVULGACIÓN DE CONTENIDOS DIGITALES Y LA GESTIÓN DE LAS PLATAFORMAS DIGITALES RELACIONADOS CON LA PROGRAMACIÓN Y LOS PROYECTOS ESTRATÉGICOS DE LA ENTIDAD.</t>
  </si>
  <si>
    <t>191-Celebrar contrato de interés público con la FUNDACIÓN UNIVERSIDAD DE AMÉRICA, para la realización de actividades orientadas al reconocimiento, visibilización y apropiación del patrimonio cultural material e inmaterial en la ciudad de Bogotá, a través de la realización del proyecto "TEJIENDO OPORTUNIDADES EN EL MUSEO DE TRAJES", de conformidad con la propuesta presentada y concertada en desarrollo del proceso de convocatoria 'Proyectos Locales e Interlocales' del Programa Distrital de Apoyos Concertados 2022.</t>
  </si>
  <si>
    <t>558-Prestar servicios profesionales para apoyar en las actividades relacionadas con la planificación, manejo y organización de la documentación producida, recibida y demás actividades requeridas por el Grupo de Gestión Documental del IDPC.</t>
  </si>
  <si>
    <t>557-Prestar servicios profesionales para apoyar en las actividades relacionadas con la planificación, manejo y organización de la documentación producida, recibida y demás actividades requeridas por el Grupo de Gestión Documental del IDPC.</t>
  </si>
  <si>
    <t>Cod. 560-563 Prestar servicios profesionales para apoyar el fortalecimiento de las capacidades del IDPC, en el desarrollo de planes, programas y proyectos territoriales; así como los procesos de investigación, promoción y divulgación del patrimonio cultural.</t>
  </si>
  <si>
    <t>26-Prestar servicios profesionales al Instituto Distrital de Patrimonio Cultural para apoyar la elaboración de la reglamentación orientada a la implementación de la segunda fase del PEMP Centro Histórico de Bogotá y demás instrumentos de planeación que desarrolla el Instituto en el marco de sus competencias.</t>
  </si>
  <si>
    <t>561/ 564-Prestar servicios profesionales para apoyar el fortalecimiento de las capacidades del IDPC, en el desarrollo de planes, programas y proyectos territoriales; así como los procesos de protección e intervención del patrimonio cultural.</t>
  </si>
  <si>
    <t>35- Prestar servicios profesionales para apoyar el fortalecimiento de las capacidades del IDPC en  el desarrollo de planes, programas y proyectos territoriales; así como los instrumentos de planeación y gestión urbana.</t>
  </si>
  <si>
    <t>573-Prestar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</si>
  <si>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572-Prestar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</si>
  <si>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570-Prestar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</si>
  <si>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567-Prestar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</si>
  <si>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571-Prestar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</si>
  <si>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569-Prestar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</si>
  <si>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574-Prestar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</si>
  <si>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568-Prestar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</si>
  <si>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566-Adquirir la renovación de licencias de software especializadas para los equipos de cómputo del Instituto Distrital de Patrimonio Cultural</t>
  </si>
  <si>
    <t>Aunar esfuerzos y recursos técnicos, administrativos, presupuestales y jurídicos para realizar el diseño de la sobrecubierta y las obras de primeros auxilios en el inmueble ubicado en la carrera 3 No. 10-27, de propiedad de la Fundación Gilberto Alzate Avendaño</t>
  </si>
  <si>
    <t>ccenacional@autogas.com.co</t>
  </si>
  <si>
    <t>SUBGERENCIA.LICITACIONES@previsora.gov.co</t>
  </si>
  <si>
    <t>oscar.valero.canon@zurich.com</t>
  </si>
  <si>
    <t>info@audidata.net</t>
  </si>
  <si>
    <t>juridica@integrasoftsas.com</t>
  </si>
  <si>
    <t>ampiii@servilimpieza.com.co</t>
  </si>
  <si>
    <t>buzonjudicial@correagro.com</t>
  </si>
  <si>
    <t>gerencia@bahiaclass.com</t>
  </si>
  <si>
    <t>lernesto.castiblanco@goldsysla.com</t>
  </si>
  <si>
    <t>licitaciones@eforcers.com</t>
  </si>
  <si>
    <t>secretaria.general@uamerica.edu.co</t>
  </si>
  <si>
    <t>cristina.mampaso@idpc.gov.co</t>
  </si>
  <si>
    <t>dubis.zambrano373@esap.gov.co</t>
  </si>
  <si>
    <t>impuestos@procalculo.com</t>
  </si>
  <si>
    <t>atencionalciudadano@fuga.gov.co</t>
  </si>
  <si>
    <t>170 Días</t>
  </si>
  <si>
    <t>132 Días</t>
  </si>
  <si>
    <t>166 Días</t>
  </si>
  <si>
    <t>160 Días</t>
  </si>
  <si>
    <t xml:space="preserve">49 Dias </t>
  </si>
  <si>
    <t>https://community.secop.gov.co/Public/Tendering/ContractNoticePhases/View?PPI=CO1.PPI.19348033&amp;isFromPublicArea=True&amp;isModal=False</t>
  </si>
  <si>
    <t>https://community.secop.gov.co/Public/Tendering/OpportunityDetail/Index?noticeUID=CO1.NTC.3050180&amp;isFromPublicArea=True&amp;isModal=False</t>
  </si>
  <si>
    <t>https://community.secop.gov.co/Public/Tendering/OpportunityDetail/Index?noticeUID=CO1.NTC.3047340&amp;isFromPublicArea=True&amp;isModal=False</t>
  </si>
  <si>
    <t>https://community.secop.gov.co/Public/Tendering/OpportunityDetail/Index?noticeUID=CO1.NTC.3047550&amp;isFromPublicArea=True&amp;isModal=False</t>
  </si>
  <si>
    <t>https://community.secop.gov.co/Public/Tendering/OpportunityDetail/Index?noticeUID=CO1.NTC.3048207&amp;isFromPublicArea=True&amp;isModal=False</t>
  </si>
  <si>
    <t>https://community.secop.gov.co/Public/Tendering/OpportunityDetail/Index?noticeUID=CO1.NTC.3047795&amp;isFromPublicArea=True&amp;isModal=False</t>
  </si>
  <si>
    <t>https://community.secop.gov.co/Public/Tendering/OpportunityDetail/Index?noticeUID=CO1.NTC.3050781&amp;isFromPublicArea=True&amp;isModal=False</t>
  </si>
  <si>
    <t>https://community.secop.gov.co/Public/Tendering/OpportunityDetail/Index?noticeUID=CO1.NTC.3050994&amp;isFromPublicArea=True&amp;isModal=False</t>
  </si>
  <si>
    <t>https://community.secop.gov.co/Public/Tendering/OpportunityDetail/Index?noticeUID=CO1.NTC.3065749&amp;isFromPublicArea=True&amp;isModal=False</t>
  </si>
  <si>
    <t>https://community.secop.gov.co/Public/Tendering/OpportunityDetail/Index?noticeUID=CO1.NTC.3065829&amp;isFromPublicArea=True&amp;isModal=False</t>
  </si>
  <si>
    <t>https://community.secop.gov.co/Public/Tendering/OpportunityDetail/Index?noticeUID=CO1.NTC.3065844&amp;isFromPublicArea=True&amp;isModal=False</t>
  </si>
  <si>
    <t>https://community.secop.gov.co/Public/Tendering/OpportunityDetail/Index?noticeUID=CO1.NTC.3065944&amp;isFromPublicArea=True&amp;isModal=False</t>
  </si>
  <si>
    <t>https://community.secop.gov.co/Public/Tendering/OpportunityDetail/Index?noticeUID=CO1.NTC.3066107&amp;isFromPublicArea=True&amp;isModal=False</t>
  </si>
  <si>
    <t xml:space="preserve">https://community.secop.gov.co/Public/Tendering/OpportunityDetail/Index?noticeUID=CO1.NTC.3066038&amp;isFromPublicArea=True&amp;isModal=False
</t>
  </si>
  <si>
    <t xml:space="preserve">https://community.secop.gov.co/Public/Tendering/OpportunityDetail/Index?noticeUID=CO1.NTC.3065259&amp;isFromPublicArea=True&amp;isModal=False
</t>
  </si>
  <si>
    <t>https://community.secop.gov.co/Public/Tendering/OpportunityDetail/Index?noticeUID=CO1.NTC.3066161&amp;isFromPublicArea=True&amp;isModal=False</t>
  </si>
  <si>
    <t>https://www.colombiacompra.gov.co/tienda-virtual-del-estado-colombiano/ordenes-compra/93749</t>
  </si>
  <si>
    <t>https://www.secop.gov.co/CO1ContractsManagement/Tendering/ProcurementContractEdit/View?docUniqueIdentifier=CO1.PCCNTR.3848795&amp;prevCtxUrl=https%3a%2f%2fwww.secop.gov.co%2fCO1ContractsManagement%2fTendering%2fProcurementContractManagement%2fIndex&amp;prevCtxLbl=Contratos+</t>
  </si>
  <si>
    <t xml:space="preserve">EDNA CAMILA DEL CONSUELO ACERO TINOCO 
JOSE ALBERTO DOMINGUEZ GABRIEL </t>
  </si>
  <si>
    <t xml:space="preserve">JOSE ALBERTO DOMINGUEZ GABRIEL </t>
  </si>
  <si>
    <t>jose.dominguez@idpc.gov.co</t>
  </si>
  <si>
    <t>LINA MARIA MORENO MALAGON 
NATALIA MUÑOZ MUÑOZ</t>
  </si>
  <si>
    <t>NATALIA MUÑOZ MUÑOZ</t>
  </si>
  <si>
    <t>natalia.munoz@idpc.gov.co</t>
  </si>
  <si>
    <t>AURA HERMINDA LOPEZ SALAZAR</t>
  </si>
  <si>
    <t>DAYANA NICHOLE MORENO TALERO</t>
  </si>
  <si>
    <t xml:space="preserve">RICARDO MARTINEZ BRACHO </t>
  </si>
  <si>
    <t>ANGELA JIMENA PINILLA ACOSTA</t>
  </si>
  <si>
    <t>SANDRA JANETH RUEDA IBAÑEZ
DIEGO ALEJANDRO JARAMILLO MUÑOZ</t>
  </si>
  <si>
    <t>ASCENSORES SCHINDLER DE COLOMBIA S.A.S.</t>
  </si>
  <si>
    <t>CABILDO INDÍGENA MUISCA DE BOSA</t>
  </si>
  <si>
    <t>EXCURSIONES AMISTAD S.A.S. Y/O ADESCUBRIR TRAVEL &amp; ADVENTURE S.A.S</t>
  </si>
  <si>
    <t>TRANSPORTES Y MUDANZAS CHICO S A S</t>
  </si>
  <si>
    <t>German Alberto Sanchez</t>
  </si>
  <si>
    <t>GRUPO LOS LAGOS S.A.S.</t>
  </si>
  <si>
    <t>Kalia María Ronderos Jimenez</t>
  </si>
  <si>
    <t>RODRIGO BASTIDAS PEREZ</t>
  </si>
  <si>
    <t>BUENOS Y CREATIVOS SAS</t>
  </si>
  <si>
    <t>Ana María Galvis Guerrero</t>
  </si>
  <si>
    <t>DIEGO FERNANDO GELVEZ PRADILLA</t>
  </si>
  <si>
    <t>JUAN DAVID CUEVAS REDONDO</t>
  </si>
  <si>
    <t>YENNY CAROLINA ORJUELA GARZON</t>
  </si>
  <si>
    <t>MAURICIO ALEJANDRO BUILES GIL</t>
  </si>
  <si>
    <t>LORENZA VARGAS ROA</t>
  </si>
  <si>
    <t>DIANA CAROLINA RUIZ BARRAGAN</t>
  </si>
  <si>
    <t>KAREN ANDREA BERNAL LA ROTTA</t>
  </si>
  <si>
    <t>DARIO ANDRES CHARRY RAMOS</t>
  </si>
  <si>
    <t>JOSE ANDRES BUSTOS HERRERA</t>
  </si>
  <si>
    <t>417-Prestar servicios profesionales al IDPC para apoyar la aplicación y control del proceso de gestión financiera, en el marco de la implementación de la política de gestión presupuestal y eficiencia del gasto público.</t>
  </si>
  <si>
    <t>556-Prestar servicios profesionales para apoyar el desarrollo de actividades de Bienestar, Seguridad y Salud en el Trabajo y demás asuntos relacionados con la Gestión del Talento Humano en el IDPC.</t>
  </si>
  <si>
    <t>559-Prestar Servicios profesionales al Instituto Distrital de Patrimonio Cultural realizando actividades relacionadas con la gestión contable en el IDPC.</t>
  </si>
  <si>
    <t>575-Prestar servicios de apoyo a la gestión al Instituto Distrital de Patrimonio Cultural en las actividades relacionadas con el inventario documental asociado con el patrimonio cultural y la memoria en cumplimiento de las funciones del IDPC</t>
  </si>
  <si>
    <t xml:space="preserve">466-Prestar servicios profesionales para la ejecución de las actividades relacionadas con el Sistema Integrado de Conservación, en concordancia con la normatividad vigente </t>
  </si>
  <si>
    <t xml:space="preserve">590-Prestar servicios profesionales al Instituto Distrital de Patrimonio Cultural para apoyar en la gestión de la Oficina Asesora Jurídica en los asuntos de orden administrativo y jurídico que sean necesarias para el desempeño institucional </t>
  </si>
  <si>
    <t>483-Contratar la prestación de servicios de mantenimiento para los ascensores Schindler ubicados en las sedes del IDPC.</t>
  </si>
  <si>
    <t>491-Aunar esfuerzos técnicos y administrativos para la elaboración de la primera fase del plan especial de salvaguardia (PES) del Festival Jizca Chía Zhue o Unión del sol y la luna, con énfasis en la caracterización y diagnóstico de la manifestación en articulación con el Plan de Vida “palabra que protege y cuida la semilla”</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</si>
  <si>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</si>
  <si>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599-Prestar servicios profesionales al Instituto Distrital de Patrimonio Cultural para apoyar el desarrollo de las etapas precontractuales, contractuales y postcontractuales y en el seguimiento técnico de los procesos y proyectos de la Subdirección de Protección e Intervención del Patrimonio</t>
  </si>
  <si>
    <t>593-Prestar servicios profesionales al Instituto Distrital de Patrimonio Cultural en las actividades administrativas y técnicas en fachadas y espacio público en los Bienes de interés Cultural de la Subdirección de Protección e Intervención del Patrimonio</t>
  </si>
  <si>
    <t xml:space="preserve">576-Prestar servicios profesionales al Instituto Distrital de Patrimonio Cultural apoyando las actividades relacionadas con el inventario de patrimonio arqueológico de Bogotá D.C. y los planes de manejo arqueológico que desarrolle el IDPC.  </t>
  </si>
  <si>
    <t>448-Contratar la prestación de servicios de mensajería externa para el Instituto Distrital de Patrimonio Cultural, por lo cual solicita dar inicio al proceso de selección correspondiente.</t>
  </si>
  <si>
    <t>562-Prestar servicios profesionales al Instituto Distrital de Patrimonio Cultural, para apoyar las actividades de formulación y monitoreo de las políticas de gestión y desempeño y las políticas públicas en las que participa la entidad</t>
  </si>
  <si>
    <t>(Cod. 580) Prestar servicios profesionales al Instituto Distrital de Patrimonio cultural para apoyar la elaboración e implementación de un proceso de creación en cerámica y pedagogía en el marco del proyecto de renovación del Museo de Bogotá</t>
  </si>
  <si>
    <t>444-591-592-Contratar el suministro de elementos de papelería y útiles de escritorio y oficina para el IDPC</t>
  </si>
  <si>
    <t>(Cod. 581) Prestar servicios profesionales al Instituto Distrital de Patrimonio cultural para apoyar el desarrollo de un proceso de investigación-creación participativo en el marco del proyecto de renovación del Museo de Bogotá.</t>
  </si>
  <si>
    <t>579 - Prestar servicios profesionales al Instituto Distrital de Patrimonio Cultural para apoyar la elaboración e implementación de un taller de escritura creativa en el marco del proyecto de renovación del Museo de Bogotá.</t>
  </si>
  <si>
    <t>(Código 314) Realizar el proceso de impresión, encuadernación y acabados de las publicaciones (libros) requeridas para el desarrollo de los proyectos misionales adelantados por el Instituto Distrital de Patrimonio Cultural.</t>
  </si>
  <si>
    <t>596-Prestar servicios profesionales al Instituto Distrital de Patrimonio Cultural para apoyar las actividades relacionadas con diseños web y digitales, para promover la activación, valoración y salvaguardia del patrimonio cultural inmaterial en los entornos priorizados de Suba, Bosa y Usme.</t>
  </si>
  <si>
    <t>(Cod. 378) Prestar servicios de apoyo a la gestión al Instituto Distrital de Patrimonio Cultural para el desarrollo de las acciones participativas definidas en el marco del Convenio Interadministrativo FDLU-CIA-370-2021</t>
  </si>
  <si>
    <t>632-Prestar servicios profesionales jurídicos al Instituto Distrital de Patrimonio Cultural, para realizar las acciones jurídicas y de seguimiento contractual y administrativo de los procesos liderados por la Subdirección de Gestión Territorial del Patrimonio.</t>
  </si>
  <si>
    <t>630-Prestar servicios profesionales para apoyar la actividad precontractual, contractual y post-contractual de los procesos de contratación y contratos asignados que se generen en el marco del proyecto 7611.</t>
  </si>
  <si>
    <t>641-Prestar servicios de apoyo a la gestión al Instituto Distrital de Patrimonio Cultural-IDPC, para la realización de actividades precontractuales, contractuales y post-contractuales de los procesos de contratación y contratos que le sean asignados</t>
  </si>
  <si>
    <t>646-Prestar servicios profesionales al Instituto Distrital de Patrimonio Cultural para apoyar la implementación de la Política de Participación Ciudadana, con énfasis en sectores sociales y poblacionales</t>
  </si>
  <si>
    <t>497-Prestar servicios profesionales al Instituto Distrital de Patrimonio Cultural para apoyar la realización y curaduría de contenidos para la implementación del dispositivo de comunicación digital participativa de la estrategia de activación social y salvaguardia de los Patrimonios Integrados del Complejo Hospitalario San
Juan de Dios durante la vigencia 2022, en el marco del convenio 342 de 2021</t>
  </si>
  <si>
    <t>498-Prestar servicios profesionales al Instituto Distrital de Patrimonio Cultural para apoyar la implementación del dispositivo de comunicación digital participativa orientado a la activación social y visibilización de los patrimonios integrados del CHSJD, en el marco del convenio 342 de 2021.</t>
  </si>
  <si>
    <t>499-Prestar servicios profesionales al Instituto Distrital de Patrimonio Cultural para apoyar la implementación del proceso de creación artística participativa de la estrategia de activación social y Salvaguardia de los Patrimonios Integrados del Complejo Hospitalario San Juan de Dios durante la vigencia 2022, en el marco del convenio 342 de 2021.</t>
  </si>
  <si>
    <t>(Cod. 644) Prestar servicios profesionales al Instituto Distrital de Patrimonio Cultural para apoyar la gestión y producción de espacios de interacción para informar y/o comunicar acerca de la protección del patrimonio en el marco de las estrategias de comunicación y orientación a la ciudadanía.</t>
  </si>
  <si>
    <t>393-Prestar servicios profesionales para apoyar en el seguimiento de las actividades relacionadas con el proceso de gestión documental en el Instituto Distrital de Patrimonio Cultural.</t>
  </si>
  <si>
    <t>597-Prestar servicios profesionales al Instituto Distrital de Patrimonio Cultural para apoyar el desarrollo de programación web y diseños digitales en el marco de la activación, valoración y salvaguardia del patrimonio cultural inmaterial en los entornos priorizados de Suba, Bosa y Usme</t>
  </si>
  <si>
    <t xml:space="preserve"> 631-Prestar servicios profesionales al Instituto Distrital de Patrimonio Cultural para apoyar el desarrollo de las etapas precontractuales contractuales y postcontractuales de los procesos y proyectos de la Subdirección de Protección e Intervención del Patrimonio. </t>
  </si>
  <si>
    <t>aura.lopez@idpc.gov.co</t>
  </si>
  <si>
    <t>dayana.moreno@idpc.gov.co</t>
  </si>
  <si>
    <t>portafolio_ie.co@schindler.com</t>
  </si>
  <si>
    <t>licitaciones@adescubrir.com</t>
  </si>
  <si>
    <t>ejecutivo2.licitaciones@mudanzaschico.com</t>
  </si>
  <si>
    <t>ana.galvis@idpc.gov.co</t>
  </si>
  <si>
    <t>diego.gelvez@idpc.gov.co</t>
  </si>
  <si>
    <t>juan.cuevas@idpc.gov.co</t>
  </si>
  <si>
    <t>sandra.rengifo@centrodememoriahistorica.gov.co</t>
  </si>
  <si>
    <t>diana.ruiz@idpc.gov.co</t>
  </si>
  <si>
    <t>karen.bernal@idpc.gov.co</t>
  </si>
  <si>
    <t>dario.charry@idpc.gov.co</t>
  </si>
  <si>
    <t>135 Días</t>
  </si>
  <si>
    <t>165 Días</t>
  </si>
  <si>
    <t>129 Días</t>
  </si>
  <si>
    <t>103 Días</t>
  </si>
  <si>
    <t>113 Días</t>
  </si>
  <si>
    <t>110 Días</t>
  </si>
  <si>
    <t>105 Días</t>
  </si>
  <si>
    <t>102 Días</t>
  </si>
  <si>
    <t>100 Días</t>
  </si>
  <si>
    <t>93 Días</t>
  </si>
  <si>
    <t>Caja de Compensación Familiar –Compensar</t>
  </si>
  <si>
    <t>489-Contratar la prestación de servicios para desarrollar actividades contempladas dentro del Plan de bienestar e incentivos para los servidores del Instituto Distrital de Patrimonio Cultural.”</t>
  </si>
  <si>
    <t>evedisanchez@compensar.com</t>
  </si>
  <si>
    <t xml:space="preserve">Natalia Cardona Medlagia </t>
  </si>
  <si>
    <t>441 - Prestar servicios de apoyo a la gestión en la Oficina Asesora Jurídica del Instituto Distrital de Patrimonio Cultural en actividades administrativas transversales al desempeño institucional.</t>
  </si>
  <si>
    <t>natalia.cardona@idpc.gov.co</t>
  </si>
  <si>
    <t>DANIEL FELIPE GUTIERREZ VARGAS 
LISSETH STEPHANIA MENDOZA GIRALDO</t>
  </si>
  <si>
    <t>LISSETH STEPHANIA MENDOZA GIRALDO</t>
  </si>
  <si>
    <t>LISSETH STEPANIA MENDOZA GIRALDO
PAULA MARCELA CASTELLANOS VELEZ</t>
  </si>
  <si>
    <t>pmcastellanosv@unal.edu.co</t>
  </si>
  <si>
    <t>PAULA MARCELA CASTELLANOS VELEZ</t>
  </si>
  <si>
    <t>RICARDO ALBERTO ARIAS FORERO
JENY PAOLA SUÁREZ CANDELA</t>
  </si>
  <si>
    <t>JENY PAOLA SUÁREZ CANDELA</t>
  </si>
  <si>
    <t>LIDA XIOMARA AVILÁN FERNÁNDEZ
LEIDY KATHERINE SIERRA BERMUDEZ</t>
  </si>
  <si>
    <t>LEIDY KATHERINE SIERRA BERMUDEZ
PAULA ESTEFANÍA MARÍN ZAPATA</t>
  </si>
  <si>
    <t>paula.marin@idpc.gov.co</t>
  </si>
  <si>
    <t>PAULA ESTEFANÍA MARÍN ZAPATA</t>
  </si>
  <si>
    <t>https://community.secop.gov.co/Public/Tendering/OpportunityDetail/Index?noticeUID=CO1.NTC.3084838&amp;isFromPublicArea=True&amp;isModal=False</t>
  </si>
  <si>
    <t xml:space="preserve">https://community.secop.gov.co/Public/Tendering/OpportunityDetail/Index?noticeUID=CO1.NTC.3084955&amp;isFromPublicArea=True&amp;isModal=False
</t>
  </si>
  <si>
    <t>https://community.secop.gov.co/Public/Tendering/OpportunityDetail/Index?noticeUID=CO1.NTC.3085167&amp;isFromPublicArea=True&amp;isModal=False</t>
  </si>
  <si>
    <t>https://community.secop.gov.co/Public/Tendering/OpportunityDetail/Index?noticeUID=CO1.NTC.3096235&amp;isFromPublicArea=True&amp;isModal=False</t>
  </si>
  <si>
    <t>https://community.secop.gov.co/Public/Tendering/OpportunityDetail/Index?noticeUID=CO1.NTC.3093676&amp;isFromPublicArea=True&amp;isModal=False</t>
  </si>
  <si>
    <t>https://community.secop.gov.co/Public/Tendering/OpportunityDetail/Index?noticeUID=CO1.NTC.3094119&amp;isFromPublicArea=True&amp;isModal=False</t>
  </si>
  <si>
    <t>https://community.secop.gov.co/Public/Tendering/OpportunityDetail/Index?noticeUID=CO1.NTC.3146828&amp;isFromPublicArea=True&amp;isModal=False</t>
  </si>
  <si>
    <t>https://community.secop.gov.co/Public/Tendering/OpportunityDetail/Index?noticeUID=CO1.NTC.3106204&amp;isFromPublicArea=True&amp;isModal=False</t>
  </si>
  <si>
    <t>https://community.secop.gov.co/Public/Tendering/OpportunityDetail/Index?noticeUID=CO1.NTC.3005198&amp;isFromPublicArea=True&amp;isModal=False</t>
  </si>
  <si>
    <t>https://community.secop.gov.co/Public/Tendering/OpportunityDetail/Index?noticeUID=CO1.NTC.3163934&amp;isFromPublicArea=True&amp;isModal=False</t>
  </si>
  <si>
    <t>https://community.secop.gov.co/Public/Tendering/OpportunityDetail/Index?noticeUID=CO1.NTC.3164392&amp;isFromPublicArea=True&amp;isModal=False</t>
  </si>
  <si>
    <t>https://community.secop.gov.co/Public/Tendering/OpportunityDetail/Index?noticeUID=CO1.NTC.3177396&amp;isFromPublicArea=True&amp;isModal=False</t>
  </si>
  <si>
    <t>https://community.secop.gov.co/Public/Tendering/OpportunityDetail/Index?noticeUID=CO1.NTC.3181834&amp;isFromPublicArea=True&amp;isModal=False</t>
  </si>
  <si>
    <t>https://community.secop.gov.co/Public/Tendering/ContractNoticePhases/View?PPI=CO1.PPI.19945000&amp;isFromPublicArea=True&amp;isModal=False</t>
  </si>
  <si>
    <t>https://community.secop.gov.co/Public/Tendering/OpportunityDetail/Index?noticeUID=CO1.NTC.3223476&amp;isFromPublicArea=True&amp;isModal=False</t>
  </si>
  <si>
    <t>https://community.secop.gov.co/Public/Tendering/OpportunityDetail/Index?noticeUID=CO1.NTC.3205013&amp;isFromPublicArea=True&amp;isModal=False</t>
  </si>
  <si>
    <t>https://community.secop.gov.co/Public/Tendering/OpportunityDetail/Index?noticeUID=CO1.NTC.3205053&amp;isFromPublicArea=True&amp;isModal=False</t>
  </si>
  <si>
    <t>https://community.secop.gov.co/Public/Tendering/OpportunityDetail/Index?noticeUID=CO1.NTC.3173564&amp;isFromPublicArea=True&amp;isModal=False</t>
  </si>
  <si>
    <t>https://community.secop.gov.co/Public/Tendering/OpportunityDetail/Index?noticeUID=CO1.NTC.3236801&amp;isFromPublicArea=True&amp;isModal=False</t>
  </si>
  <si>
    <t>https://community.secop.gov.co/Public/Tendering/OpportunityDetail/Index?noticeUID=CO1.NTC.3220706&amp;isFromPublicArea=True&amp;isModal=False</t>
  </si>
  <si>
    <t>https://community.secop.gov.co/Public/Tendering/OpportunityDetail/Index?noticeUID=CO1.NTC.3182607&amp;isFromPublicArea=True&amp;isModal=False</t>
  </si>
  <si>
    <t>https://community.secop.gov.co/Public/Tendering/OpportunityDetail/Index?noticeUID=CO1.NTC.3273574&amp;isFromPublicArea=True&amp;isModal=False</t>
  </si>
  <si>
    <t xml:space="preserve">https://community.secop.gov.co/Public/Tendering/OpportunityDetail/Index?noticeUID=CO1.NTC.3267602&amp;isFromPublicArea=True&amp;isModal=False
</t>
  </si>
  <si>
    <t>https://community.secop.gov.co/Public/Tendering/OpportunityDetail/Index?noticeUID=CO1.NTC.3272730&amp;isFromPublicArea=True&amp;isModal=False</t>
  </si>
  <si>
    <t>https://community.secop.gov.co/Public/Tendering/OpportunityDetail/Index?noticeUID=CO1.NTC.3276020&amp;isFromPublicArea=True&amp;isModal=False</t>
  </si>
  <si>
    <t>https://community.secop.gov.co/Public/Tendering/OpportunityDetail/Index?noticeUID=CO1.NTC.3278877&amp;isFromPublicArea=True&amp;isModal=False</t>
  </si>
  <si>
    <t>https://community.secop.gov.co/Public/Tendering/OpportunityDetail/Index?noticeUID=CO1.NTC.3283902&amp;isFromPublicArea=True&amp;isModal=False</t>
  </si>
  <si>
    <t>https://community.secop.gov.co/Public/Tendering/OpportunityDetail/Index?noticeUID=CO1.NTC.3297239&amp;isFromPublicArea=True&amp;isModal=False</t>
  </si>
  <si>
    <t>https://community.secop.gov.co/Public/Tendering/OpportunityDetail/Index?noticeUID=CO1.NTC.3287103&amp;isFromPublicArea=True&amp;isModal=False</t>
  </si>
  <si>
    <t>https://community.secop.gov.co/Public/Tendering/OpportunityDetail/Index?noticeUID=CO1.NTC.3287044&amp;isFromPublicArea=True&amp;isModal=False</t>
  </si>
  <si>
    <t>https://community.secop.gov.co/Public/Tendering/OpportunityDetail/Index?noticeUID=CO1.NTC.3307087&amp;isFromPublicArea=True&amp;isModal=False</t>
  </si>
  <si>
    <t>https://community.secop.gov.co/Public/Tendering/OpportunityDetail/Index?noticeUID=CO1.NTC.3307226&amp;isFromPublicArea=True&amp;isModal=False</t>
  </si>
  <si>
    <t>https://community.secop.gov.co/Public/Tendering/OpportunityDetail/Index?noticeUID=CO1.NTC.3313282&amp;isFromPublicArea=True&amp;isModal=False</t>
  </si>
  <si>
    <t>https://community.secop.gov.co/Public/Tendering/OpportunityDetail/Index?noticeUID=CO1.NTC.3318830&amp;isFromPublicArea=True&amp;isModal=False</t>
  </si>
  <si>
    <t>jeny.suarez@idpc.gov.co</t>
  </si>
  <si>
    <t>danna.castano@idpc.gov.co</t>
  </si>
  <si>
    <t>diego.pulido@idpc.gov.co</t>
  </si>
  <si>
    <t>dario.zambrano@idpc.gov.co</t>
  </si>
  <si>
    <t>MARILUZ LOAIZA CANTOR</t>
  </si>
  <si>
    <t>LILIANA ANDREA MONCADA SALAZAR</t>
  </si>
  <si>
    <t>CAMILO ANDRÉS BECERRA SÁNCHEZ</t>
  </si>
  <si>
    <t>RICARDO ALBERTO ARIAS FORERO</t>
  </si>
  <si>
    <t>SECRETARÍA DISTRITAL DE MOVILIDAD</t>
  </si>
  <si>
    <t>ASTRID KARINA FAJARDO</t>
  </si>
  <si>
    <t>MARTHA LILIANA GARCIA GALVIS</t>
  </si>
  <si>
    <t>INTERFAZ S.A.S ESTUDIO DE DISEÑO</t>
  </si>
  <si>
    <t>LEOPOLDO PRIETO PAEZ</t>
  </si>
  <si>
    <t>MARTHA JAZMIN AGUIRRE BELTRAN</t>
  </si>
  <si>
    <t>SERGIO ANDRES ABRIL SANTAMARIA</t>
  </si>
  <si>
    <t>CARLOS ANDRES FLOREZ CRUZ</t>
  </si>
  <si>
    <t>YEIMI PAOLA PEDROZA MOCETON</t>
  </si>
  <si>
    <t>Luis Carlos Burbano Santos</t>
  </si>
  <si>
    <t>JUANA SOFIA ZARATE RIOS</t>
  </si>
  <si>
    <t>HEVER CAMILO CRUZ HERMOSA</t>
  </si>
  <si>
    <t>YUDY VIVIANA PARADA CAMARGO</t>
  </si>
  <si>
    <t>DERLY YURANY DURAN MORENO</t>
  </si>
  <si>
    <t>JUAN SEBASTIAN MANCERA SANABRIA</t>
  </si>
  <si>
    <t>TECNISERVICIOS JG SAS</t>
  </si>
  <si>
    <t>INVERSION Y HOGAR S.A.S.</t>
  </si>
  <si>
    <t>GPS ELECTRONICS LTDA</t>
  </si>
  <si>
    <t>JUAN GILBERTO LINARES BUSTOS</t>
  </si>
  <si>
    <t>CARLOS ANDRES FAJARDO CASTRO</t>
  </si>
  <si>
    <t>FERRETERIA FORERO S A</t>
  </si>
  <si>
    <t>GIANFRANCO PERGOLINO CASTAÑEDA</t>
  </si>
  <si>
    <t>DAVID ALEJANDRO ORTEGA CONZALEZ</t>
  </si>
  <si>
    <t>FRANCISCO SAMUEL LESMES FAJARDO</t>
  </si>
  <si>
    <t>ARQUETIPO SEÑALIZACIÓN SAS</t>
  </si>
  <si>
    <t>Fondo Financiero Distrital de Salud (Secretaria Distrital de Salud - San Juan de Dios)</t>
  </si>
  <si>
    <t>JEIMI ANDREA RUIZ GACHARNA</t>
  </si>
  <si>
    <t>CESAR AUGUSTO PINZON MEDINA</t>
  </si>
  <si>
    <t>JHON EDISON SAAVEDRA MAYORGA</t>
  </si>
  <si>
    <t>LAURA NATHALIA CARDENAS JIMENEZ</t>
  </si>
  <si>
    <t>JHOAN EDUARDO RUIZ AGUILAR</t>
  </si>
  <si>
    <t>MARCUS ANTONY HOOKER MARTINEZ</t>
  </si>
  <si>
    <t>CI-422</t>
  </si>
  <si>
    <t>628-Prestar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</si>
  <si>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(Cod. 615) Prestar servicios de apoyo a la gestión al Instituto Distrital de Patrimonio Cultural en la gestión de la información predial contenida en los archivos correspondiente a los BIC inmuebles ubicados en la ciudad de Bogotá.</t>
  </si>
  <si>
    <t>(Cod. 619) Prestar servicios profesionales al Instituto Distrital de Patrimonio Cultural para apoyar la identificación y recolección en campo de información sobre los BIC y SIC declarados, para la alimentación del inventario BIC y el repositorio de la entidad</t>
  </si>
  <si>
    <t>600-Prestar servicios profesionales al Instituto Distrital de Patrimonio Cultural, para el apoyo, gestión y seguimiento del repositorio, herramientas y trámites de datos del inventario del patrimonio cultural de la Subdirección de Protección e Intervención del Patrimonio.</t>
  </si>
  <si>
    <t>SPM-90 AUNAR ESFUERZOS TECNICOS, ADMINISTRATIVOS Y FINANCIEROS PARA LA FORMULACION DEL PLAN ESPECIAL DE SALVAGUARDIA - PES DE LA CULTURA BOGOTANA DEL USO Y DISFRUTE DE LA BICICLETA, EN EL MARCO DEL PROCESO DE INCLUSION DE DICHA MANIFESTACION CULTURAL EN LA LISTA REPRESENTATIVA DE PATRIMONIO CULTURAL INMATERIAL DEL AMBITO DISTRITAL DE BOGOTA.</t>
  </si>
  <si>
    <t>617-Prestar servicios profesionales al Instituto Distrital de Patrimonio Cultural para apoyar en la gestión de la información predial, atendiendo los lineamientos existentes sobre conservación de los archivos  </t>
  </si>
  <si>
    <t>618-Prestar servicios profesionales al Instituto Distrital de Patrimonio Cultural para apoyar la identificación y recolección en campo de información sobre los BIC y SIC declarados, para la alimentación del inventario BIC y el repositorio de la entidad  </t>
  </si>
  <si>
    <t>(Código 313) Prestar los servicios de producción, suministro e instalación de la museografía para las exposiciones del Museo de Bogotá.</t>
  </si>
  <si>
    <t xml:space="preserve"> 613-Prestar servicios profesionales al Instituto Distrital de Patrimonio Cultural para apoyar la gestión de la información predial contenida en los archivos que se indiquen desde el IDPC, correspondiente a los BIC inmuebles ubicados en la ciudad de Bogotá.</t>
  </si>
  <si>
    <t xml:space="preserve">607-Prestar servicios de apoyo a la gestión al Instituto Distrital de Patrimonio Cultural en la transcripción y consolidación del inventario físico y el repositorio de la entidad.   </t>
  </si>
  <si>
    <t>605-Prestar servicios profesionales al Instituto Distrital de Patrimonio Cultural para apoyar en el desarrollo web de productos relacionados con los sistemas de información, gestión misional e inventarios de la Subdirección de Protección e Intervención del Patrimonio.</t>
  </si>
  <si>
    <t>620-Prestar servicios profesionales al Instituto Distrital de Patrimonio Cultural para la recolección en campo de información sobre los BIC y SIC declarados, para la alimentación del inventario BIC y el repositorio de la entidad</t>
  </si>
  <si>
    <t xml:space="preserve">616-Prestar servicios de apoyo a la gestión al Instituto Distrital de Patrimonio Cultural en la gestión de la información predial contenida en los archivos correspondiente a los BIC inmuebles ubicados en la ciudad de Bogotá.  </t>
  </si>
  <si>
    <t>(Cod. 603) Prestar servicios profesionales al Instituto Distrital de Patrimonio Cultural para apoyar la estructuración y desarrollo de bases de datos del inventario, relacionadas con los sistemas de información y de gestión misional de la Subdirección de Protección e Intervención del Patrimonio</t>
  </si>
  <si>
    <t>Cod. 611 Prestar servicios profesionales al Instituto Distrital de Patrimonio Cultural para apoyar la formulación y modelado de los entornos de los bienes de interés cultural BIC en la ciudad de Bogotá</t>
  </si>
  <si>
    <t>Cod. 612) Prestar servicios profesionales al Instituto Distrital de Patrimonio Cultural para apoyar la formulación y modelado de los entornos de los bienes de interés cultural BIC en la ciudad de Bogotá</t>
  </si>
  <si>
    <t xml:space="preserve"> 640-Prestar servicios profesionales al Instituto Distrital de Patrimonio Cultural para apoyar los procesos de creación artística participativa de la estrategia de activación social de los Columbarios y el Cementerio de los pobres.</t>
  </si>
  <si>
    <t>609-Prestar servicios de apoyo a la gestión al Instituto Distrital de Patrimonio Cultural en la transcripción y consolidación del inventario físico y el repositorio de la entidad.</t>
  </si>
  <si>
    <t>610-Prestar servicios profesionales al Instituto Distrital de Patrimonio Cultural para apoyar la formulación y modelado de los entornos de los bienes de interés cultural BIC en la ciudad de Bogotá</t>
  </si>
  <si>
    <t>(Cod 351) - Contratar la prestación de servicios de mantenimiento de los deshumidificadores de los espacios del Museo de Bogotá.</t>
  </si>
  <si>
    <t>259-Adquisición de elementos de protección y prevención de emergencias para el IDPC.</t>
  </si>
  <si>
    <t>482-Contratar el servicio de mantenimiento para las bombas hidráulicas, plantas eléctricas y lavado de los tanques ubicados en las sedes del Instituto Distrital de Patrimonio Cultural</t>
  </si>
  <si>
    <t>625-Prestar servicios profesionales al Instituto Distrital de Patrimonio Cultural para apoyar en el desarrollo, integración y mejoramiento de los sistemas de información y la gestión orientada al seguimiento de trámites para la protección del patrimonio cultural de Bogotá.</t>
  </si>
  <si>
    <t>614-Prestar servicios profesionales al Instituto Distrital de Patrimonio Cultural para apoyar en la gestión y tramite del inventario BIC de la entidad</t>
  </si>
  <si>
    <t>(Cód. 170 -334 – 340 – 350 – 443) “Suministro de elementos y materiales de ferretería para el Instituto Distrital de Patrimonio Cultural.”</t>
  </si>
  <si>
    <t>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t>
  </si>
  <si>
    <t>608-Prestar servicios de apoyo a la gestión al Instituto Distrital de Patrimonio Cultural en la transcripción y consolidación del inventario físico y el repositorio de la entidad</t>
  </si>
  <si>
    <t>622-Prestar servicios profesionales al Instituto Distrital de Patrimonio Cultural
para apoyar el proceso de generación y consolidación del repositorio del inventario BIC
del Distrito Capital</t>
  </si>
  <si>
    <t xml:space="preserve">601-Prestar servicios profesionales al Instituto Distrital de Patrimonio Cultural, para
apoyar en el diseño, programación, actualización e implementación del repositorio digital de datos y herramienta de registro del inventario del patrimonio cultural. </t>
  </si>
  <si>
    <t>(Código 493) Adquisición e instalación de la señalización del Parque Arqueológico de la Hacienda El Carmen en la localidad de Usme de Bogotá D.C., en el marco de ejecución del Convenio FDLU-CIA-370-2021</t>
  </si>
  <si>
    <t>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t>
  </si>
  <si>
    <t xml:space="preserve">626-Prestar servicios profesionales al Instituto Distrital de Patrimonio Cultural para apoyar en la definición e implementación de estrategias que permitan mejorar la atención en los trámites, servicios, procesos y procedimientos del IDPC   </t>
  </si>
  <si>
    <t xml:space="preserve">606-Prestar servicios profesionales al Instituto Distrital de Patrimonio Cultural para apoyar en el diseño conceptual y metodológico de los inventarios del Patrimonio Cultural en el marco del desarrollo de acciones integrales de valoración y recuperación de Bienes y Sectores de Interés Cultural de Bogotá  </t>
  </si>
  <si>
    <t>Cod. 401- Prestar servicios profesionales para apoyar al Instituto Distrital de Patrimonio Cultural en el desarrollo de actividades inherentes a los procesos de rediseño organizacional.</t>
  </si>
  <si>
    <t>Cod. 660 Prestar servicios profesionales para apoyar a la Subdirección de Gestión Corporativa en los temas relacionados con la adecuación y preparación de los asuntos concernientes a la provisión de empleos de la planta de personal del Instituto.</t>
  </si>
  <si>
    <t>(Cod. 582) Prestar servicios profesionales al Instituto Distrital de Patrimonio
Cultural para apoyar la elaboración e implementación de la intervención artística del
elemento expositivo del plan de renovación "Nuevos Soles" del Museo de la Ciudad
Autoconstruida.</t>
  </si>
  <si>
    <t>(Cod. 502) Prestar servicios profesionales al Instituto Distrital de Patrimonio
Cultural para apoyar la realización de acciones y articulaciones que permitan el
desarrollo de un conversatorio del patrimonio cultural del pueblo raizal en perspectiva
del enfoque diferencial étnico.</t>
  </si>
  <si>
    <t xml:space="preserve">No aplica </t>
  </si>
  <si>
    <t>ricardo.arias@idpc.gov.co</t>
  </si>
  <si>
    <t>planeacion@movilidadbogota.gov.co</t>
  </si>
  <si>
    <t>astridkarina@msn.com</t>
  </si>
  <si>
    <t>mlgarciag@unal.edu.co</t>
  </si>
  <si>
    <t>contacto@interfazestudio.com</t>
  </si>
  <si>
    <t>sociologoleo@gmal.com</t>
  </si>
  <si>
    <t>camilof17@outlook.com</t>
  </si>
  <si>
    <t>villanuevari@yahoo.es</t>
  </si>
  <si>
    <t>GPS.ELECTRONICSLTDA@HOTMAIL.COM</t>
  </si>
  <si>
    <t>jlinaresb@habitatbogota.gov.co</t>
  </si>
  <si>
    <t>direccion.licitaciones@ffsoluciones.com</t>
  </si>
  <si>
    <t>gerencia@arquetiposenalizacion.co</t>
  </si>
  <si>
    <t>CONTRATACION@SALUDCAPITAL.GOV.CO</t>
  </si>
  <si>
    <t>marcus.hooker@gobiernobogota.gov.co</t>
  </si>
  <si>
    <t>83 Días</t>
  </si>
  <si>
    <t>12 Meses</t>
  </si>
  <si>
    <t>77 Días</t>
  </si>
  <si>
    <t>84 Días</t>
  </si>
  <si>
    <t>75 Días</t>
  </si>
  <si>
    <t>80 Días</t>
  </si>
  <si>
    <t>68 Días</t>
  </si>
  <si>
    <t>72 Días</t>
  </si>
  <si>
    <t>85 Días</t>
  </si>
  <si>
    <t>2 Meses y 15 dias</t>
  </si>
  <si>
    <t>70 Días</t>
  </si>
  <si>
    <t>5 Años</t>
  </si>
  <si>
    <t>Adición y Prorroga</t>
  </si>
  <si>
    <t xml:space="preserve">Suspension </t>
  </si>
  <si>
    <t>Prorroga y Adicion</t>
  </si>
  <si>
    <t>Adicion y Prorroga</t>
  </si>
  <si>
    <t>Aclaratoria-Cesion</t>
  </si>
  <si>
    <t>Adición</t>
  </si>
  <si>
    <t>CLAUDIA JIMENA PEREZ MARTINEZ
ELIZABETH MARCIALES DAZA</t>
  </si>
  <si>
    <t>DARLING LORENA MOLINA RAMIREZ
SANTIAGO QUISCUE YONDAPIZ</t>
  </si>
  <si>
    <t>ELIZABETH MARCIALES DAZA</t>
  </si>
  <si>
    <t>SANTIAGO QUISCUE YONDAPIZ</t>
  </si>
  <si>
    <t>DIEGO ALEJANDRO JARAMILLO MUÑOZ</t>
  </si>
  <si>
    <t>https://community.secop.gov.co/Public/Tendering/OpportunityDetail/Index?noticeUID=CO1.NTC.3366168&amp;isFromPublicArea=True&amp;isModal=False</t>
  </si>
  <si>
    <t>https://community.secop.gov.co/Public/Tendering/OpportunityDetail/Index?noticeUID=CO1.NTC.3359504&amp;isFromPublicArea=True&amp;isModal=False</t>
  </si>
  <si>
    <t>https://community.secop.gov.co/Public/Tendering/OpportunityDetail/Index?noticeUID=CO1.NTC.3337754&amp;isFromPublicArea=True&amp;isModal=False</t>
  </si>
  <si>
    <t>https://community.secop.gov.co/Public/Tendering/OpportunityDetail/Index?noticeUID=CO1.NTC.3357866&amp;isFromPublicArea=True&amp;isModal=False</t>
  </si>
  <si>
    <t>https://community.secop.gov.co/Public/Tendering/OpportunityDetail/Index?noticeUID=CO1.NTC.3338807&amp;isFromPublicArea=True&amp;isModal=False</t>
  </si>
  <si>
    <t>https://community.secop.gov.co/Public/Tendering/OpportunityDetail/Index?noticeUID=CO1.NTC.3373224&amp;isFromPublicArea=True&amp;isModal=False</t>
  </si>
  <si>
    <t>https://community.secop.gov.co/Public/Tendering/OpportunityDetail/Index?noticeUID=CO1.NTC.3367052&amp;isFromPublicArea=True&amp;isModal=False</t>
  </si>
  <si>
    <t>https://community.secop.gov.co/Public/Tendering/OpportunityDetail/Index?noticeUID=CO1.NTC.3292464&amp;isFromPublicArea=True&amp;isModal=False</t>
  </si>
  <si>
    <t>https://community.secop.gov.co/Public/Tendering/OpportunityDetail/Index?noticeUID=CO1.NTC.3373788&amp;isFromPublicArea=True&amp;isModal=False</t>
  </si>
  <si>
    <t>https://community.secop.gov.co/Public/Tendering/OpportunityDetail/Index?noticeUID=CO1.NTC.3397098&amp;isFromPublicArea=True&amp;isModal=False</t>
  </si>
  <si>
    <t>https://community.secop.gov.co/Public/Tendering/OpportunityDetail/Index?noticeUID=CO1.NTC.3372896&amp;isFromPublicArea=True&amp;isModal=False</t>
  </si>
  <si>
    <t>https://community.secop.gov.co/Public/Tendering/OpportunityDetail/Index?noticeUID=CO1.NTC.3373175&amp;isFromPublicArea=True&amp;isModal=False</t>
  </si>
  <si>
    <t>https://community.secop.gov.co/Public/Tendering/OpportunityDetail/Index?noticeUID=CO1.NTC.3397320&amp;isFromPublicArea=True&amp;isModal=False</t>
  </si>
  <si>
    <t>https://community.secop.gov.co/Public/Tendering/OpportunityDetail/Index?noticeUID=CO1.NTC.3438144&amp;isFromPublicArea=True&amp;isModal=False</t>
  </si>
  <si>
    <t>https://community.secop.gov.co/Public/Tendering/OpportunityDetail/Index?noticeUID=CO1.NTC.3395453&amp;isFromPublicArea=True&amp;isModal=False</t>
  </si>
  <si>
    <t>https://community.secop.gov.co/Public/Tendering/OpportunityDetail/Index?noticeUID=CO1.NTC.3384804&amp;isFromPublicArea=True&amp;isModal=False</t>
  </si>
  <si>
    <t>https://community.secop.gov.co/Public/Tendering/OpportunityDetail/Index?noticeUID=CO1.NTC.3378691&amp;isFromPublicArea=True&amp;isModal=False</t>
  </si>
  <si>
    <t>https://community.secop.gov.co/Public/Tendering/OpportunityDetail/Index?noticeUID=CO1.NTC.3426914&amp;isFromPublicArea=True&amp;isModal=False</t>
  </si>
  <si>
    <t>https://community.secop.gov.co/Public/Tendering/OpportunityDetail/Index?noticeUID=CO1.NTC.3405327&amp;isFromPublicArea=True&amp;isModal=False</t>
  </si>
  <si>
    <t>https://community.secop.gov.co/Public/Tendering/OpportunityDetail/Index?noticeUID=CO1.NTC.3340798&amp;isFromPublicArea=True&amp;isModal=False</t>
  </si>
  <si>
    <t>https://community.secop.gov.co/Public/Tendering/OpportunityDetail/Index?noticeUID=CO1.NTC.3346130&amp;isFromPublicArea=True&amp;isModal=False</t>
  </si>
  <si>
    <t>https://community.secop.gov.co/Public/Tendering/OpportunityDetail/Index?noticeUID=CO1.NTC.3346470&amp;isFromPublicArea=True&amp;isModal=False</t>
  </si>
  <si>
    <t>https://community.secop.gov.co/Public/Tendering/ContractNoticePhases/View?PPI=CO1.PPI.21086944&amp;isFromPublicArea=True&amp;isModal=False</t>
  </si>
  <si>
    <t>https://community.secop.gov.co/Public/Tendering/OpportunityDetail/Index?noticeUID=CO1.NTC.3400827&amp;isFromPublicArea=True&amp;isModal=False</t>
  </si>
  <si>
    <t>https://www.colombiacompra.gov.co/tienda-virtual-del-estado-colombiano/ordenes-compra/97480</t>
  </si>
  <si>
    <t>https://community.secop.gov.co/Public/Tendering/OpportunityDetail/Index?noticeUID=CO1.NTC.3430802&amp;isFromPublicArea=True&amp;isModal=False</t>
  </si>
  <si>
    <t>https://community.secop.gov.co/Public/Tendering/OpportunityDetail/Index?noticeUID=CO1.NTC.3423602&amp;isFromPublicArea=True&amp;isModal=False</t>
  </si>
  <si>
    <t>https://community.secop.gov.co/Public/Tendering/OpportunityDetail/Index?noticeUID=CO1.NTC.3424543&amp;isFromPublicArea=True&amp;isModal=False</t>
  </si>
  <si>
    <t>https://community.secop.gov.co/Public/Tendering/OpportunityDetail/Index?noticeUID=CO1.NTC.3442107&amp;isFromPublicArea=True&amp;isModal=False</t>
  </si>
  <si>
    <t>https://community.secop.gov.co/Public/Tendering/OpportunityDetail/Index?noticeUID=CO1.NTC.3317526&amp;isFromPublicArea=True&amp;isModal=False</t>
  </si>
  <si>
    <t>https://community.secop.gov.co/Public/Tendering/OpportunityDetail/Index?noticeUID=CO1.NTC.3413673&amp;isFromPublicArea=True&amp;isModal=true&amp;asPopupView=true</t>
  </si>
  <si>
    <t xml:space="preserve">https://community.secop.gov.co/Public/Tendering/OpportunityDetail/Index?noticeUID=CO1.NTC.3456392&amp;isFromPublicArea=True&amp;isModal=False
</t>
  </si>
  <si>
    <t>https://community.secop.gov.co/Public/Tendering/OpportunityDetail/Index?noticeUID=CO1.NTC.3456708&amp;isFromPublicArea=True&amp;isModal=False</t>
  </si>
  <si>
    <t>https://community.secop.gov.co/Public/Tendering/OpportunityDetail/Index?noticeUID=CO1.NTC.3450511&amp;isFromPublicArea=True&amp;isModal=False</t>
  </si>
  <si>
    <t>https://community.secop.gov.co/Public/Tendering/OpportunityDetail/Index?noticeUID=CO1.NTC.3462960&amp;isFromPublicArea=True&amp;isModal=False</t>
  </si>
  <si>
    <t>https://community.secop.gov.co/Public/Tendering/OpportunityDetail/Index?noticeUID=CO1.NTC.3456452&amp;isFromPublicArea=True&amp;isModal=False</t>
  </si>
  <si>
    <t>https://community.secop.gov.co/Public/Tendering/OpportunityDetail/Index?noticeUID=CO1.NTC.3457535&amp;isFromPublicArea=True&amp;isModal=False</t>
  </si>
  <si>
    <t>PLUS ACCOUNTING SAS</t>
  </si>
  <si>
    <t>LUISA FERNANDA ORTIZ BOHORQUEZ</t>
  </si>
  <si>
    <t>FRANCISCO ERNESTO ROMANO GOMEZ</t>
  </si>
  <si>
    <t xml:space="preserve">CONSORCIO ARQUITECTURA Y ESPACIO URBANO </t>
  </si>
  <si>
    <t>SANTIAGO MARTINEZ ZABALETA</t>
  </si>
  <si>
    <t>DISTRIBUIDORA RED COMPUTO SAS</t>
  </si>
  <si>
    <t>CASA QUIMICOS SAS</t>
  </si>
  <si>
    <t>486-Contratar el servicio de capacitación para los servidores del IDPC de conformidad con el Plan Institucional de Capacitación- PIC vigente</t>
  </si>
  <si>
    <t>(Cod. 676) Prestar servicios profesionales al Instituto Distrital de Patrimonio Cultural - IDPC para apoyar el desarrollo y divulgación de los contenidos correspondientes a las líneas de investigación adelantadas por el Instituto.</t>
  </si>
  <si>
    <t>(Cod. 701) Prestar servicios profesionales al Instituto Distrital de Patrimonio Cultural para apoyar en el seguimiento y gestión de los proyectos y metas de la Subdirección de Divulgación y Apropiación del Patrimonio.</t>
  </si>
  <si>
    <t>675-Prestar servicios profesionales al Instituto Distrital de Patrimonio Cultural, para apoyar los trámites técnicos sobre patrimonio arqueológico de Bogotá</t>
  </si>
  <si>
    <t>(Cód. 637) "DISEÑOS Y ESTUDIOS TÉCNICOS REQUERIDOS PARA LA CONSTRUCCIÓN Y ACTIVACIÓN DEL PARQUE DE "LA RECONCILIACIÓN", UBICADO EN LA CALLE 26, COSTADO OCCIDENTAL DEL CEMENTERIO CENTRAL DE BOGOTÁ</t>
  </si>
  <si>
    <t>602-Prestar servicios de apoyo a la gestión al Instituto Distrital de Patrimonio Cultural, en las actividades relacionadas con la documentación de los desarrollos del repositorio, herramientas y trámites de datos del inventario del patrimonio cultural de la Subdirección de Protección e Intervención del Patrimonio.</t>
  </si>
  <si>
    <t>478- Contratar el mantenimiento preventivo y correctivo de equipos de cómputo, impresoras, servidores, centro de cableado y UPS de propiedad del Instituto Distrital de Patrimonio Cultural.</t>
  </si>
  <si>
    <t>360-Suministro de productos químicos, insumos, y otros elementos relacionados para la realización de las intervenciones que ejecute la Subdirección de Protección e Intervención del Patrimonio en los bienes de interés cultural del Distrito Capital.</t>
  </si>
  <si>
    <t>p.accoun.sas@gmail.com</t>
  </si>
  <si>
    <t>gerencia@aeu.com.co</t>
  </si>
  <si>
    <t>compu_cventas@outlook.es</t>
  </si>
  <si>
    <t>casaquimicos@hotmail.com</t>
  </si>
  <si>
    <t>58 Días</t>
  </si>
  <si>
    <t>45 Días</t>
  </si>
  <si>
    <t>Aclaratoria - Adición y Prorroga</t>
  </si>
  <si>
    <t>Cesión - Adición y Prorroga</t>
  </si>
  <si>
    <t>https://community.secop.gov.co/Public/Tendering/OpportunityDetail/Index?noticeUID=CO1.NTC.3421817&amp;isFromPublicArea=True&amp;isModal=False</t>
  </si>
  <si>
    <t>https://community.secop.gov.co/Public/Tendering/OpportunityDetail/Index?noticeUID=CO1.NTC.3464769&amp;isFromPublicArea=True&amp;isModal=False</t>
  </si>
  <si>
    <t>https://community.secop.gov.co/Public/Tendering/OpportunityDetail/Index?noticeUID=CO1.NTC.3474180&amp;isFromPublicArea=True&amp;isModal=False</t>
  </si>
  <si>
    <t>https://community.secop.gov.co/Public/Tendering/OpportunityDetail/Index?noticeUID=CO1.NTC.3480848&amp;isFromPublicArea=True&amp;isModal=False</t>
  </si>
  <si>
    <t>https://community.secop.gov.co/Public/Tendering/OpportunityDetail/Index?noticeUID=CO1.NTC.3335478&amp;isFromPublicArea=True&amp;isModal=False</t>
  </si>
  <si>
    <t>https://community.secop.gov.co/Public/Tendering/OpportunityDetail/Index?noticeUID=CO1.NTC.3539020&amp;isFromPublicArea=True&amp;isModal=False</t>
  </si>
  <si>
    <t>https://community.secop.gov.co/Public/Tendering/OpportunityDetail/Index?noticeUID=CO1.NTC.3483642&amp;isFromPublicArea=True&amp;isModal=False</t>
  </si>
  <si>
    <t>https://community.secop.gov.co/Public/Tendering/OpportunityDetail/Index?noticeUID=CO1.NTC.3500373&amp;isFromPublicArea=True&amp;isModal=False</t>
  </si>
  <si>
    <t xml:space="preserve">SONIA MILENA CUERVO PÉREZ
KATHERINE VELA VELASCO
</t>
  </si>
  <si>
    <t>MANUEL ORLANDO MARTIN JIMENEZ 
NELSON ALFREDO GARZA MANRIQUE</t>
  </si>
  <si>
    <t>MARIA CLARA MÉNDEZ ALVAREZ
CATALINA HOYOS GARCIA</t>
  </si>
  <si>
    <t>MARIA ALEJANDRA DURAN LARGO                           ASTRID DAYANNA ROJAS ROLON</t>
  </si>
  <si>
    <t>LEONARDO OCHICA SALAMANCA
GERMÁN DARIO ÁVILA MOLINA</t>
  </si>
  <si>
    <t>BLANCA LYDA BOGOTA GALRZA</t>
  </si>
  <si>
    <t>MARTHA SANCHEZ SEGURA
JULY EIBET BERNAL RODRIGUEZ</t>
  </si>
  <si>
    <t xml:space="preserve">479- Contratar el servicio de mantenimiento para los vehículos del IDPC, con suministros de repuestos, baterías y accesorios.   </t>
  </si>
  <si>
    <t>SIGLO DEL HOMBRE EDITORES S.A.</t>
  </si>
  <si>
    <t>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t>
  </si>
  <si>
    <t>MICRONANONICS TECHNOLOGIES S.A.S.</t>
  </si>
  <si>
    <t>352- “Prestación de servicios para el mantenimiento del sistema de monitoreo de condiciones ambientales Testo del Museo de Bogotá“.</t>
  </si>
  <si>
    <t>Jardín Botánico de Bogotá “José Celestino Mutis” JBB</t>
  </si>
  <si>
    <t>ALFONSO JAIMES GUEVARA</t>
  </si>
  <si>
    <t>Cod.  716 PRESTACION DE SERVICIOS ARTISTICOS AL INSTITUTO DISTRITAL DE PATRIMONIO CULTURAL PARA LA ELABORACION UN PROYECTO ESCULTORICO TIPO TOTEM PARA EL PARQUE ARQUEOLÓGICO Y DEL PATRIMONIO CULTURAL EN LA LOCALIDAD DE USME, BOGOTÁ D.C.</t>
  </si>
  <si>
    <t>INGENIERIA Y DESARROLLO URBANISTICO SAS</t>
  </si>
  <si>
    <t xml:space="preserve">(Código 494) Adquisición e instalación de tres domos geodésicos móviles para la activación social del Parque Arqueológico de la Hacienda El Carmen en la localidad de Usme, Bogotá D.C., en el marco de ejecución del Convenio FDLU-CIA-370-2021.  </t>
  </si>
  <si>
    <t>624-Prestar servicios profesionales al Instituto Distrital de Patrimonio Cultural para apoyar el diseño, programación, actualización e implementación del sistema de seguimiento de trámites y herramienta de registro del patrimonio cultural.</t>
  </si>
  <si>
    <t>QUALITAS SALUD LIMITADA</t>
  </si>
  <si>
    <t>Código 487-Contratar el servicio para la realización de exámenes médicos ocupacionales para los servidores del Instituto Distrital de Patrimonio Cultural.</t>
  </si>
  <si>
    <t>MULTIPLES TECNOLOGIAS APLICADAS DE COLOMBIA S.A.S. - MTA DE COLOMBIA S.A.S.</t>
  </si>
  <si>
    <t>“(Código 354) Prestar el servicio de mantenimiento preventivo y correctivo del sistema eléctrico del Museo de Bogotá, así como la adquisición de dos (2) UPS”, </t>
  </si>
  <si>
    <t>JULIAN ANDRES ALFONSO SÁNCHEZ  </t>
  </si>
  <si>
    <t>(Cod. 734) Prestar servicios de apoyo a la gestión al Instituto Distrital de Patrimonio Cultural en las actividades relacionadas con los procesos de sistematización de la fase de alistamiento para la elaboración del Plan Especial de Salvaguardia (PES) de la cultura bogotana de los usos y disfrutes de la bicicleta, en el marco del proceso de inclusión de la manifestación en la Lista Representativa de Patrimonio Cultural Inmaterial Distrital (LRPCID), de acuerdo con lo establecido en el convenio interadministrativo No. 1880 de 2022, suscrito con la Secretaría Distrital de Movilidad.</t>
  </si>
  <si>
    <t xml:space="preserve">COLSOF  </t>
  </si>
  <si>
    <t>347-623-717 Adquisición de equipos tecnológicos y periféricos para el fortalecimiento de la gestión institucional del IDPC.</t>
  </si>
  <si>
    <t>ANGELA ROCIO LEGUIZAMON ADAMES</t>
  </si>
  <si>
    <t>(Cod. 733) Prestar servicios profesionales al Instituto Distrital de Patrimonio Cultural para apoyar la etapa de alistamiento para la formulación del Plan Especial de Salvaguardia (PES) de la cultura bogotana de los usos y disfrutes de la bicicleta, en el marco del proceso de inclusión de la manifestación en la Lista Representativa de Patrimonio Cultural Inmaterial Distrital (LRPCID), de acuerdo con lo establecido en el convenio interadministrativo No. 1880 de 2022, suscrito con la Secretaría Distrital de Movilidad.</t>
  </si>
  <si>
    <t>SOLUTION COPY LTDA</t>
  </si>
  <si>
    <t>"452-Contratar la prestación de servicio de impresión, fotocopiado multifuncional y escáner necesario para el desarrollo de las actividades operacionales de las diferentes dependencias del IDPC”</t>
  </si>
  <si>
    <t>CONSORCIO HISTORICO</t>
  </si>
  <si>
    <t>634 - Ejecutar el diseño de la sobrecubierta y las obras de primeros auxilios en el inmueble ubicado en la carrera 3 no. 10-27, de propiedad de la fundación Gilberto Alzate Avendaño</t>
  </si>
  <si>
    <t>(Código 715) FABRICAR Y/O SUMINISTRAR E INSTALAR DOTACIONALES DEL PARQUE ARQUEOLÓGICO DE LA HACIENDA EL CARMEN EN LA LOCALIDAD DE USME, BOGOTÁ D.C.</t>
  </si>
  <si>
    <t>INVERSIONES RESEÑAL S.A.S</t>
  </si>
  <si>
    <t>QUINTERO Y RIAÑO S.A</t>
  </si>
  <si>
    <t>635 - Realizar la interventoría integral del contrato cuyo objeto es: “Ejecutar el diseño de la sobrecubierta y las obras de primeros auxilios en el inmueble ubicado en la carrera 3 No. 10-27, de propiedad de la Fundación Gilberto Álzate Avendaño”.</t>
  </si>
  <si>
    <t>TECHNOLOGY WORLD GROUP SAS</t>
  </si>
  <si>
    <t>344-Contratar el alquiler e instalación de computadores de escritorio y periféricos con su respectiva configuración y puesta en funcionamiento en las instalaciones del Instituto Distrital de Patrimonio Cultural</t>
  </si>
  <si>
    <t>HACHI SAS</t>
  </si>
  <si>
    <t xml:space="preserve"> 346- Adquirir el soporte anual de los módulos y licencias del software de mesa de ayuda (Aranda), por lo cual solicita dar inicio al proceso de selección correspondiente.</t>
  </si>
  <si>
    <t>CLOUD CITY COLOMBIA SAS</t>
  </si>
  <si>
    <t>673-Apoyar al Instituto Distrital del Patrimonio Cultural (IDPC) en el fortalecimiento de la comunicación pública y la apropiación social del patrimonio, mediante la gestión de pauta digital segmentada territorialmente en redes sociales y plataformas digitales de los productos ciudadanos realizados por el Instituto.</t>
  </si>
  <si>
    <t>IA INGENIERIA Y ARQUITECTURA DE COLOMBIA SAS</t>
  </si>
  <si>
    <t>638-Realizar la interventoría integral del contrato cuyo objeto es: "Diseños y estudios técnicos requeridos para la construcción y activación del Parque de la Calle 26 La Reconciliación, ubicado en el costado occidental del Cementerio Central de Bogotá”</t>
  </si>
  <si>
    <t>INDUSTRIAS CRUZ HERMANOS S A</t>
  </si>
  <si>
    <t>(Cód. 735) “Suministro de mobiliario (dotación escolar) para dotar las estructuras del Parque Arqueológico de la Hacienda El Carmen en la localidad de Usme, Bogotá D.C., en el marco de ejecución del Convenio Interadministrativo FDLU-CIA-370-2021”.</t>
  </si>
  <si>
    <t>MANUFACTURAS SUMAPAZ S.A.</t>
  </si>
  <si>
    <t>FUNDACIÓN GILBERTO ALZATE AVENDAÑO - FUGA.
SECRETARÍA DISTRITAL DE CULTURA, RECREACIÓN Y DEPORTE - SCRD
INSTITUTO DISTRITAL DE PATRIMONIO CULTURAL - IDPC</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</si>
  <si>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</si>
  <si>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2 Años</t>
  </si>
  <si>
    <t>30 Días</t>
  </si>
  <si>
    <t>22 Días</t>
  </si>
  <si>
    <t>30 Dias</t>
  </si>
  <si>
    <t>18 Días</t>
  </si>
  <si>
    <t xml:space="preserve"> 2 Meses</t>
  </si>
  <si>
    <t>489 Días</t>
  </si>
  <si>
    <t>https://community.secop.gov.co/Public/Tendering/OpportunityDetail/Index?noticeUID=CO1.NTC.2609710&amp;isFromPublicArea=True&amp;isModal=False</t>
  </si>
  <si>
    <t>https://community.secop.gov.co/Public/Tendering/OpportunityDetail/Index?noticeUID=CO1.NTC.2623185&amp;isFromPublicArea=True&amp;isModal=False</t>
  </si>
  <si>
    <t>https://community.secop.gov.co/Public/Tendering/OpportunityDetail/Index?noticeUID=CO1.NTC.2623630&amp;isFromPublicArea=True&amp;isModal=False</t>
  </si>
  <si>
    <t>https://community.secop.gov.co/Public/Tendering/OpportunityDetail/Index?noticeUID=CO1.NTC.2624035&amp;isFromPublicArea=True&amp;isModal=False</t>
  </si>
  <si>
    <t>https://community.secop.gov.co/Public/Tendering/OpportunityDetail/Index?noticeUID=CO1.NTC.2634073&amp;isFromPublicArea=True&amp;isModal=False</t>
  </si>
  <si>
    <t>https://community.secop.gov.co/Public/Tendering/OpportunityDetail/Index?noticeUID=CO1.NTC.2622568&amp;isFromPublicArea=True&amp;isModal=False</t>
  </si>
  <si>
    <t>https://community.secop.gov.co/Public/Tendering/OpportunityDetail/Index?noticeUID=CO1.NTC.2701209&amp;isFromPublicArea=True&amp;isModal=False</t>
  </si>
  <si>
    <t>https://community.secop.gov.co/Public/Tendering/OpportunityDetail/Index?noticeUID=CO1.NTC.2828702&amp;isFromPublicArea=True&amp;isModal=False</t>
  </si>
  <si>
    <t>https://community.secop.gov.co/Public/Tendering/OpportunityDetail/Index?noticeUID=CO1.NTC.3275974&amp;isFromPublicArea=True&amp;isModal=False</t>
  </si>
  <si>
    <t xml:space="preserve">https://community.secop.gov.co/Public/Tendering/OpportunityDetail/Index?noticeUID=CO1.NTC.3464297&amp;isFromPublicArea=True&amp;isModal=False
</t>
  </si>
  <si>
    <t xml:space="preserve">https://community.secop.gov.co/Public/Tendering/OpportunityDetail/Index?noticeUID=CO1.NTC.3588233&amp;isFromPublicArea=True&amp;isModal=False
</t>
  </si>
  <si>
    <t>https://community.secop.gov.co/Public/Tendering/OpportunityDetail/Index?noticeUID=CO1.NTC.3512298&amp;isFromPublicArea=True&amp;isModal=False</t>
  </si>
  <si>
    <t xml:space="preserve">https://community.secop.gov.co/Public/Tendering/OpportunityDetail/Index?noticeUID=CO1.NTC.3590429&amp;isFromPublicArea=True&amp;isModal=False
</t>
  </si>
  <si>
    <t>https://community.secop.gov.co/Public/Tendering/OpportunityDetail/Index?noticeUID=CO1.NTC.3551400&amp;isFromPublicArea=True&amp;isModal=False</t>
  </si>
  <si>
    <t>https://community.secop.gov.co/Public/Tendering/OpportunityDetail/Index?noticeUID=CO1.NTC.3605178&amp;isFromPublicArea=True&amp;isModal=False</t>
  </si>
  <si>
    <t>https://community.secop.gov.co/Public/Tendering/OpportunityDetail/Index?noticeUID=CO1.NTC.3491632&amp;isFromPublicArea=True&amp;isModal=False</t>
  </si>
  <si>
    <t>https://community.secop.gov.co/Public/Tendering/OpportunityDetail/Index?noticeUID=CO1.NTC.3604122&amp;isFromPublicArea=True&amp;isModal=False</t>
  </si>
  <si>
    <t>https://community.secop.gov.co/Public/Tendering/OpportunityDetail/Index?noticeUID=CO1.NTC.3574112&amp;isFromPublicArea=True&amp;isModal=False</t>
  </si>
  <si>
    <t>https://community.secop.gov.co/Public/Tendering/OpportunityDetail/Index?noticeUID=CO1.NTC.3562990&amp;isFromPublicArea=True&amp;isModal=False</t>
  </si>
  <si>
    <t>https://community.secop.gov.co/Public/Tendering/OpportunityDetail/Index?noticeUID=CO1.NTC.3559861&amp;isFromPublicArea=True&amp;isModal=False</t>
  </si>
  <si>
    <t>https://community.secop.gov.co/Public/Tendering/ContractNoticePhases/View?PPI=CO1.PPI.21557870&amp;isFromPublicArea=True&amp;isModal=False</t>
  </si>
  <si>
    <t>https://community.secop.gov.co/Public/Tendering/OpportunityDetail/Index?noticeUID=CO1.NTC.3532200&amp;isFromPublicArea=True&amp;isModal=False</t>
  </si>
  <si>
    <t>https://community.secop.gov.co/Public/Tendering/OpportunityDetail/Index?noticeUID=CO1.NTC.3565047&amp;isFromPublicArea=True&amp;isModal=False</t>
  </si>
  <si>
    <t>https://community.secop.gov.co/Public/Tendering/OpportunityDetail/Index?noticeUID=CO1.NTC.3593695&amp;isFromPublicArea=True&amp;isModal=False</t>
  </si>
  <si>
    <t>https://community.secop.gov.co/Public/Tendering/OpportunityDetail/Index?noticeUID=CO1.NTC.3627616&amp;isFromPublicArea=True&amp;isModal=False</t>
  </si>
  <si>
    <t>https://community.secop.gov.co/Public/Tendering/OpportunityDetail/Index?noticeUID=CO1.NTC.3594615&amp;isFromPublicArea=True&amp;isModal=False</t>
  </si>
  <si>
    <t>https://www.colombiacompra.gov.co/tienda-virtual-del-estado-colombiano/ordenes-compra/103011</t>
  </si>
  <si>
    <t>https://www.colombiacompra.gov.co/tienda-virtual-del-estado-colombiano/ordenes-compra/103012</t>
  </si>
  <si>
    <t>https://www.colombiacompra.gov.co/tienda-virtual-del-estado-colombiano/ordenes-compra/103015/1</t>
  </si>
  <si>
    <t>https://www.contratos.gov.co/consultas/detalleProceso.do?numConstancia=22-22-53642</t>
  </si>
  <si>
    <t>porcentaje de ejecucion</t>
  </si>
  <si>
    <t>ingedeur@gmail.com</t>
  </si>
  <si>
    <t>nubia.montejo@qualitas-salud.com</t>
  </si>
  <si>
    <t>solutioncopy@hotmail.com</t>
  </si>
  <si>
    <t>doradoasociados@hotmail.com</t>
  </si>
  <si>
    <t>COMERCIAL@RESENAL.COM</t>
  </si>
  <si>
    <t>info@mta.net.co</t>
  </si>
  <si>
    <t>qyrgerencia@gmail.com</t>
  </si>
  <si>
    <t>twlcitaciones@gmail.com</t>
  </si>
  <si>
    <t>INFO@HACHI.CO</t>
  </si>
  <si>
    <t>ntiasecop2@gmail.com</t>
  </si>
  <si>
    <t>contabilidad@industriascruz.com.co</t>
  </si>
  <si>
    <t>info@manufacturasumapaz.com</t>
  </si>
  <si>
    <t>No aplica</t>
  </si>
  <si>
    <t>-</t>
  </si>
  <si>
    <t>paula.torres@idpc.gov.co</t>
  </si>
  <si>
    <t>oscar.fonseca@idpc.gov.co</t>
  </si>
  <si>
    <t>jose.buitrago@idpc.gov.co</t>
  </si>
  <si>
    <t>claudia.ramirez@idpc.gov.co</t>
  </si>
  <si>
    <t>angela.castro@idpc.gov.co</t>
  </si>
  <si>
    <t>maria.forero@idpc.gov.co</t>
  </si>
  <si>
    <t>museodebogota@idpc.gov.co</t>
  </si>
  <si>
    <t>jmojica@movilidadbogota.gov.co</t>
  </si>
  <si>
    <t>tallerescarsoni@gmail.com</t>
  </si>
  <si>
    <t>gerencia.gigante@gmail.com</t>
  </si>
  <si>
    <t>HCG.LAGOS@GMAIL.COM</t>
  </si>
  <si>
    <t>buenosycreativos@gmail.com</t>
  </si>
  <si>
    <t>gerencia@siglodelhombre.com</t>
  </si>
  <si>
    <t>administracion@mntechnologies.com.co</t>
  </si>
  <si>
    <t>mvirguez@colsof.com.co</t>
  </si>
  <si>
    <t>arleguizamona@unal.edu.co</t>
  </si>
  <si>
    <t>info@cloudcitycolombia.com</t>
  </si>
  <si>
    <t>BASE CONTRACTUAL</t>
  </si>
  <si>
    <t>Link de acceso SECOP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</si>
</sst>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0;[Red]#,##0"/>
    <numFmt numFmtId="167" formatCode="&quot;$&quot;\ #,##0"/>
    <numFmt numFmtId="168" formatCode="d/m/yyyy"/>
    <numFmt numFmtId="169" formatCode="_-&quot;$&quot;\ * #,##0_-;\-&quot;$&quot;\ * #,##0_-;_-&quot;$&quot;\ * &quot;-&quot;_-;_-@"/>
  </numFmts>
  <fonts count="22">
    <font>
      <sz val="11"/>
      <color theme="1"/>
      <name val="Calibri"/>
      <family val="2"/>
      <scheme val="minor"/>
    </font>
    <font>
      <sz val="12"/>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b/>
      <sz val="8"/>
      <color theme="1"/>
      <name val="Calibri"/>
      <family val="2"/>
    </font>
    <font>
      <sz val="8"/>
      <color theme="1"/>
      <name val="Calibri"/>
      <family val="2"/>
    </font>
    <font>
      <sz val="8"/>
      <color rgb="FFFF0000"/>
      <name val="Calibri"/>
      <family val="2"/>
      <scheme val="minor"/>
    </font>
    <font>
      <b/>
      <sz val="12"/>
      <color theme="1"/>
      <name val="Calibri"/>
      <family val="2"/>
      <scheme val="minor"/>
    </font>
    <font>
      <b/>
      <sz val="9"/>
      <color indexed="81"/>
      <name val="Tahoma"/>
      <family val="2"/>
    </font>
    <font>
      <sz val="9"/>
      <color indexed="81"/>
      <name val="Tahoma"/>
      <family val="2"/>
    </font>
    <font>
      <sz val="11"/>
      <color rgb="FF000000"/>
      <name val="Calibri"/>
      <family val="2"/>
    </font>
    <font>
      <sz val="10"/>
      <color theme="1"/>
      <name val="Calibri"/>
      <family val="2"/>
      <scheme val="minor"/>
    </font>
    <font>
      <sz val="10"/>
      <color theme="10"/>
      <name val="Calibri"/>
      <family val="2"/>
      <scheme val="minor"/>
    </font>
    <font>
      <b/>
      <sz val="12"/>
      <name val="Calibri"/>
      <family val="2"/>
      <scheme val="minor"/>
    </font>
    <font>
      <sz val="12"/>
      <name val="Calibri"/>
      <family val="2"/>
      <scheme val="minor"/>
    </font>
    <font>
      <u/>
      <sz val="12"/>
      <name val="Calibri"/>
      <family val="2"/>
      <scheme val="minor"/>
    </font>
    <font>
      <sz val="12"/>
      <color theme="10"/>
      <name val="Calibri"/>
      <family val="2"/>
      <scheme val="minor"/>
    </font>
    <font>
      <u/>
      <sz val="12"/>
      <color theme="10"/>
      <name val="Calibri"/>
      <family val="2"/>
      <scheme val="minor"/>
    </font>
    <font>
      <b/>
      <sz val="18"/>
      <color theme="1"/>
      <name val="Calibri"/>
      <family val="2"/>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3" fillId="2" borderId="1" applyNumberFormat="0" applyAlignment="0" applyProtection="0"/>
    <xf numFmtId="0" fontId="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cellStyleXfs>
  <cellXfs count="73">
    <xf numFmtId="0" fontId="0" fillId="0" borderId="0" xfId="0"/>
    <xf numFmtId="0" fontId="5" fillId="0" borderId="2" xfId="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xf>
    <xf numFmtId="0" fontId="7" fillId="0" borderId="2" xfId="0" applyFont="1" applyBorder="1" applyAlignment="1">
      <alignment horizontal="center" vertical="center"/>
    </xf>
    <xf numFmtId="0" fontId="9" fillId="0" borderId="0" xfId="0" applyFont="1" applyAlignment="1">
      <alignment vertical="center"/>
    </xf>
    <xf numFmtId="0" fontId="8"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41" fontId="14" fillId="0" borderId="0" xfId="4" applyFont="1" applyFill="1" applyBorder="1" applyAlignment="1">
      <alignment vertical="center" wrapText="1"/>
    </xf>
    <xf numFmtId="41" fontId="14" fillId="0" borderId="0" xfId="4" applyFont="1" applyFill="1" applyBorder="1" applyAlignment="1">
      <alignment vertical="center"/>
    </xf>
    <xf numFmtId="0" fontId="15" fillId="0" borderId="0" xfId="2" applyFont="1" applyFill="1" applyBorder="1" applyAlignment="1">
      <alignment horizontal="left" vertical="center" wrapText="1"/>
    </xf>
    <xf numFmtId="164" fontId="14" fillId="0" borderId="0" xfId="5" applyFont="1" applyFill="1" applyBorder="1" applyAlignment="1">
      <alignment vertical="center"/>
    </xf>
    <xf numFmtId="41" fontId="14" fillId="0" borderId="0" xfId="4"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horizontal="center" vertical="center" wrapText="1"/>
    </xf>
    <xf numFmtId="0" fontId="14" fillId="0" borderId="0" xfId="0" applyFont="1" applyAlignment="1">
      <alignment horizontal="justify" vertical="center" wrapText="1"/>
    </xf>
    <xf numFmtId="14" fontId="14" fillId="0" borderId="0" xfId="0" applyNumberFormat="1" applyFont="1" applyAlignment="1">
      <alignment vertical="center"/>
    </xf>
    <xf numFmtId="167" fontId="14" fillId="0" borderId="0" xfId="0" applyNumberFormat="1" applyFont="1" applyAlignment="1">
      <alignment vertical="center"/>
    </xf>
    <xf numFmtId="0" fontId="14" fillId="0" borderId="0" xfId="0" applyFont="1" applyAlignment="1">
      <alignment vertical="center" wrapText="1"/>
    </xf>
    <xf numFmtId="164" fontId="16" fillId="0" borderId="2" xfId="5" applyFont="1" applyFill="1" applyBorder="1" applyAlignment="1">
      <alignment horizontal="center" vertical="center" wrapText="1"/>
    </xf>
    <xf numFmtId="0" fontId="16" fillId="0" borderId="2" xfId="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166" fontId="1" fillId="0" borderId="2" xfId="3" applyNumberFormat="1" applyFont="1" applyFill="1" applyBorder="1" applyAlignment="1">
      <alignment horizontal="center" vertical="center"/>
    </xf>
    <xf numFmtId="14" fontId="17" fillId="0" borderId="2" xfId="0" applyNumberFormat="1" applyFont="1" applyBorder="1" applyAlignment="1">
      <alignment horizontal="center" vertical="center"/>
    </xf>
    <xf numFmtId="14" fontId="1" fillId="0" borderId="2" xfId="0" applyNumberFormat="1" applyFont="1" applyBorder="1" applyAlignment="1">
      <alignment horizontal="center" vertical="center"/>
    </xf>
    <xf numFmtId="164" fontId="17" fillId="0" borderId="2" xfId="5" applyFont="1" applyFill="1" applyBorder="1" applyAlignment="1">
      <alignment horizontal="center" vertical="center"/>
    </xf>
    <xf numFmtId="0" fontId="17" fillId="0" borderId="2" xfId="0" applyFont="1" applyBorder="1" applyAlignment="1">
      <alignment vertical="center" wrapText="1"/>
    </xf>
    <xf numFmtId="0" fontId="1" fillId="0" borderId="2" xfId="0" applyFont="1" applyBorder="1" applyAlignment="1">
      <alignment horizontal="center" vertical="center" wrapText="1"/>
    </xf>
    <xf numFmtId="166" fontId="1" fillId="0" borderId="2" xfId="3" applyNumberFormat="1" applyFont="1" applyFill="1" applyBorder="1" applyAlignment="1">
      <alignment horizontal="center" vertical="center" wrapText="1"/>
    </xf>
    <xf numFmtId="0" fontId="17" fillId="0" borderId="2" xfId="0" applyFont="1" applyBorder="1" applyAlignment="1">
      <alignment horizontal="center" vertical="center"/>
    </xf>
    <xf numFmtId="164" fontId="17" fillId="0" borderId="2" xfId="5" applyFont="1" applyFill="1" applyBorder="1" applyAlignment="1">
      <alignment vertical="center" wrapText="1"/>
    </xf>
    <xf numFmtId="164" fontId="17" fillId="0" borderId="2" xfId="5" applyFont="1" applyFill="1" applyBorder="1" applyAlignment="1">
      <alignment vertical="center"/>
    </xf>
    <xf numFmtId="0" fontId="18" fillId="0" borderId="2" xfId="2" applyFont="1" applyFill="1" applyBorder="1" applyAlignment="1">
      <alignment horizontal="center" vertical="center" wrapText="1"/>
    </xf>
    <xf numFmtId="164" fontId="1" fillId="0" borderId="2" xfId="0" applyNumberFormat="1" applyFont="1" applyBorder="1" applyAlignment="1">
      <alignment horizontal="center" vertical="center"/>
    </xf>
    <xf numFmtId="166" fontId="1" fillId="0" borderId="2" xfId="0" applyNumberFormat="1" applyFont="1" applyBorder="1" applyAlignment="1">
      <alignment horizontal="center" vertical="center"/>
    </xf>
    <xf numFmtId="14" fontId="1" fillId="0" borderId="2" xfId="3" applyNumberFormat="1" applyFont="1" applyFill="1" applyBorder="1" applyAlignment="1">
      <alignment horizontal="center" vertical="center" wrapText="1"/>
    </xf>
    <xf numFmtId="0" fontId="17" fillId="0" borderId="2" xfId="0" applyFont="1" applyBorder="1" applyAlignment="1">
      <alignment vertical="center"/>
    </xf>
    <xf numFmtId="41" fontId="1" fillId="0" borderId="2" xfId="4" applyFont="1" applyFill="1" applyBorder="1" applyAlignment="1">
      <alignment horizontal="center" vertical="center"/>
    </xf>
    <xf numFmtId="41" fontId="1" fillId="0" borderId="2" xfId="4" applyFont="1" applyFill="1" applyBorder="1" applyAlignment="1">
      <alignment vertical="center"/>
    </xf>
    <xf numFmtId="0" fontId="19" fillId="0" borderId="2" xfId="2" applyFont="1" applyFill="1" applyBorder="1" applyAlignment="1">
      <alignment horizontal="left" vertical="center" wrapText="1"/>
    </xf>
    <xf numFmtId="0" fontId="10" fillId="0" borderId="0" xfId="0" applyFont="1" applyBorder="1" applyAlignment="1">
      <alignment vertical="top" wrapText="1"/>
    </xf>
    <xf numFmtId="14" fontId="16" fillId="0" borderId="2" xfId="1" applyNumberFormat="1" applyFont="1" applyFill="1" applyBorder="1" applyAlignment="1">
      <alignment horizontal="center" vertical="center" wrapText="1"/>
    </xf>
    <xf numFmtId="1" fontId="16" fillId="0" borderId="2" xfId="8" applyNumberFormat="1" applyFont="1" applyFill="1" applyBorder="1" applyAlignment="1">
      <alignment horizontal="center" vertical="center" wrapText="1"/>
    </xf>
    <xf numFmtId="167" fontId="16" fillId="0" borderId="2" xfId="1" applyNumberFormat="1" applyFont="1" applyFill="1" applyBorder="1" applyAlignment="1">
      <alignment horizontal="center" vertical="center" wrapText="1"/>
    </xf>
    <xf numFmtId="169" fontId="1" fillId="0" borderId="2" xfId="0" applyNumberFormat="1" applyFont="1" applyBorder="1" applyAlignment="1">
      <alignment horizontal="center" vertical="center"/>
    </xf>
    <xf numFmtId="168"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8" fillId="0" borderId="2" xfId="2" applyFont="1" applyFill="1" applyBorder="1" applyAlignment="1">
      <alignment vertical="center" wrapText="1"/>
    </xf>
    <xf numFmtId="164" fontId="1" fillId="0" borderId="2" xfId="0" applyNumberFormat="1" applyFont="1" applyBorder="1" applyAlignment="1">
      <alignment vertical="center"/>
    </xf>
    <xf numFmtId="0" fontId="1" fillId="0" borderId="2" xfId="1" applyFont="1" applyFill="1" applyBorder="1" applyAlignment="1">
      <alignment horizontal="center" vertical="center"/>
    </xf>
    <xf numFmtId="164" fontId="17" fillId="0" borderId="2" xfId="5" applyFont="1" applyFill="1" applyBorder="1" applyAlignment="1">
      <alignment horizontal="center" vertical="center" wrapText="1"/>
    </xf>
    <xf numFmtId="0" fontId="19" fillId="0" borderId="2" xfId="2" applyFont="1" applyFill="1" applyBorder="1" applyAlignment="1">
      <alignment horizontal="center" vertical="center" wrapText="1"/>
    </xf>
    <xf numFmtId="164" fontId="16" fillId="0" borderId="2" xfId="5" applyFont="1" applyFill="1" applyBorder="1" applyAlignment="1">
      <alignment horizontal="center" wrapText="1"/>
    </xf>
    <xf numFmtId="9" fontId="17" fillId="0" borderId="2" xfId="6" applyFont="1" applyFill="1" applyBorder="1" applyAlignment="1">
      <alignment horizontal="center" wrapText="1"/>
    </xf>
    <xf numFmtId="0" fontId="20" fillId="0" borderId="2" xfId="2" applyFont="1" applyFill="1" applyBorder="1" applyAlignment="1">
      <alignment horizontal="center" vertical="center"/>
    </xf>
    <xf numFmtId="0" fontId="17" fillId="0" borderId="2" xfId="1" applyFont="1" applyFill="1" applyBorder="1" applyAlignment="1">
      <alignment horizontal="left" vertical="center"/>
    </xf>
    <xf numFmtId="0" fontId="17" fillId="0" borderId="2" xfId="0" applyFont="1" applyBorder="1" applyAlignment="1">
      <alignment horizontal="left" vertical="center"/>
    </xf>
    <xf numFmtId="0" fontId="17" fillId="0" borderId="2" xfId="1" applyFont="1" applyFill="1" applyBorder="1" applyAlignment="1">
      <alignment horizontal="center" vertical="center"/>
    </xf>
    <xf numFmtId="166" fontId="1" fillId="0" borderId="2" xfId="0" applyNumberFormat="1" applyFont="1" applyBorder="1" applyAlignment="1">
      <alignment horizontal="center" vertical="center" wrapText="1"/>
    </xf>
    <xf numFmtId="1" fontId="17" fillId="0" borderId="2" xfId="0" applyNumberFormat="1" applyFont="1" applyBorder="1" applyAlignment="1">
      <alignment horizontal="center" vertical="center"/>
    </xf>
    <xf numFmtId="49" fontId="17" fillId="0" borderId="2" xfId="0" applyNumberFormat="1" applyFont="1" applyBorder="1" applyAlignment="1">
      <alignment vertical="center"/>
    </xf>
    <xf numFmtId="168" fontId="1" fillId="0" borderId="2" xfId="0" applyNumberFormat="1" applyFont="1" applyBorder="1" applyAlignment="1">
      <alignment horizontal="center" vertical="center" wrapText="1"/>
    </xf>
    <xf numFmtId="0" fontId="1" fillId="0" borderId="2" xfId="1" applyFont="1" applyFill="1" applyBorder="1" applyAlignment="1">
      <alignment horizontal="center" vertical="center" wrapText="1"/>
    </xf>
    <xf numFmtId="0" fontId="1" fillId="3" borderId="2" xfId="1" applyFont="1" applyFill="1" applyBorder="1" applyAlignment="1">
      <alignment horizontal="center" vertical="center"/>
    </xf>
    <xf numFmtId="0" fontId="20" fillId="0" borderId="2" xfId="2" applyFont="1" applyBorder="1" applyAlignment="1">
      <alignment horizontal="center" vertical="center"/>
    </xf>
    <xf numFmtId="0" fontId="14" fillId="0" borderId="0" xfId="0" applyFont="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wrapText="1"/>
    </xf>
    <xf numFmtId="167" fontId="14" fillId="0" borderId="0" xfId="0" applyNumberFormat="1" applyFont="1" applyAlignment="1">
      <alignment horizontal="center"/>
    </xf>
    <xf numFmtId="0" fontId="21" fillId="0" borderId="0" xfId="0" applyFont="1" applyBorder="1" applyAlignment="1">
      <alignment vertical="top"/>
    </xf>
  </cellXfs>
  <cellStyles count="9">
    <cellStyle name="Celda de comprobación" xfId="1" builtinId="23"/>
    <cellStyle name="Hipervínculo" xfId="2" builtinId="8"/>
    <cellStyle name="Millares" xfId="3" builtinId="3"/>
    <cellStyle name="Millares [0]" xfId="4" builtinId="6"/>
    <cellStyle name="Millares 2" xfId="7" xr:uid="{00000000-0005-0000-0000-000004000000}"/>
    <cellStyle name="Moneda" xfId="8" builtinId="4"/>
    <cellStyle name="Moneda [0]" xfId="5" builtinId="7"/>
    <cellStyle name="Normal" xfId="0" builtinId="0"/>
    <cellStyle name="Porcentaje" xfId="6"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lycubillospinzon/Downloads/Respuestas_personeria_Diciembre_proces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gunta_1"/>
      <sheetName val="pregunta_2_1"/>
      <sheetName val="pregunta_2-3"/>
      <sheetName val="rp2021_resumen"/>
      <sheetName val="rp 2021"/>
      <sheetName val="rp_resumen"/>
      <sheetName val="reservas_resumen"/>
      <sheetName val="reservas_rp_2022"/>
      <sheetName val="rp_2022"/>
      <sheetName val="pregunta_2_2"/>
    </sheetNames>
    <sheetDataSet>
      <sheetData sheetId="0"/>
      <sheetData sheetId="1"/>
      <sheetData sheetId="2">
        <row r="1">
          <cell r="O1" t="str">
            <v xml:space="preserve">NOMBRE DEL  CONTRATISTA </v>
          </cell>
          <cell r="P1" t="str">
            <v>OBJETO CONTRACTUAL</v>
          </cell>
          <cell r="Q1" t="str">
            <v xml:space="preserve">TIPO DE CONTRATO </v>
          </cell>
          <cell r="R1" t="str">
            <v xml:space="preserve">TIPO DE MODIFICACION </v>
          </cell>
          <cell r="S1" t="str">
            <v>VALOR INICIAL CONTRATO</v>
          </cell>
          <cell r="T1" t="str">
            <v xml:space="preserve">VALOR ADICION </v>
          </cell>
          <cell r="U1" t="str">
            <v>VALOR FINAL</v>
          </cell>
          <cell r="V1" t="str">
            <v>PLAZO
INICIAL</v>
          </cell>
          <cell r="W1" t="str">
            <v>PRORROGA</v>
          </cell>
        </row>
        <row r="2">
          <cell r="O2" t="str">
            <v>CARLOS ESTEBAN TELLO TORRES</v>
          </cell>
          <cell r="P2" t="str">
            <v>437-Prestar servicios profesionales al Instituto Distrital de Patrimonio Cultural para apoyar la gestión de la Oficina Asesora Jurídica en los asuntos que le sean asignados y de orden administrativo que sean necesarias para el desempeño institucional</v>
          </cell>
          <cell r="Q2" t="str">
            <v xml:space="preserve"> Contrato de Prestación de Servicios</v>
          </cell>
          <cell r="R2"/>
          <cell r="S2">
            <v>35261226</v>
          </cell>
          <cell r="T2">
            <v>0</v>
          </cell>
          <cell r="U2">
            <v>35261226</v>
          </cell>
          <cell r="V2" t="str">
            <v>6 Meses</v>
          </cell>
          <cell r="W2">
            <v>0</v>
          </cell>
        </row>
        <row r="3">
          <cell r="O3" t="str">
            <v>LAURA MARÍA HERNÁNDEZ RESTREPO</v>
          </cell>
          <cell r="P3" t="str">
            <v>431-Prestar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v>
          </cell>
          <cell r="Q3" t="str">
            <v xml:space="preserve"> Contrato de Prestación de Servicios</v>
          </cell>
          <cell r="R3"/>
          <cell r="S3">
            <v>71500000</v>
          </cell>
          <cell r="T3">
            <v>0</v>
          </cell>
          <cell r="U3">
            <v>71500000</v>
          </cell>
          <cell r="V3" t="str">
            <v>11 Meses</v>
          </cell>
          <cell r="W3">
            <v>0</v>
          </cell>
        </row>
        <row r="4">
          <cell r="O4" t="str">
            <v>GINA PAOLA OCHOA VIVAS</v>
          </cell>
          <cell r="P4" t="str">
            <v>436-Prestar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v>
          </cell>
          <cell r="Q4" t="str">
            <v xml:space="preserve"> Contrato de Prestación de Servicios</v>
          </cell>
          <cell r="R4"/>
          <cell r="S4">
            <v>71500000</v>
          </cell>
          <cell r="T4">
            <v>0</v>
          </cell>
          <cell r="U4">
            <v>71500000</v>
          </cell>
          <cell r="V4" t="str">
            <v>11 Meses</v>
          </cell>
          <cell r="W4">
            <v>0</v>
          </cell>
        </row>
        <row r="5">
          <cell r="O5" t="str">
            <v>HELBER AURELIO SILVA LEGUIZAMON</v>
          </cell>
          <cell r="P5" t="str">
            <v>251-Prestar servicios profesionales para llevar a cabo actividades financieras, presupuestales y contables en desarrollo de la Gestión Institucional del IDPC.</v>
          </cell>
          <cell r="Q5" t="str">
            <v xml:space="preserve"> Contrato de Prestación de Servicios</v>
          </cell>
          <cell r="R5" t="str">
            <v>Adición y Prorroga</v>
          </cell>
          <cell r="S5">
            <v>56650000</v>
          </cell>
          <cell r="T5">
            <v>7038333</v>
          </cell>
          <cell r="U5">
            <v>63688333</v>
          </cell>
          <cell r="V5" t="str">
            <v>11 Meses</v>
          </cell>
          <cell r="W5">
            <v>41</v>
          </cell>
        </row>
        <row r="6">
          <cell r="O6" t="str">
            <v>JENNY GISELL QUEVEDO QUEVEDO</v>
          </cell>
          <cell r="P6" t="str">
            <v>392-Prestar servicios profesionales para apoyar a la Subdirección de Gestión Corporativa en el desarrollo de actividades relacionadas con la adquisición de bienes y servicios, y seguimiento a la ejecución del del proyecto de inversión y funcionamiento para una adecuada gestión institucional.</v>
          </cell>
          <cell r="Q6" t="str">
            <v xml:space="preserve"> Contrato de Prestación de Servicios</v>
          </cell>
          <cell r="R6" t="str">
            <v>Terminación anticipada</v>
          </cell>
          <cell r="S6">
            <v>55000000</v>
          </cell>
          <cell r="T6">
            <v>0</v>
          </cell>
          <cell r="U6">
            <v>52166667</v>
          </cell>
          <cell r="V6" t="str">
            <v>11 Meses</v>
          </cell>
          <cell r="W6">
            <v>0</v>
          </cell>
        </row>
        <row r="7">
          <cell r="O7" t="str">
            <v>NATALIA TORRES GARZÓN</v>
          </cell>
          <cell r="P7" t="str">
            <v>400-Prestar servicios profesionales a la Subdirección de Gestión Corporativa para apoyar en el trámite de respuesta a requerimientos internos y externos y seguimiento de otros temas de su competencia para el fortalecimiento de la gestión institucional.</v>
          </cell>
          <cell r="Q7" t="str">
            <v xml:space="preserve"> Contrato de Prestación de Servicios</v>
          </cell>
          <cell r="R7" t="str">
            <v>Adición y Prorroga</v>
          </cell>
          <cell r="S7">
            <v>49500000</v>
          </cell>
          <cell r="T7">
            <v>3750000</v>
          </cell>
          <cell r="U7">
            <v>53250000</v>
          </cell>
          <cell r="V7" t="str">
            <v>11 Meses</v>
          </cell>
          <cell r="W7">
            <v>25</v>
          </cell>
        </row>
        <row r="8">
          <cell r="O8" t="str">
            <v>SANDRA JANETH RUEDA IBAÑEZ</v>
          </cell>
          <cell r="P8" t="str">
            <v>438-Prestar servicios profesionales al Instituto Distrital de Patrimonio Cultural para apoyar la gestión de la Oficina Asesora Jurídica en los asuntos que le sean asignados y de orden administrativo que sean necesarias para el fortalecimiento del desempeño institucional</v>
          </cell>
          <cell r="Q8" t="str">
            <v xml:space="preserve"> Contrato de Prestación de Servicios</v>
          </cell>
          <cell r="R8"/>
          <cell r="S8">
            <v>35261226</v>
          </cell>
          <cell r="T8">
            <v>0</v>
          </cell>
          <cell r="U8">
            <v>35261226</v>
          </cell>
          <cell r="V8" t="str">
            <v>6 Meses</v>
          </cell>
          <cell r="W8">
            <v>0</v>
          </cell>
        </row>
        <row r="9">
          <cell r="O9" t="str">
            <v xml:space="preserve">LILIANA CECILIA ROJAS LEON </v>
          </cell>
          <cell r="P9" t="str">
            <v>439-Prestar servicios profesionales al Instituto Distrital de Patrimonio Cultural para apoyar los asuntos estratégicos de la Oficina Asesora Jurídica relacionados con temas contractuales y administrativos que sean necesarias para el fortalecimiento del desempeño institucional</v>
          </cell>
          <cell r="Q9" t="str">
            <v xml:space="preserve"> Contrato de Prestación de Servicios</v>
          </cell>
          <cell r="R9" t="str">
            <v>Adición y Prorroga</v>
          </cell>
          <cell r="S9">
            <v>82500000</v>
          </cell>
          <cell r="T9">
            <v>6750000</v>
          </cell>
          <cell r="U9">
            <v>89250000</v>
          </cell>
          <cell r="V9" t="str">
            <v>11 Meses</v>
          </cell>
          <cell r="W9">
            <v>27</v>
          </cell>
        </row>
        <row r="10">
          <cell r="O10" t="str">
            <v>SANDRA YANETH ROMO BENAVIDES</v>
          </cell>
          <cell r="P10" t="str">
            <v>257-Prestar servicios profesionales a la Subdirección de Gestión Corporativa para apoyar el desarrollo de actividades relacionadas con la contratación de bienes y servicios, proyección y revisión de documentos, peticiones, actos administrativos y demás requeridos por el IDPC, para una adecuada gestión institucional.</v>
          </cell>
          <cell r="Q10" t="str">
            <v xml:space="preserve"> Contrato de Prestación de Servicios</v>
          </cell>
          <cell r="R10" t="str">
            <v>Adición y Prorroga</v>
          </cell>
          <cell r="S10">
            <v>84975000</v>
          </cell>
          <cell r="T10">
            <v>3605000</v>
          </cell>
          <cell r="U10">
            <v>88580000</v>
          </cell>
          <cell r="V10" t="str">
            <v>11 Meses</v>
          </cell>
          <cell r="W10">
            <v>15</v>
          </cell>
        </row>
        <row r="11">
          <cell r="O11" t="str">
            <v>JORGE ALIRIO RIOS RODRIGUEZ</v>
          </cell>
          <cell r="P11" t="str">
            <v>463-Prestar servicios de apoyo en la conducción de los vehículos de propiedad del Instituto Distrital de Patrimonio Cultural.</v>
          </cell>
          <cell r="Q11" t="str">
            <v xml:space="preserve"> Contrato de Prestación de Servicios</v>
          </cell>
          <cell r="R11" t="str">
            <v>Adición y Prorroga</v>
          </cell>
          <cell r="S11">
            <v>29599625</v>
          </cell>
          <cell r="T11">
            <v>1166046</v>
          </cell>
          <cell r="U11">
            <v>30765671</v>
          </cell>
          <cell r="V11" t="str">
            <v>11 Meses</v>
          </cell>
          <cell r="W11">
            <v>13</v>
          </cell>
        </row>
        <row r="12">
          <cell r="O12" t="str">
            <v>ESTEFANIA DIAZ MUÑOZ</v>
          </cell>
          <cell r="P12" t="str">
            <v>435-Prestar servicios profesionales al Instituto Distrital de Patrimonio Cultural para apoyar la gestión de la Oficina Asesora Jurídica en los asuntos relacionados con la defensa judicial y extrajudicial de la entidad  para la prevención del daño antijurídico de la entidad necesarios para el fortalecimiento del desempeño institucional</v>
          </cell>
          <cell r="Q12" t="str">
            <v xml:space="preserve"> Contrato de Prestación de Servicios</v>
          </cell>
          <cell r="R12"/>
          <cell r="S12">
            <v>64645581</v>
          </cell>
          <cell r="T12">
            <v>0</v>
          </cell>
          <cell r="U12">
            <v>64645581</v>
          </cell>
          <cell r="V12" t="str">
            <v>11 Meses</v>
          </cell>
          <cell r="W12">
            <v>0</v>
          </cell>
        </row>
        <row r="13">
          <cell r="O13" t="str">
            <v>QUINTINTILIANO GARCÍA ORTEGA</v>
          </cell>
          <cell r="P13" t="str">
            <v>464-Prestar servicios de apoyo  en la conducción de los vehículos de propiedad del Instituto Distrital de Patrimonio Cultural.</v>
          </cell>
          <cell r="Q13" t="str">
            <v xml:space="preserve"> Contrato de Prestación de Servicios</v>
          </cell>
          <cell r="R13" t="str">
            <v>Adición y Prorroga</v>
          </cell>
          <cell r="S13">
            <v>29599625</v>
          </cell>
          <cell r="T13">
            <v>1166046</v>
          </cell>
          <cell r="U13">
            <v>30765671</v>
          </cell>
          <cell r="V13" t="str">
            <v>11 Meses</v>
          </cell>
          <cell r="W13">
            <v>13</v>
          </cell>
        </row>
        <row r="14">
          <cell r="O14" t="str">
            <v>CATALINA ARREAZA MORENO</v>
          </cell>
          <cell r="P14" t="str">
            <v>227-Prestar servicios profesionales para desarrollar actividades para la cooperación y relaciones internacionales entre instituciones encargadas del Patrimonio Cultural para el fortalecimiento de la gestión institucional.</v>
          </cell>
          <cell r="Q14" t="str">
            <v xml:space="preserve"> Contrato de Prestación de Servicios</v>
          </cell>
          <cell r="R14"/>
          <cell r="S14">
            <v>107635000</v>
          </cell>
          <cell r="T14">
            <v>0</v>
          </cell>
          <cell r="U14">
            <v>107635000</v>
          </cell>
          <cell r="V14" t="str">
            <v>11 Meses</v>
          </cell>
          <cell r="W14">
            <v>0</v>
          </cell>
        </row>
        <row r="15">
          <cell r="O15" t="str">
            <v>CARLOS MARIO SANTOS PINILLA</v>
          </cell>
          <cell r="P15" t="str">
            <v>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v>
          </cell>
          <cell r="Q15" t="str">
            <v xml:space="preserve"> Contrato de Prestación de Servicios</v>
          </cell>
          <cell r="R15" t="str">
            <v>Adición y Prorroga</v>
          </cell>
          <cell r="S15">
            <v>43807445</v>
          </cell>
          <cell r="T15">
            <v>5309993</v>
          </cell>
          <cell r="U15">
            <v>49117438</v>
          </cell>
          <cell r="V15" t="str">
            <v>11 Meses</v>
          </cell>
          <cell r="W15">
            <v>40</v>
          </cell>
        </row>
        <row r="16">
          <cell r="O16" t="str">
            <v>CAMILO ANDRES MORENO MALAGON</v>
          </cell>
          <cell r="P16" t="str">
            <v>405-Prestar servicios de apoyo a la gestión al IDPC en el manejo los instrumentos archivísticos en el marco de la Política de Gestión Documental del Modelo Integrado de Planeación y Gestión.</v>
          </cell>
          <cell r="Q16" t="str">
            <v xml:space="preserve"> Contrato de Prestación de Servicios</v>
          </cell>
          <cell r="R16" t="str">
            <v>Adición y Prorroga</v>
          </cell>
          <cell r="S16">
            <v>39071505</v>
          </cell>
          <cell r="T16">
            <v>2959963</v>
          </cell>
          <cell r="U16">
            <v>42031468</v>
          </cell>
          <cell r="V16" t="str">
            <v>11 Meses</v>
          </cell>
          <cell r="W16">
            <v>25</v>
          </cell>
        </row>
        <row r="17">
          <cell r="O17" t="str">
            <v>DIANA MARCELA PARADA MENDIVELSO</v>
          </cell>
          <cell r="P17" t="str">
            <v>126-Prestar servicios profesionales al Instituto Distrital de Patrimonio Cultural para apoyar actividades de gestión social y operativas que adelanta la Subdirección de Protección e Intervención del Patrimonio.</v>
          </cell>
          <cell r="Q17" t="str">
            <v xml:space="preserve"> Contrato de Prestación de Servicios</v>
          </cell>
          <cell r="R17"/>
          <cell r="S17">
            <v>54075000</v>
          </cell>
          <cell r="T17">
            <v>0</v>
          </cell>
          <cell r="U17">
            <v>54075000</v>
          </cell>
          <cell r="V17" t="str">
            <v>315 Dias</v>
          </cell>
          <cell r="W17">
            <v>0</v>
          </cell>
        </row>
        <row r="18">
          <cell r="O18" t="str">
            <v>ILONA GRACIELA MURCIA LJJASZ</v>
          </cell>
          <cell r="P18" t="str">
            <v>119-Prestar servicios profesionales para apoyar las estrategias de gestión en torno a las metas, planes, programas y proyectos de la Subdirección de Protección e Intervención del Patrimonio del Instituto Distrital de Patrimonio Cultural.</v>
          </cell>
          <cell r="Q18" t="str">
            <v xml:space="preserve"> Contrato de Prestación de Servicios</v>
          </cell>
          <cell r="R18" t="str">
            <v>Adición y Prorroga</v>
          </cell>
          <cell r="S18">
            <v>113850000</v>
          </cell>
          <cell r="T18">
            <v>10350000</v>
          </cell>
          <cell r="U18">
            <v>124200000</v>
          </cell>
          <cell r="V18" t="str">
            <v>11 Meses</v>
          </cell>
          <cell r="W18">
            <v>30</v>
          </cell>
        </row>
        <row r="19">
          <cell r="O19" t="str">
            <v>ADRIANA PATRICIA MORENO HURTADO</v>
          </cell>
          <cell r="P19" t="str">
            <v>157-Prestar servicios profesionales al Instituto Distrital de Patrimonio Cultural para apoyar el desarrollo técnico de las actividades en fachadas y espacio público en los Bienes de interés Cultural de la Subdirección de Protección e Intervención del Patrimonio.</v>
          </cell>
          <cell r="Q19" t="str">
            <v xml:space="preserve"> Contrato de Prestación de Servicios</v>
          </cell>
          <cell r="R19" t="str">
            <v>Adición y Prorroga</v>
          </cell>
          <cell r="S19">
            <v>60795000</v>
          </cell>
          <cell r="T19">
            <v>5018000</v>
          </cell>
          <cell r="U19">
            <v>65813000</v>
          </cell>
          <cell r="V19" t="str">
            <v>315 Dias</v>
          </cell>
          <cell r="W19">
            <v>26</v>
          </cell>
        </row>
        <row r="20">
          <cell r="O20" t="str">
            <v>ANA MARIA MONTOYA CORREA</v>
          </cell>
          <cell r="P20" t="str">
            <v>127-Prestar servicios profesionales al Instituto Distrital de Patrimonio Cultural para apoyar las actividades de indole contractual y juridico de la Subdirección de Protección e Intervención del Patrimonio.</v>
          </cell>
          <cell r="Q20" t="str">
            <v xml:space="preserve"> Contrato de Prestación de Servicios</v>
          </cell>
          <cell r="R20" t="str">
            <v>Adición y Prorroga</v>
          </cell>
          <cell r="S20">
            <v>99000000</v>
          </cell>
          <cell r="T20">
            <v>9000000</v>
          </cell>
          <cell r="U20">
            <v>108000000</v>
          </cell>
          <cell r="V20" t="str">
            <v>11 Meses</v>
          </cell>
          <cell r="W20">
            <v>30</v>
          </cell>
        </row>
        <row r="21">
          <cell r="O21" t="str">
            <v>LUIS FELIPE GONZALEZ VELEZ</v>
          </cell>
          <cell r="P21" t="str">
            <v>128-Prestar servicios profesionales al Instituto Distrital de Patrimonio Cultural apoyando actividades juridicas de la Subdirección de Protección e Intervención del Patrimonio.</v>
          </cell>
          <cell r="Q21" t="str">
            <v xml:space="preserve"> Contrato de Prestación de Servicios</v>
          </cell>
          <cell r="R21"/>
          <cell r="S21">
            <v>71039100</v>
          </cell>
          <cell r="T21">
            <v>0</v>
          </cell>
          <cell r="U21">
            <v>71039100</v>
          </cell>
          <cell r="V21" t="str">
            <v>11 Meses</v>
          </cell>
          <cell r="W21">
            <v>0</v>
          </cell>
        </row>
        <row r="22">
          <cell r="O22" t="str">
            <v>MYRIAM ADELAIDA POVEDA PARRA</v>
          </cell>
          <cell r="P22" t="str">
            <v>122-Prestar servicios profesionales para el apoyo de las actividades financieras y de planeación que se requieran en la Subdirección de Protección e Intervención del Patrimonio del Instituto Distrital de Patrimonio Cultural.</v>
          </cell>
          <cell r="Q22" t="str">
            <v xml:space="preserve"> Contrato de Prestación de Servicios</v>
          </cell>
          <cell r="R22"/>
          <cell r="S22">
            <v>63690000</v>
          </cell>
          <cell r="T22">
            <v>0</v>
          </cell>
          <cell r="U22">
            <v>63690000</v>
          </cell>
          <cell r="V22" t="str">
            <v>11 Meses</v>
          </cell>
          <cell r="W22">
            <v>0</v>
          </cell>
        </row>
        <row r="23">
          <cell r="O23" t="str">
            <v>XIMENA PIEDAD AGUILLON MAYORGA</v>
          </cell>
          <cell r="P23" t="str">
            <v>108-Prestar servicios profesionales al Instituto Distrital de Patrimonio Cultural en el apoyo  gestion juridica  de los procesos, servicios, trámites y procedimientos relacionados con la intervención, protección, conservación y recuperación del patrimonio cultural localizado en el Distrito Capital.</v>
          </cell>
          <cell r="Q23" t="str">
            <v xml:space="preserve"> Contrato de Prestación de Servicios</v>
          </cell>
          <cell r="R23"/>
          <cell r="S23">
            <v>117569705</v>
          </cell>
          <cell r="T23">
            <v>0</v>
          </cell>
          <cell r="U23">
            <v>117569705</v>
          </cell>
          <cell r="V23" t="str">
            <v>11 Meses</v>
          </cell>
          <cell r="W23">
            <v>0</v>
          </cell>
        </row>
        <row r="24">
          <cell r="O24" t="str">
            <v>MARITZA FORERO HERNANDEZ</v>
          </cell>
          <cell r="P24" t="str">
            <v>121-Prestar servicios profesionales para apoyar el seguimiento de las metas de los proyectos a cargo de la Subdirección de protección e intervención del Patrimonio del Instituto Distrital de Patrimonio Cultural.</v>
          </cell>
          <cell r="Q24" t="str">
            <v xml:space="preserve"> Contrato de Prestación de Servicios</v>
          </cell>
          <cell r="R24" t="str">
            <v>Adición y Prorroga</v>
          </cell>
          <cell r="S24">
            <v>71039100</v>
          </cell>
          <cell r="T24">
            <v>6458100</v>
          </cell>
          <cell r="U24">
            <v>77497200</v>
          </cell>
          <cell r="V24" t="str">
            <v>11 Meses</v>
          </cell>
          <cell r="W24">
            <v>30</v>
          </cell>
        </row>
        <row r="25">
          <cell r="O25" t="str">
            <v>OMAR ALEXANDER PATIÑO PINEDA</v>
          </cell>
          <cell r="P25" t="str">
            <v>411-Prestar servicios de apoyo para desarrollar actividades de archivo y correspondencia de documentos recibidos y producidos por el IDPC.</v>
          </cell>
          <cell r="Q25" t="str">
            <v xml:space="preserve"> Contrato de Prestación de Servicios</v>
          </cell>
          <cell r="R25" t="str">
            <v>Adición y Prorroga</v>
          </cell>
          <cell r="S25">
            <v>36585142</v>
          </cell>
          <cell r="T25">
            <v>3880242</v>
          </cell>
          <cell r="U25">
            <v>40465384</v>
          </cell>
          <cell r="V25" t="str">
            <v>11 Meses</v>
          </cell>
          <cell r="W25">
            <v>35</v>
          </cell>
        </row>
        <row r="26">
          <cell r="O26" t="str">
            <v>MARY ELIZABETH ROJAS MUÑOZ</v>
          </cell>
          <cell r="P26" t="str">
            <v>243-Prestar servicios profesionales para acompañar al Instituto Distrital de Patrimonio Cultural en el desarrollo de acciones relacionadas con la gestión de la infraestructura tecnológica para el mejoramiento de los indicadores de gestion y seguridad de información.</v>
          </cell>
          <cell r="Q26" t="str">
            <v xml:space="preserve"> Contrato de Prestación de Servicios</v>
          </cell>
          <cell r="R26" t="str">
            <v>Adición y Prorroga</v>
          </cell>
          <cell r="S26">
            <v>74800000</v>
          </cell>
          <cell r="T26">
            <v>2493333</v>
          </cell>
          <cell r="U26">
            <v>77293333</v>
          </cell>
          <cell r="V26" t="str">
            <v>11 Meses</v>
          </cell>
          <cell r="W26">
            <v>11</v>
          </cell>
        </row>
        <row r="27">
          <cell r="O27" t="str">
            <v>YANESSA MARIANE LILCHYN PEÑA</v>
          </cell>
          <cell r="P27" t="str">
            <v>95-Prestar servicios profesionales al Instituto Distrital de Patrimonio Cultural para apoyar en las  etapas de intervencion de los inmuebles declarados como Bienes de Interes Cultural del Distrito Capital y sus colindantes.</v>
          </cell>
          <cell r="Q27" t="str">
            <v xml:space="preserve"> Contrato de Prestación de Servicios</v>
          </cell>
          <cell r="R27" t="str">
            <v>Adición y Prorroga</v>
          </cell>
          <cell r="S27">
            <v>50857538</v>
          </cell>
          <cell r="T27">
            <v>3390503</v>
          </cell>
          <cell r="U27">
            <v>54248041</v>
          </cell>
          <cell r="V27" t="str">
            <v>315 Dias</v>
          </cell>
          <cell r="W27">
            <v>21</v>
          </cell>
        </row>
        <row r="28">
          <cell r="O28" t="str">
            <v>OSCAR FABIAN UYABAN DUEÑAS</v>
          </cell>
          <cell r="P28" t="str">
            <v>125-Prestar servicios de apoyo a la gestion al Instituto Distrital de Patrimonio Cultural en las actividades administrativas y operativas derivadas de la Subdirección de Protección e Intervención.</v>
          </cell>
          <cell r="Q28" t="str">
            <v xml:space="preserve"> Contrato de Prestación de Servicios</v>
          </cell>
          <cell r="R28" t="str">
            <v>Aclaratoria - Adición y Prorroga</v>
          </cell>
          <cell r="S28">
            <v>33589296</v>
          </cell>
          <cell r="T28">
            <v>6673370</v>
          </cell>
          <cell r="U28">
            <v>40262666</v>
          </cell>
          <cell r="V28" t="str">
            <v>302 Dias</v>
          </cell>
          <cell r="W28">
            <v>60</v>
          </cell>
        </row>
        <row r="29">
          <cell r="O29" t="str">
            <v>MAYERLY MARISOL SILVA MUÑOZ</v>
          </cell>
          <cell r="P29" t="str">
            <v>433-Prestar servicios de apyo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v>
          </cell>
          <cell r="Q29" t="str">
            <v xml:space="preserve"> Contrato de Prestación de Servicios</v>
          </cell>
          <cell r="R29" t="str">
            <v>Adición y Prorroga</v>
          </cell>
          <cell r="S29">
            <v>35200000</v>
          </cell>
          <cell r="T29">
            <v>2026667</v>
          </cell>
          <cell r="U29">
            <v>37226667</v>
          </cell>
          <cell r="V29" t="str">
            <v>11 Meses</v>
          </cell>
          <cell r="W29">
            <v>19</v>
          </cell>
        </row>
        <row r="30">
          <cell r="O30" t="str">
            <v>ADRIANA BERNAO GUTIERREZ</v>
          </cell>
          <cell r="P30" t="str">
            <v>36-Prestar servicios profesionales jurídicos al Instituto Distrital de Patrimonio Cultural, para realizar las acciones jurídicas y de seguimiento contractual y administrativo de los procesos liderados por la Subdirección de Gestión. Territorial del Patrimonio Cultural.</v>
          </cell>
          <cell r="Q30" t="str">
            <v xml:space="preserve"> Contrato de Prestación de Servicios</v>
          </cell>
          <cell r="R30" t="str">
            <v>Adición y Prorroga</v>
          </cell>
          <cell r="S30">
            <v>77000000</v>
          </cell>
          <cell r="T30">
            <v>6066666</v>
          </cell>
          <cell r="U30">
            <v>83066666</v>
          </cell>
          <cell r="V30" t="str">
            <v>11 Meses</v>
          </cell>
          <cell r="W30">
            <v>26</v>
          </cell>
        </row>
        <row r="31">
          <cell r="O31" t="str">
            <v>OLGA LUCÍA VERGARA ARENAS</v>
          </cell>
          <cell r="P31" t="str">
            <v>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v>
          </cell>
          <cell r="Q31" t="str">
            <v xml:space="preserve"> Contrato de Prestación de Servicios</v>
          </cell>
          <cell r="R31" t="str">
            <v>Adición y Prorroga</v>
          </cell>
          <cell r="S31">
            <v>68200000</v>
          </cell>
          <cell r="T31">
            <v>5373333</v>
          </cell>
          <cell r="U31">
            <v>73573333</v>
          </cell>
          <cell r="V31" t="str">
            <v>11 Meses</v>
          </cell>
          <cell r="W31">
            <v>26</v>
          </cell>
        </row>
        <row r="32">
          <cell r="O32" t="str">
            <v>NUBIA NAYIBE VELASCO CALVO</v>
          </cell>
          <cell r="P32" t="str">
            <v>299-Prestar servicios profesionales al Instituto Distrital de Patrimonio Cultural para apoyar las actividades periodísticas requeridas para el fortalecimiento de la comunicación interna y externa de la entidad.</v>
          </cell>
          <cell r="Q32" t="str">
            <v xml:space="preserve"> Contrato de Prestación de Servicios</v>
          </cell>
          <cell r="R32"/>
          <cell r="S32">
            <v>70400000</v>
          </cell>
          <cell r="T32">
            <v>0</v>
          </cell>
          <cell r="U32">
            <v>70400000</v>
          </cell>
          <cell r="V32" t="str">
            <v>11 Meses</v>
          </cell>
          <cell r="W32">
            <v>0</v>
          </cell>
        </row>
        <row r="33">
          <cell r="O33" t="str">
            <v>XIMENA PAOLA BERNAL CASTILLO</v>
          </cell>
          <cell r="P33" t="str">
            <v>151-Prestar servicios profesionales al Instituto Distrital de Patrimonio Cultural para apoyar los proyectos editoriales de la entidad en el marco de la estrategia de territorialización del Museo de Bogotá</v>
          </cell>
          <cell r="Q33" t="str">
            <v xml:space="preserve"> Contrato de Prestación de Servicios</v>
          </cell>
          <cell r="R33" t="str">
            <v>Adición y Prorroga</v>
          </cell>
          <cell r="S33">
            <v>96305000</v>
          </cell>
          <cell r="T33">
            <v>4085667</v>
          </cell>
          <cell r="U33">
            <v>100390667</v>
          </cell>
          <cell r="V33" t="str">
            <v>11 Meses</v>
          </cell>
          <cell r="W33">
            <v>14</v>
          </cell>
        </row>
        <row r="34">
          <cell r="O34" t="str">
            <v>TATIANA DEL PILAR DUEÑAS GUTIERREZ</v>
          </cell>
          <cell r="P34" t="str">
            <v>205-Prestar servicios profesionales al Instituto Distrital de Patrimonio Cultural para apoyar los procesos de formación en patrimonio cultural con niños, niñas, adolescentes y diferentes actores comunitarios e institucionales, en contextos educativos y comunitarios, que contribuya a ampliar la cobertura en la formación en patrimonio cultural.</v>
          </cell>
          <cell r="Q34" t="str">
            <v xml:space="preserve"> Contrato de Prestación de Servicios</v>
          </cell>
          <cell r="R34" t="str">
            <v>Adición y Prorroga</v>
          </cell>
          <cell r="S34">
            <v>90000000</v>
          </cell>
          <cell r="T34">
            <v>9000000</v>
          </cell>
          <cell r="U34">
            <v>99000000</v>
          </cell>
          <cell r="V34" t="str">
            <v>10 Meses</v>
          </cell>
          <cell r="W34">
            <v>30</v>
          </cell>
        </row>
        <row r="35">
          <cell r="O35" t="str">
            <v>CARLOS ALFONSO CAICEDO GUZMÁN</v>
          </cell>
          <cell r="P35" t="str">
            <v>177-Prestar servicios profesionales al Instituto Distrital de Patrimonio Cultural para apoyar la  implementación del programa distrital de estímulos para la cultura y programa distrital de apoyos concertados para la  vigencia 2022.</v>
          </cell>
          <cell r="Q35" t="str">
            <v xml:space="preserve"> Contrato de Prestación de Servicios</v>
          </cell>
          <cell r="R35" t="str">
            <v>Adición y Prorroga</v>
          </cell>
          <cell r="S35">
            <v>42000000</v>
          </cell>
          <cell r="T35">
            <v>6000000</v>
          </cell>
          <cell r="U35">
            <v>48000000</v>
          </cell>
          <cell r="V35" t="str">
            <v>315 Dias</v>
          </cell>
          <cell r="W35">
            <v>45</v>
          </cell>
        </row>
        <row r="36">
          <cell r="O36" t="str">
            <v>LINA MARÍA FORERO JIMÉNEZ</v>
          </cell>
          <cell r="P36" t="str">
            <v>200-201-Prestar servicios profesionales al IDPC para apoyar la gestión y articulación de procesos de reconocimiento, salvaguardia, identificación, documentación del patrimonio cultural inmateria de la ciudad a través de  procesos de inventario y declaratorias.</v>
          </cell>
          <cell r="Q36" t="str">
            <v xml:space="preserve"> Contrato de Prestación de Servicios</v>
          </cell>
          <cell r="R36" t="str">
            <v>Adición y Prorroga</v>
          </cell>
          <cell r="S36">
            <v>68000000</v>
          </cell>
          <cell r="T36">
            <v>6800000</v>
          </cell>
          <cell r="U36">
            <v>74800000</v>
          </cell>
          <cell r="V36" t="str">
            <v>10 Meses</v>
          </cell>
          <cell r="W36">
            <v>30</v>
          </cell>
        </row>
        <row r="37">
          <cell r="O37" t="str">
            <v>WILLIAM JAVIER RODRIGUEZ SALCEDO</v>
          </cell>
          <cell r="P37" t="str">
            <v>440-Prestar servicios profesionales al Instituto Distrital de Patrimonio Cultural para apoyar la gestión de la Oficina Asesora Jurídica en todos los asuntos relacionados con la defensa judicial y extrajudicial de la entidad y apoyar en la construcción de la línea jurídico institucional  que sean necesarias para prevenir el daño antijurídico de la entidad y fortalezcan el desempeño institucional.</v>
          </cell>
          <cell r="Q37" t="str">
            <v xml:space="preserve"> Contrato de Prestación de Servicios</v>
          </cell>
          <cell r="R37" t="str">
            <v>Modificatorio</v>
          </cell>
          <cell r="S37">
            <v>71500000</v>
          </cell>
          <cell r="T37">
            <v>0</v>
          </cell>
          <cell r="U37">
            <v>67383333</v>
          </cell>
          <cell r="V37" t="str">
            <v xml:space="preserve">10 Meses 11 Dias </v>
          </cell>
          <cell r="W37">
            <v>1</v>
          </cell>
        </row>
        <row r="38">
          <cell r="O38" t="str">
            <v>ANA MARGARITA SIERRA PINEDO</v>
          </cell>
          <cell r="P38" t="str">
            <v>146-Prestar servicios profesionales al Instituto Distrital de Patrimonio Cultural - IDPC para apoyar la estructuración y definición de los enfoques, conceptos y metodologías propias de la investigación a los procesos de gestión misionales de la entidad.</v>
          </cell>
          <cell r="Q38" t="str">
            <v xml:space="preserve"> Contrato de Prestación de Servicios</v>
          </cell>
          <cell r="R38"/>
          <cell r="S38">
            <v>90640000</v>
          </cell>
          <cell r="T38">
            <v>0</v>
          </cell>
          <cell r="U38">
            <v>90640000</v>
          </cell>
          <cell r="V38" t="str">
            <v>11 Meses</v>
          </cell>
          <cell r="W38">
            <v>0</v>
          </cell>
        </row>
        <row r="39">
          <cell r="O39" t="str">
            <v xml:space="preserve">SONIA MILENA CUERVO PÉREZ
KATHERINE VELA VELASCO
</v>
          </cell>
          <cell r="P39" t="str">
            <v>173-Prestar servicios profesionales al Instituto Distrital de Patrimonio Cultural para apoyar las actividades de planeación y seguimiento a proyectos requeridas por la Subdirección de Divulgación y Apropiación del Patrimonio Cultural.</v>
          </cell>
          <cell r="Q39" t="str">
            <v xml:space="preserve"> Contrato de Prestación de Servicios</v>
          </cell>
          <cell r="R39" t="str">
            <v>Cesión</v>
          </cell>
          <cell r="S39">
            <v>66000000</v>
          </cell>
          <cell r="T39">
            <v>0</v>
          </cell>
          <cell r="U39">
            <v>66000000</v>
          </cell>
          <cell r="V39" t="str">
            <v>11 Meses</v>
          </cell>
          <cell r="W39">
            <v>0</v>
          </cell>
        </row>
        <row r="40">
          <cell r="O40" t="str">
            <v>BLANCA CECILIA GOMEZ LOZANO</v>
          </cell>
          <cell r="P40" t="str">
            <v>198-199-Prestar servicios profesionales al Instituto Distrital de Patrimonio Cultural para apoyar la puesta en marcha de planes, programas, proyectos y acciones para la salvaguardia, activación y reconocimiento de prácticas y manifestaciones culturales de Bogotá a través de procesos de declaratoria e inventario del patrimonio cultural inmaterial.</v>
          </cell>
          <cell r="Q40" t="str">
            <v xml:space="preserve"> Contrato de Prestación de Servicios</v>
          </cell>
          <cell r="R40"/>
          <cell r="S40">
            <v>97900000</v>
          </cell>
          <cell r="T40">
            <v>0</v>
          </cell>
          <cell r="U40">
            <v>97900000</v>
          </cell>
          <cell r="V40" t="str">
            <v>11 Meses</v>
          </cell>
          <cell r="W40">
            <v>0</v>
          </cell>
        </row>
        <row r="41">
          <cell r="O41" t="str">
            <v>MARIO SERGIO ALEJANDRO VALENCIA MENDEZ</v>
          </cell>
          <cell r="P41" t="str">
            <v>40-Prestar sus servicios profesionales al Instituto Distrital de Patrimonio Cultural apoyando  los procesos de análisis y evaluación técnica, respecto a las solicitudes de intervención en inmuebles declarados como Bienes de Interés Cultural del Distrito Capital y sus colindantes.</v>
          </cell>
          <cell r="Q41" t="str">
            <v xml:space="preserve"> Contrato de Prestación de Servicios</v>
          </cell>
          <cell r="R41"/>
          <cell r="S41">
            <v>104500000</v>
          </cell>
          <cell r="T41">
            <v>0</v>
          </cell>
          <cell r="U41">
            <v>104500000</v>
          </cell>
          <cell r="V41" t="str">
            <v>11 Meses</v>
          </cell>
          <cell r="W41">
            <v>0</v>
          </cell>
        </row>
        <row r="42">
          <cell r="O42" t="str">
            <v>JEYSON ALBERTO RODRIGUEZ PACHECO</v>
          </cell>
          <cell r="P42" t="str">
            <v>138-Prestar servicios profesionales al Instituto Distrital de Patrimonio Cultural para apoyar la gestión y seguimiento de los requerimientos y tramites en materia juridica y contractual de la Subdirección de Divulgación y Apropiación del Patrimonio Cultural.</v>
          </cell>
          <cell r="Q42" t="str">
            <v xml:space="preserve"> Contrato de Prestación de Servicios</v>
          </cell>
          <cell r="R42" t="str">
            <v>Adición y Prorroga</v>
          </cell>
          <cell r="S42">
            <v>83842000</v>
          </cell>
          <cell r="T42">
            <v>5081333</v>
          </cell>
          <cell r="U42">
            <v>88923333</v>
          </cell>
          <cell r="V42" t="str">
            <v>11 Meses</v>
          </cell>
          <cell r="W42">
            <v>20</v>
          </cell>
        </row>
        <row r="43">
          <cell r="O43" t="str">
            <v>PAULA ANDREA AYALA BARÓN</v>
          </cell>
          <cell r="P43" t="str">
            <v>41-Prestar sus servicios profesionales de manera autónoma al Instituto Distrital de Patrimonio Cultural, apoyando la evaluación técnica, respecto a las solicitudes de intervención en inmuebles declarados como Bienes de Interés Cultural del Distrito Capital y sus colindantes.</v>
          </cell>
          <cell r="Q43" t="str">
            <v xml:space="preserve"> Contrato de Prestación de Servicios</v>
          </cell>
          <cell r="R43"/>
          <cell r="S43">
            <v>79750000</v>
          </cell>
          <cell r="T43">
            <v>0</v>
          </cell>
          <cell r="U43">
            <v>79750000</v>
          </cell>
          <cell r="V43" t="str">
            <v>11 Meses</v>
          </cell>
          <cell r="W43">
            <v>0</v>
          </cell>
        </row>
        <row r="44">
          <cell r="O44" t="str">
            <v>ANGELA CAMILA YAMILE RIVERA GALEANO</v>
          </cell>
          <cell r="P44" t="str">
            <v>42-Prestar sus servicios profesionales  al Instituto Distrital de Patrimonio Cultural apoyando las solicitudes para intervenir los inmuebles declarados como Bienes de Interes Cultural del Distrito Capital y sus colindantes.</v>
          </cell>
          <cell r="Q44" t="str">
            <v xml:space="preserve"> Contrato de Prestación de Servicios</v>
          </cell>
          <cell r="R44"/>
          <cell r="S44">
            <v>60795000</v>
          </cell>
          <cell r="T44">
            <v>0</v>
          </cell>
          <cell r="U44">
            <v>60795000</v>
          </cell>
          <cell r="V44" t="str">
            <v>315 Dias</v>
          </cell>
          <cell r="W44">
            <v>0</v>
          </cell>
        </row>
        <row r="45">
          <cell r="O45" t="str">
            <v>MANUEL ORLANDO MARTIN JIMENEZ 
NELSON ALFREDO GARZA MANRIQUE</v>
          </cell>
          <cell r="P45" t="str">
            <v>68-Prestar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Q45" t="str">
            <v xml:space="preserve"> Contrato de Prestación de Servicios</v>
          </cell>
          <cell r="R45" t="str">
            <v>Aclaratoria-Cesion</v>
          </cell>
          <cell r="S45">
            <v>66566871</v>
          </cell>
          <cell r="T45">
            <v>0</v>
          </cell>
          <cell r="U45">
            <v>66566850</v>
          </cell>
          <cell r="V45" t="str">
            <v>315 Dias</v>
          </cell>
          <cell r="W45">
            <v>0</v>
          </cell>
        </row>
        <row r="46">
          <cell r="O46" t="str">
            <v>RODOLFO ANTONIO PARRA RODRIGUEZ</v>
          </cell>
          <cell r="P46" t="str">
            <v>69-Prestar sus servicios profesionales  al Instituto Distrital de Patrimonio Cultural apoyando las solicitudes para intervenir los inmuebles declarados como Bienes de Interes Cultural del Distrito Capital y sus colindantes.</v>
          </cell>
          <cell r="Q46" t="str">
            <v xml:space="preserve"> Contrato de Prestación de Servicios</v>
          </cell>
          <cell r="R46" t="str">
            <v>Adición y Prorroga</v>
          </cell>
          <cell r="S46">
            <v>60795000</v>
          </cell>
          <cell r="T46">
            <v>3474000</v>
          </cell>
          <cell r="U46">
            <v>64269000</v>
          </cell>
          <cell r="V46" t="str">
            <v>315 Dias</v>
          </cell>
          <cell r="W46">
            <v>18</v>
          </cell>
        </row>
        <row r="47">
          <cell r="O47" t="str">
            <v>DIEGO AUGUSTO FERNÁNDEZ PRICE</v>
          </cell>
          <cell r="P47" t="str">
            <v>70-Prestar sus servicios profesionales  al Instituto Distrital de Patrimonio Cultural apoyando las solicitudes para intervenir los inmuebles declarados como Bienes de Interes Cultural del Distrito Capital y sus colindantes.</v>
          </cell>
          <cell r="Q47" t="str">
            <v xml:space="preserve"> Contrato de Prestación de Servicios</v>
          </cell>
          <cell r="R47"/>
          <cell r="S47">
            <v>60795000</v>
          </cell>
          <cell r="T47">
            <v>0</v>
          </cell>
          <cell r="U47">
            <v>60795000</v>
          </cell>
          <cell r="V47" t="str">
            <v>315 Dias</v>
          </cell>
          <cell r="W47">
            <v>0</v>
          </cell>
        </row>
        <row r="48">
          <cell r="O48" t="str">
            <v>LIZETH PAOLA LOPEZ BARRERA</v>
          </cell>
          <cell r="P48" t="str">
            <v>71-Prestar sus servicios profesionales  al Instituto Distrital de Patrimonio Cultural apoyando las solicitudes para intervenir los inmuebles declarados como Bienes de Interes Cultural del Distrito Capital y sus colindantes.</v>
          </cell>
          <cell r="Q48" t="str">
            <v xml:space="preserve"> Contrato de Prestación de Servicios</v>
          </cell>
          <cell r="R48"/>
          <cell r="S48">
            <v>60795000</v>
          </cell>
          <cell r="T48">
            <v>0</v>
          </cell>
          <cell r="U48">
            <v>60795000</v>
          </cell>
          <cell r="V48" t="str">
            <v>315 Dias</v>
          </cell>
          <cell r="W48">
            <v>0</v>
          </cell>
        </row>
        <row r="49">
          <cell r="O49" t="str">
            <v>KAREM LIZETTE CESPEDES HERNANDEZ</v>
          </cell>
          <cell r="P49" t="str">
            <v>73-Prestar sus servicios profesionales  al Instituto Distrital de Patrimonio Cultural apoyando las solicitudes para intervenir los inmuebles declarados como Bienes de Interes Cultural del Distrito Capital y sus colindantes.</v>
          </cell>
          <cell r="Q49" t="str">
            <v xml:space="preserve"> Contrato de Prestación de Servicios</v>
          </cell>
          <cell r="R49"/>
          <cell r="S49">
            <v>60795000</v>
          </cell>
          <cell r="T49">
            <v>0</v>
          </cell>
          <cell r="U49">
            <v>60795000</v>
          </cell>
          <cell r="V49" t="str">
            <v>315 Dias</v>
          </cell>
          <cell r="W49">
            <v>0</v>
          </cell>
        </row>
        <row r="50">
          <cell r="O50" t="str">
            <v>JULIETH GEORYANNA RODRIGUEZ JIAMES</v>
          </cell>
          <cell r="P50" t="str">
            <v>74-Prestar sus servicios profesionales  al Instituto Distrital de Patrimonio Cultural apoyando las solicitudes para intervenir los inmuebles declarados como Bienes de Interes Cultural del Distrito Capital y sus colindantes.</v>
          </cell>
          <cell r="Q50" t="str">
            <v xml:space="preserve"> Contrato de Prestación de Servicios</v>
          </cell>
          <cell r="R50"/>
          <cell r="S50">
            <v>60795000</v>
          </cell>
          <cell r="T50">
            <v>0</v>
          </cell>
          <cell r="U50">
            <v>60795000</v>
          </cell>
          <cell r="V50" t="str">
            <v>315 Dias</v>
          </cell>
          <cell r="W50">
            <v>0</v>
          </cell>
        </row>
        <row r="51">
          <cell r="O51" t="str">
            <v>DIEGO IVÁN MENESES FIGUEROA</v>
          </cell>
          <cell r="P51" t="str">
            <v>76-Prestar sus servicios profesionales  al Instituto Distrital de Patrimonio Cultural apoyando las solicitudes para intervenir los inmuebles declarados como Bienes de Interes Cultural del Distrito Capital y sus colindantes.</v>
          </cell>
          <cell r="Q51" t="str">
            <v xml:space="preserve"> Contrato de Prestación de Servicios</v>
          </cell>
          <cell r="R51" t="str">
            <v>Adición y Prorroga</v>
          </cell>
          <cell r="S51">
            <v>60795000</v>
          </cell>
          <cell r="T51">
            <v>3474000</v>
          </cell>
          <cell r="U51">
            <v>64269000</v>
          </cell>
          <cell r="V51" t="str">
            <v>315 Dias</v>
          </cell>
          <cell r="W51">
            <v>18</v>
          </cell>
        </row>
        <row r="52">
          <cell r="O52" t="str">
            <v>OSCAR JAVIER BECERRA MORA</v>
          </cell>
          <cell r="P52" t="str">
            <v>77-Prestar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Q52" t="str">
            <v xml:space="preserve"> Contrato de Prestación de Servicios</v>
          </cell>
          <cell r="R52" t="str">
            <v>Aclaratoria - Adición y Prorroga</v>
          </cell>
          <cell r="S52">
            <v>66566866</v>
          </cell>
          <cell r="T52">
            <v>5283083</v>
          </cell>
          <cell r="U52">
            <v>71849933</v>
          </cell>
          <cell r="V52" t="str">
            <v>315 Dias</v>
          </cell>
          <cell r="W52">
            <v>25</v>
          </cell>
        </row>
        <row r="53">
          <cell r="O53" t="str">
            <v>JHON ALEXANDER NUÑEZ GOMEZ</v>
          </cell>
          <cell r="P53" t="str">
            <v>123-Prestar servicios profesionales para apoyar las actividades y procedimientos financieros, de planeación y de mejoramiento continuo que se requieran en la Subdirección de Protección e Intervención.</v>
          </cell>
          <cell r="Q53" t="str">
            <v xml:space="preserve"> Contrato de Prestación de Servicios</v>
          </cell>
          <cell r="R53" t="str">
            <v>Aclaratoria - Adición y Prorroga</v>
          </cell>
          <cell r="S53">
            <v>55297333</v>
          </cell>
          <cell r="T53">
            <v>4952000</v>
          </cell>
          <cell r="U53">
            <v>60249333</v>
          </cell>
          <cell r="V53" t="str">
            <v>345 Dias</v>
          </cell>
          <cell r="W53">
            <v>30</v>
          </cell>
        </row>
        <row r="54">
          <cell r="O54" t="str">
            <v>DANIEL FELIPE GUTIERREZ VARGAS 
LISSETH STEPHANIA MENDOZA GIRALDO</v>
          </cell>
          <cell r="P54" t="str">
            <v>97-Prestar servicios profesionales al Instituto Distrital de Patrimonio Cultural en el apoyo técnico para la protección e intervención de la línea de trabajo de espacios públicos patrimoniales, instalación de publicidad exterior visual y localización de estaciones de telecomunicaciones en bienes y sectores de interés cultural.</v>
          </cell>
          <cell r="Q54" t="str">
            <v xml:space="preserve"> Contrato de Prestación de Servicios</v>
          </cell>
          <cell r="R54" t="str">
            <v>Cesión</v>
          </cell>
          <cell r="S54">
            <v>79750000</v>
          </cell>
          <cell r="T54">
            <v>0</v>
          </cell>
          <cell r="U54">
            <v>79750000</v>
          </cell>
          <cell r="V54" t="str">
            <v>11 Meses</v>
          </cell>
          <cell r="W54">
            <v>0</v>
          </cell>
        </row>
        <row r="55">
          <cell r="O55" t="str">
            <v>HELKA ALEJANDRA QUEVEDO HIDALGO</v>
          </cell>
          <cell r="P55" t="str">
            <v>136-Prestar servicios profesionales al Instituto Distrital de Patrimonio Cultural, para apoyar los trámites técnicos sobre patrimonio arqueológico de Bogota.</v>
          </cell>
          <cell r="Q55" t="str">
            <v xml:space="preserve"> Contrato de Prestación de Servicios</v>
          </cell>
          <cell r="R55" t="str">
            <v>Terminación anticipada</v>
          </cell>
          <cell r="S55">
            <v>109000000</v>
          </cell>
          <cell r="T55">
            <v>0</v>
          </cell>
          <cell r="U55">
            <v>65763333</v>
          </cell>
          <cell r="V55" t="str">
            <v>10 Meses</v>
          </cell>
          <cell r="W55">
            <v>0</v>
          </cell>
        </row>
        <row r="56">
          <cell r="O56" t="str">
            <v>ANDRES FELIPE LOZANO BETANCOURT</v>
          </cell>
          <cell r="P56" t="str">
            <v>130-Prestar servicios profesionales al Instituto Distrital de Patrimonio Cultural apoyando actividades juridicas de la Subdirección de Protección e Intervención del Patrimonio.</v>
          </cell>
          <cell r="Q56" t="str">
            <v xml:space="preserve"> Contrato de Prestación de Servicios</v>
          </cell>
          <cell r="R56"/>
          <cell r="S56">
            <v>8500000</v>
          </cell>
          <cell r="T56">
            <v>0</v>
          </cell>
          <cell r="U56">
            <v>8500000</v>
          </cell>
          <cell r="V56" t="str">
            <v>2 Meses</v>
          </cell>
          <cell r="W56">
            <v>0</v>
          </cell>
        </row>
        <row r="57">
          <cell r="O57" t="str">
            <v>KRISTHIAM ANDRES CARRIZOSA TRUJILLO</v>
          </cell>
          <cell r="P57" t="str">
            <v>38-Prestar servicios de apoyo a la gestión al Instituto Distrital de Patrimonio Cultural para desarrollar actividades administrativas y operativas que requiera la Subdirección de Gestión Territorial del Patrimonio.</v>
          </cell>
          <cell r="Q57" t="str">
            <v xml:space="preserve"> Contrato de Prestación de Servicios</v>
          </cell>
          <cell r="R57" t="str">
            <v>Adición y Prorroga</v>
          </cell>
          <cell r="S57">
            <v>36703535</v>
          </cell>
          <cell r="T57">
            <v>2224457</v>
          </cell>
          <cell r="U57">
            <v>38927992</v>
          </cell>
          <cell r="V57" t="str">
            <v>11 Meses</v>
          </cell>
          <cell r="W57">
            <v>20</v>
          </cell>
        </row>
        <row r="58">
          <cell r="O58" t="str">
            <v>HENRY HERRERA</v>
          </cell>
          <cell r="P58" t="str">
            <v>39-Prestar servicios profesionales al Instituto Distrital de Patrimonio Cultural para apoyar el seguimiento y control de los programas, planes y proyectos de inversión en la Subdirección de Gestión Territorial.</v>
          </cell>
          <cell r="Q58" t="str">
            <v xml:space="preserve"> Contrato de Prestación de Servicios</v>
          </cell>
          <cell r="R58" t="str">
            <v>Adición y Prorroga</v>
          </cell>
          <cell r="S58">
            <v>71500000</v>
          </cell>
          <cell r="T58">
            <v>4766667</v>
          </cell>
          <cell r="U58">
            <v>76266667</v>
          </cell>
          <cell r="V58" t="str">
            <v>11 Meses</v>
          </cell>
          <cell r="W58">
            <v>22</v>
          </cell>
        </row>
        <row r="59">
          <cell r="O59" t="str">
            <v>QUINTILIANO PINEDA CESPEDES</v>
          </cell>
          <cell r="P59" t="str">
            <v>37-Prestar servicios profesionales al Instituto Distrital de Patrimonio Cultural para realizar el acompañamiento jurídico en la gestión de la Subdirección de Gestión Territorial del Patrimonio.</v>
          </cell>
          <cell r="Q59" t="str">
            <v xml:space="preserve"> Contrato de Prestación de Servicios</v>
          </cell>
          <cell r="R59" t="str">
            <v>Terminación anticipada</v>
          </cell>
          <cell r="S59">
            <v>90640000</v>
          </cell>
          <cell r="T59">
            <v>0</v>
          </cell>
          <cell r="U59">
            <v>56306667</v>
          </cell>
          <cell r="V59" t="str">
            <v>11 Meses</v>
          </cell>
          <cell r="W59">
            <v>0</v>
          </cell>
        </row>
        <row r="60">
          <cell r="O60" t="str">
            <v>PEDRO ELISEO SANCHEZ BARACALDO</v>
          </cell>
          <cell r="P60" t="str">
            <v>1-Prestar servicios profesionales al Instituto Distrital de Patrimonio Cultural para apoyar la gestión interinstitucional, en el marco de la caracterización de UPL en el marco de la activación de entornos patrimoniales.</v>
          </cell>
          <cell r="Q60" t="str">
            <v xml:space="preserve"> Contrato de Prestación de Servicios</v>
          </cell>
          <cell r="R60"/>
          <cell r="S60">
            <v>113300000</v>
          </cell>
          <cell r="T60">
            <v>0</v>
          </cell>
          <cell r="U60">
            <v>113300000</v>
          </cell>
          <cell r="V60" t="str">
            <v>11 Meses</v>
          </cell>
          <cell r="W60">
            <v>0</v>
          </cell>
        </row>
        <row r="61">
          <cell r="O61" t="str">
            <v>CARLOS HERNANDO SANDOVAL MORA</v>
          </cell>
          <cell r="P61" t="str">
            <v>237-Prestar servicios profesionales en la ejecución de actividades de acompañamiento, análisis y seguimiento del cumplimiento del Plan Estratégico Institucional y las políticas de gestión y desempeño que lidera la Oficina Asesora de Planeación.</v>
          </cell>
          <cell r="Q61" t="str">
            <v xml:space="preserve"> Contrato de Prestación de Servicios</v>
          </cell>
          <cell r="R61"/>
          <cell r="S61">
            <v>41097000</v>
          </cell>
          <cell r="T61">
            <v>0</v>
          </cell>
          <cell r="U61">
            <v>41097000</v>
          </cell>
          <cell r="V61" t="str">
            <v>7 Meses</v>
          </cell>
          <cell r="W61">
            <v>0</v>
          </cell>
        </row>
        <row r="62">
          <cell r="O62" t="str">
            <v>DANILO SANCHEZ SUARIQUE</v>
          </cell>
          <cell r="P62" t="str">
            <v>420-Prestar servicios profesionales al Instituto Distrital de Patrimonio Cultural para adelantar actividades relacionadas con el sistema Bogotá te escucha, atención y asignación de las peticiones presentadas por la ciudadanía ante la entidad.</v>
          </cell>
          <cell r="Q62" t="str">
            <v xml:space="preserve"> Contrato de Prestación de Servicios</v>
          </cell>
          <cell r="R62" t="str">
            <v>Adición y Prorroga</v>
          </cell>
          <cell r="S62">
            <v>47586000</v>
          </cell>
          <cell r="T62">
            <v>5335400</v>
          </cell>
          <cell r="U62">
            <v>52921400</v>
          </cell>
          <cell r="V62" t="str">
            <v>11 Meses</v>
          </cell>
          <cell r="W62">
            <v>37</v>
          </cell>
        </row>
        <row r="63">
          <cell r="O63" t="str">
            <v>JENNY JOHANA CARREÑO ARENALES</v>
          </cell>
          <cell r="P63" t="str">
            <v>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v>
          </cell>
          <cell r="Q63" t="str">
            <v xml:space="preserve"> Contrato de Prestación de Servicios</v>
          </cell>
          <cell r="R63" t="str">
            <v>Adición y Prorroga</v>
          </cell>
          <cell r="S63">
            <v>45320000</v>
          </cell>
          <cell r="T63">
            <v>4120000</v>
          </cell>
          <cell r="U63">
            <v>49440000</v>
          </cell>
          <cell r="V63" t="str">
            <v>11 Meses</v>
          </cell>
          <cell r="W63">
            <v>30</v>
          </cell>
        </row>
        <row r="64">
          <cell r="O64" t="str">
            <v>MONICA MARIA MERCADO DIAZ</v>
          </cell>
          <cell r="P64" t="str">
            <v>2-Prestar servicios profesionales al Instituto Distrital de Patrimonio Cultural para apoyar las estrategias y procesos de  activación de entornos patrimoniales.</v>
          </cell>
          <cell r="Q64" t="str">
            <v xml:space="preserve"> Contrato de Prestación de Servicios</v>
          </cell>
          <cell r="R64"/>
          <cell r="S64">
            <v>110000000</v>
          </cell>
          <cell r="T64">
            <v>0</v>
          </cell>
          <cell r="U64">
            <v>110000000</v>
          </cell>
          <cell r="V64" t="str">
            <v>11 Meses</v>
          </cell>
          <cell r="W64">
            <v>0</v>
          </cell>
        </row>
        <row r="65">
          <cell r="O65" t="str">
            <v>ANDRES FELIPE VILLAMIL VILLAMIL</v>
          </cell>
          <cell r="P65" t="str">
            <v>82-Prestar servicios profesionales al Instituto Distrital de Patrimonio Cultural para apoyar  la formulación de los instrumentos de planeación territorial en entornos patrimoniales.</v>
          </cell>
          <cell r="Q65" t="str">
            <v xml:space="preserve"> Contrato de Prestación de Servicios</v>
          </cell>
          <cell r="R65" t="str">
            <v>Adición y Prorroga</v>
          </cell>
          <cell r="S65">
            <v>110000000</v>
          </cell>
          <cell r="T65">
            <v>7000000</v>
          </cell>
          <cell r="U65">
            <v>117000000</v>
          </cell>
          <cell r="V65" t="str">
            <v>11 Meses</v>
          </cell>
          <cell r="W65">
            <v>21</v>
          </cell>
        </row>
        <row r="66">
          <cell r="O66" t="str">
            <v>CAROLINA ORTIZ PEDRAZA</v>
          </cell>
          <cell r="P66" t="str">
            <v>45-Prestar sus servicios profesionales  al Instituto Distrital de Patrimonio Cultural apoyando las solicitudes para intervenir los inmuebles declarados como Bienes de Interes Cultural del Distrito Capital y sus colindantes.</v>
          </cell>
          <cell r="Q66" t="str">
            <v xml:space="preserve"> Contrato de Prestación de Servicios</v>
          </cell>
          <cell r="R66"/>
          <cell r="S66">
            <v>60795000</v>
          </cell>
          <cell r="T66">
            <v>0</v>
          </cell>
          <cell r="U66">
            <v>60795000</v>
          </cell>
          <cell r="V66" t="str">
            <v xml:space="preserve">315 Dias </v>
          </cell>
          <cell r="W66">
            <v>0</v>
          </cell>
        </row>
        <row r="67">
          <cell r="O67" t="str">
            <v>YIRA TATIANA NAVARRO SALAZAR</v>
          </cell>
          <cell r="P67" t="str">
            <v>47-Prestar servicios profesionales al Instituto Distrital de Patrimonio Cultural apoyando la verificación, analisis y evaluación de las solicitudes para intervenir los inmuebles declarados como Bienes de Interes Cultural del Distrito Capital y sus colindantes.</v>
          </cell>
          <cell r="Q67" t="str">
            <v xml:space="preserve"> Contrato de Prestación de Servicios</v>
          </cell>
          <cell r="R67"/>
          <cell r="S67">
            <v>60795000</v>
          </cell>
          <cell r="T67">
            <v>0</v>
          </cell>
          <cell r="U67">
            <v>60795000</v>
          </cell>
          <cell r="V67" t="str">
            <v xml:space="preserve">315 Dias </v>
          </cell>
          <cell r="W67">
            <v>0</v>
          </cell>
        </row>
        <row r="68">
          <cell r="O68" t="str">
            <v>GERMAN DARIO ROMERO SUAREZ</v>
          </cell>
          <cell r="P68" t="str">
            <v>75-Prestar sus servicios profesionales  al Instituto Distrital de Patrimonio Cultural apoyando las solicitudes para intervenir los inmuebles declarados como Bienes de Interes Cultural del Distrito Capital y sus colindantes.</v>
          </cell>
          <cell r="Q68" t="str">
            <v xml:space="preserve"> Contrato de Prestación de Servicios</v>
          </cell>
          <cell r="R68"/>
          <cell r="S68">
            <v>60795000</v>
          </cell>
          <cell r="T68">
            <v>0</v>
          </cell>
          <cell r="U68">
            <v>60795000</v>
          </cell>
          <cell r="V68" t="str">
            <v xml:space="preserve">315 Dias </v>
          </cell>
          <cell r="W68">
            <v>0</v>
          </cell>
        </row>
        <row r="69">
          <cell r="O69" t="str">
            <v>ANDRES JULIAN JIMENEZ DURAN</v>
          </cell>
          <cell r="P69" t="str">
            <v>78-Prestar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Q69" t="str">
            <v xml:space="preserve"> Contrato de Prestación de Servicios</v>
          </cell>
          <cell r="R69" t="str">
            <v>Adición y Prorroga</v>
          </cell>
          <cell r="S69">
            <v>63397000</v>
          </cell>
          <cell r="T69">
            <v>7818963</v>
          </cell>
          <cell r="U69">
            <v>71215963</v>
          </cell>
          <cell r="V69" t="str">
            <v>10 Meses</v>
          </cell>
          <cell r="W69">
            <v>37</v>
          </cell>
        </row>
        <row r="70">
          <cell r="O70" t="str">
            <v>PAOLA ANDREA RANGEL MARTINEZ</v>
          </cell>
          <cell r="P70" t="str">
            <v>105-Prestar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Q70" t="str">
            <v xml:space="preserve"> Contrato de Prestación de Servicios</v>
          </cell>
          <cell r="R70"/>
          <cell r="S70">
            <v>60795000</v>
          </cell>
          <cell r="T70">
            <v>0</v>
          </cell>
          <cell r="U70">
            <v>60795000</v>
          </cell>
          <cell r="V70" t="str">
            <v xml:space="preserve">315 Dias </v>
          </cell>
          <cell r="W70">
            <v>0</v>
          </cell>
        </row>
        <row r="71">
          <cell r="O71" t="str">
            <v>KAREN VIVIANA GUTIERREZ VARGAS</v>
          </cell>
          <cell r="P71" t="str">
            <v>106-Prestar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Q71" t="str">
            <v xml:space="preserve"> Contrato de Prestación de Servicios</v>
          </cell>
          <cell r="R71"/>
          <cell r="S71">
            <v>60795000</v>
          </cell>
          <cell r="T71">
            <v>0</v>
          </cell>
          <cell r="U71">
            <v>60795000</v>
          </cell>
          <cell r="V71" t="str">
            <v xml:space="preserve">315 Dias </v>
          </cell>
          <cell r="W71">
            <v>0</v>
          </cell>
        </row>
        <row r="72">
          <cell r="O72" t="str">
            <v>JOHAN ALBERTO GARZON CASTAÑEDA</v>
          </cell>
          <cell r="P72" t="str">
            <v>99-Prestar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Q72" t="str">
            <v xml:space="preserve"> Contrato de Prestación de Servicios</v>
          </cell>
          <cell r="R72" t="str">
            <v>Adición y Prorroga</v>
          </cell>
          <cell r="S72">
            <v>60795000</v>
          </cell>
          <cell r="T72">
            <v>4825000</v>
          </cell>
          <cell r="U72">
            <v>65620000</v>
          </cell>
          <cell r="V72" t="str">
            <v xml:space="preserve">315 Dias </v>
          </cell>
          <cell r="W72">
            <v>25</v>
          </cell>
        </row>
        <row r="73">
          <cell r="O73" t="str">
            <v>CLAUDIA JIMENA PEREZ MARTINEZ
ELIZABETH MARCIALES DAZA</v>
          </cell>
          <cell r="P73" t="str">
            <v>100-Prestar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Q73" t="str">
            <v xml:space="preserve"> Contrato de Prestación de Servicios</v>
          </cell>
          <cell r="R73" t="str">
            <v>Cesión</v>
          </cell>
          <cell r="S73">
            <v>60795000</v>
          </cell>
          <cell r="T73">
            <v>0</v>
          </cell>
          <cell r="U73">
            <v>60795000</v>
          </cell>
          <cell r="V73" t="str">
            <v xml:space="preserve">315 Dias </v>
          </cell>
          <cell r="W73">
            <v>0</v>
          </cell>
        </row>
        <row r="74">
          <cell r="O74" t="str">
            <v>DAVID RICARDO CORTES SANCHEZ</v>
          </cell>
          <cell r="P74" t="str">
            <v>104-Prestar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Q74" t="str">
            <v xml:space="preserve"> Contrato de Prestación de Servicios</v>
          </cell>
          <cell r="R74" t="str">
            <v>Adición y Prorroga</v>
          </cell>
          <cell r="S74">
            <v>60795000</v>
          </cell>
          <cell r="T74">
            <v>4246000</v>
          </cell>
          <cell r="U74">
            <v>65041000</v>
          </cell>
          <cell r="V74" t="str">
            <v xml:space="preserve">315 Dias </v>
          </cell>
          <cell r="W74">
            <v>22</v>
          </cell>
        </row>
        <row r="75">
          <cell r="O75" t="str">
            <v xml:space="preserve">DIANA MARCELA ACUÑA  </v>
          </cell>
          <cell r="P75" t="str">
            <v>110-Prestar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Q75" t="str">
            <v xml:space="preserve"> Contrato de Prestación de Servicios</v>
          </cell>
          <cell r="R75"/>
          <cell r="S75">
            <v>74591055</v>
          </cell>
          <cell r="T75">
            <v>0</v>
          </cell>
          <cell r="U75">
            <v>74591055</v>
          </cell>
          <cell r="V75" t="str">
            <v xml:space="preserve">315 Dias </v>
          </cell>
          <cell r="W75">
            <v>0</v>
          </cell>
        </row>
        <row r="76">
          <cell r="O76" t="str">
            <v xml:space="preserve">KAREN ROCIO FORERO GARAVITO </v>
          </cell>
          <cell r="P76" t="str">
            <v>111-Prestar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Q76" t="str">
            <v xml:space="preserve"> Contrato de Prestación de Servicios</v>
          </cell>
          <cell r="R76" t="str">
            <v>Prorroga</v>
          </cell>
          <cell r="S76">
            <v>74591055</v>
          </cell>
          <cell r="T76">
            <v>0</v>
          </cell>
          <cell r="U76">
            <v>74591055</v>
          </cell>
          <cell r="V76" t="str">
            <v xml:space="preserve">315 Dias </v>
          </cell>
          <cell r="W76">
            <v>14</v>
          </cell>
        </row>
        <row r="77">
          <cell r="O77" t="str">
            <v>ALVARO IVAN SALAZAR DAZA</v>
          </cell>
          <cell r="P77" t="str">
            <v>112-Prestar servicios de apoyo a la gestion al Instituto Distrital de Patrimonio Cultural en los tramites, servicios y procedimientos  administrativo y operativo a cargo de la Subdirección de Protección e Intervención del Patrimonio.</v>
          </cell>
          <cell r="Q77" t="str">
            <v xml:space="preserve"> Contrato de Prestación de Servicios</v>
          </cell>
          <cell r="R77" t="str">
            <v>Adición y Prorroga</v>
          </cell>
          <cell r="S77">
            <v>40686030</v>
          </cell>
          <cell r="T77">
            <v>3099888</v>
          </cell>
          <cell r="U77">
            <v>43785918</v>
          </cell>
          <cell r="V77" t="str">
            <v xml:space="preserve">315 Dias </v>
          </cell>
          <cell r="W77">
            <v>24</v>
          </cell>
        </row>
        <row r="78">
          <cell r="O78" t="str">
            <v>PAOLA RENATA BARRAGAN ZAMORA</v>
          </cell>
          <cell r="P78" t="str">
            <v>131-Prestar servicios profesionales al Instituto Distrital de Patrimonio Cultural apoyando los procesos, proyectos y acciones de protección e intervención del patrimonio cultural a cargo de la Subdirección de Protección e Intervención del Patrimonio.</v>
          </cell>
          <cell r="Q78" t="str">
            <v xml:space="preserve"> Contrato de Prestación de Servicios</v>
          </cell>
          <cell r="R78"/>
          <cell r="S78">
            <v>85000000</v>
          </cell>
          <cell r="T78">
            <v>0</v>
          </cell>
          <cell r="U78">
            <v>85000000</v>
          </cell>
          <cell r="V78" t="str">
            <v>10 Meses</v>
          </cell>
          <cell r="W78">
            <v>0</v>
          </cell>
        </row>
        <row r="79">
          <cell r="O79" t="str">
            <v>JUAN SEBASTIAN QUIÑONEZ VILLA</v>
          </cell>
          <cell r="P79" t="str">
            <v>174-Prestar servicios profesionales al Instituto Distrital de Patrimonio Cultural para apoyar en los reportes, informes y actividades de seguimiento de la Subdirección de Divulgación de Apropiación del Patrimonio Cultural</v>
          </cell>
          <cell r="Q79" t="str">
            <v xml:space="preserve"> Contrato de Prestación de Servicios</v>
          </cell>
          <cell r="R79"/>
          <cell r="S79">
            <v>44000000</v>
          </cell>
          <cell r="T79">
            <v>0</v>
          </cell>
          <cell r="U79">
            <v>44000000</v>
          </cell>
          <cell r="V79" t="str">
            <v>11 Meses</v>
          </cell>
          <cell r="W79">
            <v>0</v>
          </cell>
        </row>
        <row r="80">
          <cell r="O80" t="str">
            <v>MILTON IVAN AGUILERA AVILA</v>
          </cell>
          <cell r="P80" t="str">
            <v>178-Prestar servicios profesionales al Instituto Distrital de Patrimonio Cultural para apoyar la  implementación del programa distrital de estímulos para la cultura y programa distrital de apoyos concertados para la  vigencia 2022.</v>
          </cell>
          <cell r="Q80" t="str">
            <v xml:space="preserve"> Contrato de Prestación de Servicios</v>
          </cell>
          <cell r="R80"/>
          <cell r="S80">
            <v>42000000</v>
          </cell>
          <cell r="T80">
            <v>0</v>
          </cell>
          <cell r="U80">
            <v>42000000</v>
          </cell>
          <cell r="V80" t="str">
            <v xml:space="preserve">315 Dias </v>
          </cell>
          <cell r="W80">
            <v>0</v>
          </cell>
        </row>
        <row r="81">
          <cell r="O81" t="str">
            <v>ALEJANDRA JARAMILLO GONZALEZ</v>
          </cell>
          <cell r="P81" t="str">
            <v>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v>
          </cell>
          <cell r="Q81" t="str">
            <v xml:space="preserve"> Contrato de Prestación de Servicios</v>
          </cell>
          <cell r="R81" t="str">
            <v>Adición y Prorroga</v>
          </cell>
          <cell r="S81">
            <v>70000000</v>
          </cell>
          <cell r="T81">
            <v>28000000</v>
          </cell>
          <cell r="U81">
            <v>98000000</v>
          </cell>
          <cell r="V81" t="str">
            <v>10 Meses</v>
          </cell>
          <cell r="W81">
            <v>120</v>
          </cell>
        </row>
        <row r="82">
          <cell r="O82" t="str">
            <v>DIEGO ANDRES MORA GARCIA</v>
          </cell>
          <cell r="P82" t="str">
            <v>236-Prestar servicios profesionales al Instituto Distrital de Patrimonio Cultural para apoyar la articulación y ejecución interinstitucional de los proyectos misionales de la entidad.</v>
          </cell>
          <cell r="Q82" t="str">
            <v xml:space="preserve"> Contrato de Prestación de Servicios</v>
          </cell>
          <cell r="R82" t="str">
            <v>Terminación anticipada</v>
          </cell>
          <cell r="S82">
            <v>59500000</v>
          </cell>
          <cell r="T82">
            <v>0</v>
          </cell>
          <cell r="U82">
            <v>18983333</v>
          </cell>
          <cell r="V82" t="str">
            <v>7 Meses</v>
          </cell>
          <cell r="W82">
            <v>0</v>
          </cell>
        </row>
        <row r="83">
          <cell r="O83" t="str">
            <v xml:space="preserve">LINA MARIA MORENO MALAGON </v>
          </cell>
          <cell r="P83" t="str">
            <v>229-Prestar servicios de apoyo a la gestión al Instituto Distrital de Patrimonio Cultural en las actividades relacionadas con la organización y administración del archivo documental.</v>
          </cell>
          <cell r="Q83" t="str">
            <v xml:space="preserve"> Contrato de Prestación de Servicios</v>
          </cell>
          <cell r="R83" t="str">
            <v>Terminación anticipada</v>
          </cell>
          <cell r="S83">
            <v>36256000</v>
          </cell>
          <cell r="T83">
            <v>0</v>
          </cell>
          <cell r="U83">
            <v>18677333</v>
          </cell>
          <cell r="V83" t="str">
            <v>11 Meses</v>
          </cell>
          <cell r="W83">
            <v>0</v>
          </cell>
        </row>
        <row r="84">
          <cell r="O84" t="str">
            <v xml:space="preserve">EDWIN ALEXANDER LEON GONZALEZ </v>
          </cell>
          <cell r="P84" t="str">
            <v>395-Prestar servicios de apoyo a la gestión al Instituto Distrital de Patrimonio Cultural en las actividades relacionadas con la organización del archivo documental.</v>
          </cell>
          <cell r="Q84" t="str">
            <v xml:space="preserve"> Contrato de Prestación de Servicios</v>
          </cell>
          <cell r="R84" t="str">
            <v>Terminación anticipada</v>
          </cell>
          <cell r="S84">
            <v>36256000</v>
          </cell>
          <cell r="T84">
            <v>0</v>
          </cell>
          <cell r="U84">
            <v>18677333</v>
          </cell>
          <cell r="V84" t="str">
            <v>11 Meses</v>
          </cell>
          <cell r="W84">
            <v>0</v>
          </cell>
        </row>
        <row r="85">
          <cell r="O85" t="str">
            <v>IRMA CASTAÑEDA RAMIREZ</v>
          </cell>
          <cell r="P85" t="str">
            <v>399-Prestar servicios profesionales para apoyar jurídicamente en el trámite de las actuaciones disciplinarias de competencia del Instituto Distrital de Patrimonio Cultural.</v>
          </cell>
          <cell r="Q85" t="str">
            <v xml:space="preserve"> Contrato de Prestación de Servicios</v>
          </cell>
          <cell r="R85"/>
          <cell r="S85">
            <v>34800000</v>
          </cell>
          <cell r="T85">
            <v>0</v>
          </cell>
          <cell r="U85">
            <v>34800000</v>
          </cell>
          <cell r="V85" t="str">
            <v>6 Meses</v>
          </cell>
          <cell r="W85">
            <v>0</v>
          </cell>
        </row>
        <row r="86">
          <cell r="O86" t="str">
            <v>ANA MARCELA CASTRO GONZALEZ</v>
          </cell>
          <cell r="P86" t="str">
            <v>83-Prestar servicios profesionales al Instituto Distrital de Patrimonio Cultural para apoyar la formulación de los instrumentos de planeación territorial en entornos patrimoniales</v>
          </cell>
          <cell r="Q86" t="str">
            <v xml:space="preserve"> Contrato de Prestación de Servicios</v>
          </cell>
          <cell r="R86"/>
          <cell r="S86">
            <v>71500000</v>
          </cell>
          <cell r="T86">
            <v>0</v>
          </cell>
          <cell r="U86">
            <v>71500000</v>
          </cell>
          <cell r="V86" t="str">
            <v>11 Meses</v>
          </cell>
          <cell r="W86">
            <v>0</v>
          </cell>
        </row>
        <row r="87">
          <cell r="O87" t="str">
            <v>YEINNER ANDRES LOPEZ NARVAEZ</v>
          </cell>
          <cell r="P87" t="str">
            <v>54-Prestar servicios profesionales al Instituto Distrital de Patrimonio Cultural para apoyar el desarrollo de los componentes de activación y apoyo interinstitucional en el marco de la activación del Parque Arqueológico en Usme.</v>
          </cell>
          <cell r="Q87" t="str">
            <v xml:space="preserve"> Contrato de Prestación de Servicios</v>
          </cell>
          <cell r="R87"/>
          <cell r="S87">
            <v>73645000</v>
          </cell>
          <cell r="T87">
            <v>0</v>
          </cell>
          <cell r="U87">
            <v>73645000</v>
          </cell>
          <cell r="V87" t="str">
            <v>11 Meses</v>
          </cell>
          <cell r="W87">
            <v>0</v>
          </cell>
        </row>
        <row r="88">
          <cell r="O88" t="str">
            <v>DIANA PAOLA BEDOYA GARCIA</v>
          </cell>
          <cell r="P88" t="str">
            <v>56-Prestar servicios profesionales al Instituto Distrital de Patrimonio Cultural para apoyar el desarrollo del componente arquitectónico y paisajístico del diseño de parque arqueológico en la localidad de Usme, así como el apoyo a la estructuración de los procesos contractuales de la SGTP</v>
          </cell>
          <cell r="Q88" t="str">
            <v xml:space="preserve"> Contrato de Prestación de Servicios</v>
          </cell>
          <cell r="R88" t="str">
            <v xml:space="preserve">Suspension </v>
          </cell>
          <cell r="S88">
            <v>71500000</v>
          </cell>
          <cell r="T88">
            <v>0</v>
          </cell>
          <cell r="U88">
            <v>71500000</v>
          </cell>
          <cell r="V88" t="str">
            <v>11 Meses</v>
          </cell>
          <cell r="W88">
            <v>0</v>
          </cell>
        </row>
        <row r="89">
          <cell r="O89" t="str">
            <v>DAVID LEONARDO GOMEZ MANRIQUE</v>
          </cell>
          <cell r="P89" t="str">
            <v>61-Prestar servicios profesionales al Instituto Distrital de Patrimonio Cultural para apoyar  el proceso de salvaguardia participativa del patrimonio vivo del Sumapaz</v>
          </cell>
          <cell r="Q89" t="str">
            <v xml:space="preserve"> Contrato de Prestación de Servicios</v>
          </cell>
          <cell r="R89" t="str">
            <v>Prorroga y Adicion</v>
          </cell>
          <cell r="S89">
            <v>101970000</v>
          </cell>
          <cell r="T89">
            <v>6180000</v>
          </cell>
          <cell r="U89">
            <v>108150000</v>
          </cell>
          <cell r="V89" t="str">
            <v>11 Meses</v>
          </cell>
          <cell r="W89">
            <v>20</v>
          </cell>
        </row>
        <row r="90">
          <cell r="O90" t="str">
            <v>MONICA COY DE MARQUEZ</v>
          </cell>
          <cell r="P90" t="str">
            <v>29-Prestar servicios profesionales al Instituto Distrital de Patrimonio Cultural para apoyar la elaboración de insumos del componente de gestión en el marco de la segunda fase de la implementación del PEMP del Centro Histórico de Bogotá.</v>
          </cell>
          <cell r="Q90" t="str">
            <v xml:space="preserve"> Contrato de Prestación de Servicios</v>
          </cell>
          <cell r="R90" t="str">
            <v>Adición y Prorroga</v>
          </cell>
          <cell r="S90">
            <v>90640000</v>
          </cell>
          <cell r="T90">
            <v>6042667</v>
          </cell>
          <cell r="U90">
            <v>96682667</v>
          </cell>
          <cell r="V90" t="str">
            <v>11 Meses</v>
          </cell>
          <cell r="W90">
            <v>22</v>
          </cell>
        </row>
        <row r="91">
          <cell r="O91" t="str">
            <v>DIANA SOPHIA RAYO TORRES</v>
          </cell>
          <cell r="P91" t="str">
            <v>3-Prestar servicios profesionales al Instituto Distrital de Patrimonio Cultural apoyando las actividades de planeación, gestión y seguimiento a las estrategias y procesos de activación de entornos patrimoniales.</v>
          </cell>
          <cell r="Q91" t="str">
            <v xml:space="preserve"> Contrato de Prestación de Servicios</v>
          </cell>
          <cell r="R91" t="str">
            <v>Adición y Prorroga</v>
          </cell>
          <cell r="S91">
            <v>77000000</v>
          </cell>
          <cell r="T91">
            <v>4666667</v>
          </cell>
          <cell r="U91">
            <v>81666667</v>
          </cell>
          <cell r="V91" t="str">
            <v>11 Meses</v>
          </cell>
          <cell r="W91">
            <v>20</v>
          </cell>
        </row>
        <row r="92">
          <cell r="O92" t="str">
            <v>JOSE ANTONIO RAMIREZ OROZCO</v>
          </cell>
          <cell r="P92" t="str">
            <v>20-Prestar servicios profesionales al Instituto Distrital de Patrimonio Cultural para apoyar el desarrollo de estrategias, acciones de gestión colaborativa, participación ciudadana  y demás acciones que aporten en la segunda fase de la implementación del PEMP del Centro Histórico de Bogotá.</v>
          </cell>
          <cell r="Q92" t="str">
            <v xml:space="preserve"> Contrato de Prestación de Servicios</v>
          </cell>
          <cell r="R92"/>
          <cell r="S92">
            <v>97438000</v>
          </cell>
          <cell r="T92">
            <v>0</v>
          </cell>
          <cell r="U92">
            <v>97438000</v>
          </cell>
          <cell r="V92" t="str">
            <v>11 Meses</v>
          </cell>
          <cell r="W92">
            <v>0</v>
          </cell>
        </row>
        <row r="93">
          <cell r="O93" t="str">
            <v>NATALIA MOGOLLON GARCIA</v>
          </cell>
          <cell r="P93" t="str">
            <v>27-Prestar servicios profesionales al Instituto Distrital de Patrimonio Cultural para apoyar el componente normativo urbano de los instrumentos de planeación territorial relacionados con Bienes y Sectores de Interés Cultural, así como la evaluación técnica de aquellos instrumentos que le sean solicitados, en el marco de la implementación de la segunda fase PEMP Centro Histórico de Bogotá.</v>
          </cell>
          <cell r="Q93" t="str">
            <v xml:space="preserve"> Contrato de Prestación de Servicios</v>
          </cell>
          <cell r="R93"/>
          <cell r="S93">
            <v>79200000</v>
          </cell>
          <cell r="T93">
            <v>0</v>
          </cell>
          <cell r="U93">
            <v>79200000</v>
          </cell>
          <cell r="V93" t="str">
            <v>11 Meses</v>
          </cell>
          <cell r="W93">
            <v>0</v>
          </cell>
        </row>
        <row r="94">
          <cell r="O94" t="str">
            <v>LUIS GUILLERMO SALAZAR CAICEDO</v>
          </cell>
          <cell r="P94" t="str">
            <v>44-Prestar servicios profesionales al Instituto Distrital de Patrimonio Cultural, apoyando con el análisis urbano, cartográfico y geoestadístico territorial para la formulación de los instrumentos de planeación territorial y la implemantación de la segunda fase del PEMP del Centro Histórico de Bogotá, y apoyar el desarrollo de  los lineamientos del equipo SIG de la Subdirección de Gestión Territorial que permitarán la implementación y el fortalecimiento del Sistema de Información Geográfica.</v>
          </cell>
          <cell r="Q94" t="str">
            <v xml:space="preserve"> Contrato de Prestación de Servicios</v>
          </cell>
          <cell r="R94"/>
          <cell r="S94">
            <v>90640000</v>
          </cell>
          <cell r="T94">
            <v>0</v>
          </cell>
          <cell r="U94">
            <v>90640000</v>
          </cell>
          <cell r="V94" t="str">
            <v>11 Meses</v>
          </cell>
          <cell r="W94">
            <v>0</v>
          </cell>
        </row>
        <row r="95">
          <cell r="O95" t="str">
            <v>ANA GABRIELA PINILLA GONZALEZ</v>
          </cell>
          <cell r="P95" t="str">
            <v>90-Prestar servicios profesionales al Instituto Distrital de Patrimonio Cultural para apoyar el desarrollo de la complementación, consolidación del inventario y valoración del patrimonio cultural inmueble de los componentes que hagan parte de la formulación de instrumentos de planeación territorial</v>
          </cell>
          <cell r="Q95" t="str">
            <v xml:space="preserve"> Contrato de Prestación de Servicios</v>
          </cell>
          <cell r="R95"/>
          <cell r="S95">
            <v>90640000</v>
          </cell>
          <cell r="T95">
            <v>0</v>
          </cell>
          <cell r="U95">
            <v>90640000</v>
          </cell>
          <cell r="V95" t="str">
            <v>11 Meses</v>
          </cell>
          <cell r="W95">
            <v>0</v>
          </cell>
        </row>
        <row r="96">
          <cell r="O96" t="str">
            <v>SHIRLEY JIMENEZ CHAVES</v>
          </cell>
          <cell r="P96" t="str">
            <v>230-Prestar servicios de apoyo a la gestión de la Subdirección Corporativa en el desarrollo de actividades operativas, administrativas y contractuales para la adquisición de bienes y servicios requeridos por la entidad.</v>
          </cell>
          <cell r="Q96" t="str">
            <v xml:space="preserve"> Contrato de Prestación de Servicios</v>
          </cell>
          <cell r="R96"/>
          <cell r="S96">
            <v>40664400</v>
          </cell>
          <cell r="T96">
            <v>0</v>
          </cell>
          <cell r="U96">
            <v>40664400</v>
          </cell>
          <cell r="V96" t="str">
            <v>315 Días</v>
          </cell>
          <cell r="W96">
            <v>0</v>
          </cell>
        </row>
        <row r="97">
          <cell r="O97" t="str">
            <v>CAMILA MEDINA ARBELAEZ</v>
          </cell>
          <cell r="P97" t="str">
            <v>233-Prestar servicios profesionales al Instituto Distrital de Patrimonio Cultural para apoyar en el seguimiento de la ejecución de la política de participación ciudadana de la entidad y el programa de Fomento del IDPC, como plataforma de participación efectiva e incidente de la ciudadanía.</v>
          </cell>
          <cell r="Q97" t="str">
            <v xml:space="preserve"> Contrato de Prestación de Servicios</v>
          </cell>
          <cell r="R97" t="str">
            <v>Terminación anticipada</v>
          </cell>
          <cell r="S97">
            <v>118965000</v>
          </cell>
          <cell r="T97">
            <v>0</v>
          </cell>
          <cell r="U97">
            <v>99137500</v>
          </cell>
          <cell r="V97" t="str">
            <v>11 Meses</v>
          </cell>
          <cell r="W97">
            <v>0</v>
          </cell>
        </row>
        <row r="98">
          <cell r="O98" t="str">
            <v xml:space="preserve">ANDREA VIVIANA BRITO </v>
          </cell>
          <cell r="P98" t="str">
            <v>226-Prestar servicios para apoyar a la Dirección General en el desarrollo de actividades administrativas y asistenciales para el fortalecimiento de la gestión del Instituto Distrital de Patrimonio Cultural.</v>
          </cell>
          <cell r="Q98" t="str">
            <v xml:space="preserve"> Contrato de Prestación de Servicios</v>
          </cell>
          <cell r="R98"/>
          <cell r="S98">
            <v>42600800</v>
          </cell>
          <cell r="T98">
            <v>0</v>
          </cell>
          <cell r="U98">
            <v>42600800</v>
          </cell>
          <cell r="V98" t="str">
            <v>11 Meses</v>
          </cell>
          <cell r="W98">
            <v>0</v>
          </cell>
        </row>
        <row r="99">
          <cell r="O99" t="str">
            <v>LISSETH STEPANIA MENDOZA GIRALDO
PAULA MARCELA CASTELLANOS VELEZ</v>
          </cell>
          <cell r="P99" t="str">
            <v>101-Prestar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Q99" t="str">
            <v xml:space="preserve"> Contrato de Prestación de Servicios</v>
          </cell>
          <cell r="R99" t="str">
            <v>Cesión</v>
          </cell>
          <cell r="S99">
            <v>60795000</v>
          </cell>
          <cell r="T99">
            <v>0</v>
          </cell>
          <cell r="U99">
            <v>60795000</v>
          </cell>
          <cell r="V99" t="str">
            <v>315 Dias</v>
          </cell>
          <cell r="W99">
            <v>0</v>
          </cell>
        </row>
        <row r="100">
          <cell r="O100" t="str">
            <v>LUZ BEATRIZ AGUDELO SIERRA</v>
          </cell>
          <cell r="P100" t="str">
            <v>118-Prestar servicios profesionales en el apoyo a los ciudadanos interesados en la realización de trámites, servicios y otros procedimientos administrativos a cargo de la Subdirección de Protección e Intervención del Patrimonio del Instituto Distrital de Patrimonio.</v>
          </cell>
          <cell r="Q100" t="str">
            <v xml:space="preserve"> Contrato de Prestación de Servicios</v>
          </cell>
          <cell r="R100"/>
          <cell r="S100">
            <v>60795000</v>
          </cell>
          <cell r="T100">
            <v>0</v>
          </cell>
          <cell r="U100">
            <v>60795000</v>
          </cell>
          <cell r="V100" t="str">
            <v>315 Dias</v>
          </cell>
          <cell r="W100">
            <v>0</v>
          </cell>
        </row>
        <row r="101">
          <cell r="O101" t="str">
            <v>DAVID MIGUEL GONZALEZ BERNAL</v>
          </cell>
          <cell r="P101" t="str">
            <v>120-Prestar servicios profesionales apoyando el seguimiento y sistematización de estrategias de impacto y de monitoreo de los programas, planes, proyectos y metas de la Subdirección de Protección e Intervención del Patrimonio del Instituto Distrital de Patrimonio.</v>
          </cell>
          <cell r="Q101" t="str">
            <v xml:space="preserve"> Contrato de Prestación de Servicios</v>
          </cell>
          <cell r="R101" t="str">
            <v>Adición y Prorroga</v>
          </cell>
          <cell r="S101">
            <v>72500000</v>
          </cell>
          <cell r="T101">
            <v>4833333</v>
          </cell>
          <cell r="U101">
            <v>77333333</v>
          </cell>
          <cell r="V101" t="str">
            <v>10 Meses</v>
          </cell>
          <cell r="W101">
            <v>20</v>
          </cell>
        </row>
        <row r="102">
          <cell r="O102" t="str">
            <v xml:space="preserve">MILDRED TATIANA MORENO CASTRO </v>
          </cell>
          <cell r="P102" t="str">
            <v>155-Prestar servicios profesionales al Instituto Distrital de Patrimonio Cultural para apoyar las actividades en fachadas y espacio público en los Bienes de interés Cultural de la Subdirección de Protección e Intervención del Patrimonio.</v>
          </cell>
          <cell r="Q102" t="str">
            <v xml:space="preserve"> Contrato de Prestación de Servicios</v>
          </cell>
          <cell r="R102"/>
          <cell r="S102">
            <v>79750000</v>
          </cell>
          <cell r="T102">
            <v>0</v>
          </cell>
          <cell r="U102">
            <v>79750000</v>
          </cell>
          <cell r="V102" t="str">
            <v>11 Meses</v>
          </cell>
          <cell r="W102">
            <v>0</v>
          </cell>
        </row>
        <row r="103">
          <cell r="O103" t="str">
            <v>HAROLD JUSEP AGUDELO CASALLAS</v>
          </cell>
          <cell r="P103" t="str">
            <v>246-Prestar servicios profesionales para el desarrollo de acciones relacionadas con la gestión de la infraestructura tecnológica y sistemas de información para el mejoramiento de la eficiencia en el IDPC.</v>
          </cell>
          <cell r="Q103" t="str">
            <v xml:space="preserve"> Contrato de Prestación de Servicios</v>
          </cell>
          <cell r="R103" t="str">
            <v>Adición y Prorroga</v>
          </cell>
          <cell r="S103">
            <v>48780182</v>
          </cell>
          <cell r="T103">
            <v>2660737</v>
          </cell>
          <cell r="U103">
            <v>51440919</v>
          </cell>
          <cell r="V103" t="str">
            <v>11 Meses</v>
          </cell>
          <cell r="W103">
            <v>18</v>
          </cell>
        </row>
        <row r="104">
          <cell r="O104" t="str">
            <v>SANDRA LUCIA SUAREZ LOZANO</v>
          </cell>
          <cell r="P104" t="str">
            <v>239-Prestar servicios profesionales al Instituto Distrital de Patrimonio Cultural para apoyar la implementación de metodologías colaborativas para la participación ciudadana efectiva e incidente en los procesos misionales del IDPC.</v>
          </cell>
          <cell r="Q104" t="str">
            <v xml:space="preserve"> Contrato de Prestación de Servicios</v>
          </cell>
          <cell r="R104" t="str">
            <v>Adición y Prorroga</v>
          </cell>
          <cell r="S104">
            <v>55000000</v>
          </cell>
          <cell r="T104">
            <v>3333333</v>
          </cell>
          <cell r="U104">
            <v>58333333</v>
          </cell>
          <cell r="V104" t="str">
            <v>11 Meses</v>
          </cell>
          <cell r="W104">
            <v>20</v>
          </cell>
        </row>
        <row r="105">
          <cell r="O105" t="str">
            <v>ANGIE PAOLA TRIANA MONTAÑEZ</v>
          </cell>
          <cell r="P105" t="str">
            <v>394-Prestar servicios profesionales al IDPC, para apoyar la ejecución del Plan Anual de Auditorías, particularmente en las evaluaciones y seguimientos que le sean asignadas, así como los demás roles de Control Interno.</v>
          </cell>
          <cell r="Q105" t="str">
            <v xml:space="preserve"> Contrato de Prestación de Servicios</v>
          </cell>
          <cell r="R105"/>
          <cell r="S105">
            <v>43807445</v>
          </cell>
          <cell r="T105">
            <v>0</v>
          </cell>
          <cell r="U105">
            <v>43807445</v>
          </cell>
          <cell r="V105" t="str">
            <v>11 Meses</v>
          </cell>
          <cell r="W105">
            <v>0</v>
          </cell>
        </row>
        <row r="106">
          <cell r="O106" t="str">
            <v>FRANCISCO GUERRERO GIRALDO</v>
          </cell>
          <cell r="P106" t="str">
            <v>144-Prestar servicios profesionales al Instituto Distrital de Patrimonio Cultural para apoyar la implementación de acciones de activación participativas y colaborativas con comunidades en la fase de reflexión del programa Recorridos Patrimoniales</v>
          </cell>
          <cell r="Q106" t="str">
            <v xml:space="preserve"> Contrato de Prestación de Servicios</v>
          </cell>
          <cell r="R106"/>
          <cell r="S106">
            <v>66000000</v>
          </cell>
          <cell r="T106">
            <v>0</v>
          </cell>
          <cell r="U106">
            <v>66000000</v>
          </cell>
          <cell r="V106" t="str">
            <v>11 Meses</v>
          </cell>
          <cell r="W106">
            <v>0</v>
          </cell>
        </row>
        <row r="107">
          <cell r="O107" t="str">
            <v>LUIS ALFREDO BARÓN LEAL</v>
          </cell>
          <cell r="P107" t="str">
            <v>153-Prestar servicios profesionales al Instituto Distrital de Patrimonio Cultural para apoyar la revisión y generación de contenidos de carácter histórico de los títulos a ser publicados por el Instituto en el marco de la estrategia de territorialización del Museo de Bogotá.</v>
          </cell>
          <cell r="Q107" t="str">
            <v xml:space="preserve"> Contrato de Prestación de Servicios</v>
          </cell>
          <cell r="R107" t="str">
            <v>Adición y Prorroga</v>
          </cell>
          <cell r="S107">
            <v>65920000</v>
          </cell>
          <cell r="T107">
            <v>6592000</v>
          </cell>
          <cell r="U107">
            <v>72512000</v>
          </cell>
          <cell r="V107" t="str">
            <v>10 Meses</v>
          </cell>
          <cell r="W107">
            <v>30</v>
          </cell>
        </row>
        <row r="108">
          <cell r="O108" t="str">
            <v>ANGHELO GIL MORENO</v>
          </cell>
          <cell r="P108" t="str">
            <v>279-Prestar servicios de apoyo a la gestión al Instituto Distrital de Patrimonio Cultural para la revisión constante del estado de las  instalaciones y montaje de exposiciones requeridos en el Museo de la Ciudad Autoconstruida</v>
          </cell>
          <cell r="Q108" t="str">
            <v xml:space="preserve"> Contrato de Prestación de Servicios</v>
          </cell>
          <cell r="R108" t="str">
            <v>Adición y Prorroga</v>
          </cell>
          <cell r="S108">
            <v>21000000</v>
          </cell>
          <cell r="T108">
            <v>2466667</v>
          </cell>
          <cell r="U108">
            <v>23466667</v>
          </cell>
          <cell r="V108" t="str">
            <v>315 Dias</v>
          </cell>
          <cell r="W108">
            <v>37</v>
          </cell>
        </row>
        <row r="109">
          <cell r="O109" t="str">
            <v>MIGUEL ANTONIO RODRIGUEZ SILVA</v>
          </cell>
          <cell r="P109" t="str">
            <v>212-Prestar servicios de apoyo a la gestión al Instituto Distrital de Patrimonio Cultural para la revisión constante del estado de las  instalaciones y montaje de exposiciones en las sedes del Museo de Bogotá.</v>
          </cell>
          <cell r="Q109" t="str">
            <v xml:space="preserve"> Contrato de Prestación de Servicios</v>
          </cell>
          <cell r="R109" t="str">
            <v>Adición y Prorroga</v>
          </cell>
          <cell r="S109">
            <v>29200500</v>
          </cell>
          <cell r="T109">
            <v>4078800</v>
          </cell>
          <cell r="U109">
            <v>33279300</v>
          </cell>
          <cell r="V109" t="str">
            <v>315 Dias</v>
          </cell>
          <cell r="W109">
            <v>44</v>
          </cell>
        </row>
        <row r="110">
          <cell r="O110" t="str">
            <v>LUIS ENRIQUE RINCON HENAO</v>
          </cell>
          <cell r="P110" t="str">
            <v>197-Prestar servicios profesionales al Instituto Distrital de Patrimonio Cultural para apoyar  los procesos de identificación, documentación y registro del patrimonio cultural inmaterial de la ciudad.</v>
          </cell>
          <cell r="Q110" t="str">
            <v xml:space="preserve"> Contrato de Prestación de Servicios</v>
          </cell>
          <cell r="R110" t="str">
            <v>Adición y Prorroga</v>
          </cell>
          <cell r="S110">
            <v>66000000</v>
          </cell>
          <cell r="T110">
            <v>5720000</v>
          </cell>
          <cell r="U110">
            <v>71720000</v>
          </cell>
          <cell r="V110" t="str">
            <v>10 Meses</v>
          </cell>
          <cell r="W110">
            <v>26</v>
          </cell>
        </row>
        <row r="111">
          <cell r="O111" t="str">
            <v>INGRID JOHANA PARADA MENDIVELSO</v>
          </cell>
          <cell r="P111" t="str">
            <v>98-Prestar servicios profesionales al Instituto Distrital de Patrimonio Cultural para apoyar las actividades de gestión social, administrativas y operativas  relacionadas con la línea de trabajo de espacios públicos patrimoniales, publicidad exterior y estaciones de telecomunicaciones de la Subdirección de Protección e Intervención del Patrimonio.</v>
          </cell>
          <cell r="Q111" t="str">
            <v xml:space="preserve"> Contrato de Prestación de Servicios</v>
          </cell>
          <cell r="R111" t="str">
            <v>Adición y Prorroga</v>
          </cell>
          <cell r="S111">
            <v>54075000</v>
          </cell>
          <cell r="T111">
            <v>3433333</v>
          </cell>
          <cell r="U111">
            <v>57508333</v>
          </cell>
          <cell r="V111" t="str">
            <v>315 Dias</v>
          </cell>
          <cell r="W111">
            <v>20</v>
          </cell>
        </row>
        <row r="112">
          <cell r="O112" t="str">
            <v>ANDREA MARCELA CASTILBLANCO LOPEZ</v>
          </cell>
          <cell r="P112" t="str">
            <v>109-Prestar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Q112" t="str">
            <v xml:space="preserve"> Contrato de Prestación de Servicios</v>
          </cell>
          <cell r="R112" t="str">
            <v>Adición y Prorroga</v>
          </cell>
          <cell r="S112">
            <v>74591055</v>
          </cell>
          <cell r="T112">
            <v>2367970</v>
          </cell>
          <cell r="U112">
            <v>76959025</v>
          </cell>
          <cell r="V112" t="str">
            <v>315 Dias</v>
          </cell>
          <cell r="W112">
            <v>10</v>
          </cell>
        </row>
        <row r="113">
          <cell r="O113" t="str">
            <v>DAVID ERNESTO ARIAS SILVA</v>
          </cell>
          <cell r="P113" t="str">
            <v>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v>
          </cell>
          <cell r="Q113" t="str">
            <v xml:space="preserve"> Contrato de Prestación de Servicios</v>
          </cell>
          <cell r="R113" t="str">
            <v>Adición y Prorroga</v>
          </cell>
          <cell r="S113">
            <v>88798875</v>
          </cell>
          <cell r="T113">
            <v>9418063</v>
          </cell>
          <cell r="U113">
            <v>98216938</v>
          </cell>
          <cell r="V113" t="str">
            <v>11 Meses</v>
          </cell>
          <cell r="W113">
            <v>35</v>
          </cell>
        </row>
        <row r="114">
          <cell r="O114" t="str">
            <v>LIDA COSTANZA MEDRANO RINCON</v>
          </cell>
          <cell r="P114" t="str">
            <v>103-Prestar sus servicios profesionales al Instituto Distrital de Patrimonio Cultural en el apoyo y gestion  de las acciones necesarias relacionadas con solicitudes de control urbano, solicitudes de acceso a beneficios económicos para inmuebles de interés cultural reglamentados por la administración distrital y solicitudes por estado de ruina de inmuebles en la ciudad de Bogotá.</v>
          </cell>
          <cell r="Q114" t="str">
            <v xml:space="preserve"> Contrato de Prestación de Servicios</v>
          </cell>
          <cell r="R114"/>
          <cell r="S114">
            <v>79750000</v>
          </cell>
          <cell r="T114">
            <v>0</v>
          </cell>
          <cell r="U114">
            <v>79750000</v>
          </cell>
          <cell r="V114" t="str">
            <v>11 Meses</v>
          </cell>
          <cell r="W114">
            <v>0</v>
          </cell>
        </row>
        <row r="115">
          <cell r="O115" t="str">
            <v>MARTHA LILIANA TRIGOS PICON</v>
          </cell>
          <cell r="P115" t="str">
            <v>156-Prestar servicios profesionales al Instituto Distrital de Patrimonio Cultural para apoyar el desarrollo técnico de las actividades en fachadas y espacio público en los Bienes de interés Cultural de la Subdirección de Protección e Intervención del Patrimonio.</v>
          </cell>
          <cell r="Q115" t="str">
            <v xml:space="preserve"> Contrato de Prestación de Servicios</v>
          </cell>
          <cell r="R115" t="str">
            <v>Adición y Prorroga</v>
          </cell>
          <cell r="S115">
            <v>60795000</v>
          </cell>
          <cell r="T115">
            <v>3667000</v>
          </cell>
          <cell r="U115">
            <v>64462000</v>
          </cell>
          <cell r="V115" t="str">
            <v>315 Dias</v>
          </cell>
          <cell r="W115">
            <v>19</v>
          </cell>
        </row>
        <row r="116">
          <cell r="O116" t="str">
            <v>FRANCY ANDREA PEÑARANDA PEREZ</v>
          </cell>
          <cell r="P116" t="str">
            <v>168-Prestar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16" t="str">
            <v xml:space="preserve"> Contrato de Prestación de Servicios</v>
          </cell>
          <cell r="R116" t="str">
            <v>Adición y Prorroga</v>
          </cell>
          <cell r="S116">
            <v>22265250</v>
          </cell>
          <cell r="T116">
            <v>1413667</v>
          </cell>
          <cell r="U116">
            <v>23678917</v>
          </cell>
          <cell r="V116" t="str">
            <v>315 Dias</v>
          </cell>
          <cell r="W116">
            <v>20</v>
          </cell>
        </row>
        <row r="117">
          <cell r="O117" t="str">
            <v xml:space="preserve">ZEGELLA TOLOZA AYALA </v>
          </cell>
          <cell r="P117" t="str">
            <v>167-Prestar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17" t="str">
            <v xml:space="preserve"> Contrato de Prestación de Servicios</v>
          </cell>
          <cell r="R117"/>
          <cell r="S117">
            <v>12723000</v>
          </cell>
          <cell r="T117">
            <v>0</v>
          </cell>
          <cell r="U117">
            <v>12723000</v>
          </cell>
          <cell r="V117" t="str">
            <v>6 Meses</v>
          </cell>
          <cell r="W117">
            <v>0</v>
          </cell>
        </row>
        <row r="118">
          <cell r="O118" t="str">
            <v>GIOVANNY FRANCISCO LOPEZ PEREZ</v>
          </cell>
          <cell r="P118" t="str">
            <v>165-Prestar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18" t="str">
            <v xml:space="preserve"> Contrato de Prestación de Servicios</v>
          </cell>
          <cell r="R118" t="str">
            <v>Adición y Prorroga</v>
          </cell>
          <cell r="S118">
            <v>22265250</v>
          </cell>
          <cell r="T118">
            <v>1413667</v>
          </cell>
          <cell r="U118">
            <v>23678917</v>
          </cell>
          <cell r="V118" t="str">
            <v>315 Dias</v>
          </cell>
          <cell r="W118">
            <v>20</v>
          </cell>
        </row>
        <row r="119">
          <cell r="O119" t="str">
            <v>LORENA GUERRERO ARIAS</v>
          </cell>
          <cell r="P119" t="str">
            <v>232-Prestar servicios profesionales al Instituto Distrital de Patrimonio Cultural para apoyar la puesta en marcha, procesamiento de información y seguimiento de la Política de Participación Ciudadana de la entidad.</v>
          </cell>
          <cell r="Q119" t="str">
            <v xml:space="preserve"> Contrato de Prestación de Servicios</v>
          </cell>
          <cell r="R119"/>
          <cell r="S119">
            <v>56650000</v>
          </cell>
          <cell r="T119">
            <v>0</v>
          </cell>
          <cell r="U119">
            <v>56650000</v>
          </cell>
          <cell r="V119" t="str">
            <v>11 Meses</v>
          </cell>
          <cell r="W119">
            <v>0</v>
          </cell>
        </row>
        <row r="120">
          <cell r="O120" t="str">
            <v>CARLOS MIGUEL ROMAN GARCES</v>
          </cell>
          <cell r="P120" t="str">
            <v>235-Prestar servicios profesionales al Instituto Distrital de Patrimonio Cultural, para apoyar la puesta en marcha, seguimiento y mejora del Plan Institucional de Gestión Ambiental PIGA y demás requerimientos ambientales de ley, en el marco del Modelo Integrado de Planeación y Gestión.</v>
          </cell>
          <cell r="Q120" t="str">
            <v xml:space="preserve"> Contrato de Prestación de Servicios</v>
          </cell>
          <cell r="R120"/>
          <cell r="S120">
            <v>45320000</v>
          </cell>
          <cell r="T120">
            <v>0</v>
          </cell>
          <cell r="U120">
            <v>45320000</v>
          </cell>
          <cell r="V120" t="str">
            <v>11 Meses</v>
          </cell>
          <cell r="W120">
            <v>0</v>
          </cell>
        </row>
        <row r="121">
          <cell r="O121" t="str">
            <v>LUIS YEFERSON REYES BONILLA</v>
          </cell>
          <cell r="P121" t="str">
            <v>244-Prestar servicios profesionales para apoyar  al IDPC en el desarrollo, integración y mejoramiento de los sistemas de información y la gestión institucional.</v>
          </cell>
          <cell r="Q121" t="str">
            <v xml:space="preserve"> Contrato de Prestación de Servicios</v>
          </cell>
          <cell r="R121"/>
          <cell r="S121">
            <v>45320000</v>
          </cell>
          <cell r="T121">
            <v>0</v>
          </cell>
          <cell r="U121">
            <v>45320000</v>
          </cell>
          <cell r="V121" t="str">
            <v>11 Meses</v>
          </cell>
          <cell r="W121">
            <v>0</v>
          </cell>
        </row>
        <row r="122">
          <cell r="O122" t="str">
            <v>MARIELA CAJAMARCA DIAZ</v>
          </cell>
          <cell r="P122" t="str">
            <v>253-Prestar servicios de apoyo administrativo y asistencial en la gestión desarrollada por la Subdirección de Gestión Corporativa del IDPC.</v>
          </cell>
          <cell r="Q122" t="str">
            <v xml:space="preserve"> Contrato de Prestación de Servicios</v>
          </cell>
          <cell r="R122" t="str">
            <v>Adición y Prorroga</v>
          </cell>
          <cell r="S122">
            <v>41202678</v>
          </cell>
          <cell r="T122">
            <v>4494838</v>
          </cell>
          <cell r="U122">
            <v>45697516</v>
          </cell>
          <cell r="V122" t="str">
            <v>11 Meses</v>
          </cell>
          <cell r="W122">
            <v>36</v>
          </cell>
        </row>
        <row r="123">
          <cell r="O123" t="str">
            <v>LEIDY LILIANA ROJAS CALDERON</v>
          </cell>
          <cell r="P123" t="str">
            <v>408-Prestar sus servicios para apoyar las actividades técnicas requeridas en el proceso de operación del Subsistema Interno de Gestión Documental y Archivos (SIGA) del Instituto Distrital de Patrimonio Cultural.</v>
          </cell>
          <cell r="Q123" t="str">
            <v xml:space="preserve"> Contrato de Prestación de Servicios</v>
          </cell>
          <cell r="R123"/>
          <cell r="S123">
            <v>30800000</v>
          </cell>
          <cell r="T123">
            <v>0</v>
          </cell>
          <cell r="U123">
            <v>30800000</v>
          </cell>
          <cell r="V123" t="str">
            <v>11 Meses</v>
          </cell>
          <cell r="W123">
            <v>0</v>
          </cell>
        </row>
        <row r="124">
          <cell r="O124" t="str">
            <v>CAMILA GIRALDO RIVERA</v>
          </cell>
          <cell r="P124" t="str">
            <v>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v>
          </cell>
          <cell r="Q124" t="str">
            <v xml:space="preserve"> Contrato de Prestación de Servicios</v>
          </cell>
          <cell r="R124" t="str">
            <v>Adición y Prorroga</v>
          </cell>
          <cell r="S124">
            <v>66000000</v>
          </cell>
          <cell r="T124">
            <v>6000000</v>
          </cell>
          <cell r="U124">
            <v>72000000</v>
          </cell>
          <cell r="V124" t="str">
            <v>11 Meses</v>
          </cell>
          <cell r="W124">
            <v>30</v>
          </cell>
        </row>
        <row r="125">
          <cell r="O125" t="str">
            <v>VICTORIA ANDREA MUÑOZ ORDOÑEZ</v>
          </cell>
          <cell r="P125" t="str">
            <v>258-Prestar servicios profesionales para apoyar al IDPC, en el desarrollo de actividades relacionadas con el Modelo Integrado de Planeación y Gestión MIPG y el seguimiento a los planes institucionales de la Subdireccion de Gestión Corporativa.</v>
          </cell>
          <cell r="Q125" t="str">
            <v xml:space="preserve"> Contrato de Prestación de Servicios</v>
          </cell>
          <cell r="R125" t="str">
            <v>Terminación anticipada</v>
          </cell>
          <cell r="S125">
            <v>50985000</v>
          </cell>
          <cell r="T125">
            <v>0</v>
          </cell>
          <cell r="U125">
            <v>44805000</v>
          </cell>
          <cell r="V125" t="str">
            <v>11 Meses</v>
          </cell>
          <cell r="W125">
            <v>0</v>
          </cell>
        </row>
        <row r="126">
          <cell r="O126" t="str">
            <v>CAMILO EDUARDO ROMERO VELASQUEZ</v>
          </cell>
          <cell r="P126" t="str">
            <v>465-Prestar servicios profesionales para apoyar al Instituto Distrital de Patrimonio Cultural en el desarrollo de acciones tendientes a establecer relaciones con entes distritales y locales para el fortalecimiento de la gestión institucional.</v>
          </cell>
          <cell r="Q126" t="str">
            <v xml:space="preserve"> Contrato de Prestación de Servicios</v>
          </cell>
          <cell r="R126"/>
          <cell r="S126">
            <v>84975000</v>
          </cell>
          <cell r="T126">
            <v>0</v>
          </cell>
          <cell r="U126">
            <v>84975000</v>
          </cell>
          <cell r="V126" t="str">
            <v>11 Meses</v>
          </cell>
          <cell r="W126">
            <v>0</v>
          </cell>
        </row>
        <row r="127">
          <cell r="O127" t="str">
            <v>IDELBER SANCHEZ</v>
          </cell>
          <cell r="P127" t="str">
            <v>247-Prestar servicios profesionales en el desarrollo de actividades relacionadas con el Plan de Preservación Digital y la funcionalidad del sistema de gestión documental ORFEO, para el mejoramiento de la eficiencia de la gestión institucional del IDPC.</v>
          </cell>
          <cell r="Q127" t="str">
            <v xml:space="preserve"> Contrato de Prestación de Servicios</v>
          </cell>
          <cell r="R127" t="str">
            <v>Adición y Prorroga</v>
          </cell>
          <cell r="S127">
            <v>51500000</v>
          </cell>
          <cell r="T127">
            <v>5665000</v>
          </cell>
          <cell r="U127">
            <v>57165000</v>
          </cell>
          <cell r="V127" t="str">
            <v>10 Meses</v>
          </cell>
          <cell r="W127">
            <v>33</v>
          </cell>
        </row>
        <row r="128">
          <cell r="O128" t="str">
            <v>SHARON DANIELA AVILA ANDRADE</v>
          </cell>
          <cell r="P128" t="str">
            <v>398-Prestar servicios profesionales para apoyar a la Oficina de Control Disciplinario Interno en la sustanciación de expedientes y otros trámites que sean de su competencia.</v>
          </cell>
          <cell r="Q128" t="str">
            <v xml:space="preserve"> Contrato de Prestación de Servicios</v>
          </cell>
          <cell r="R128" t="str">
            <v>Adición y Prorroga</v>
          </cell>
          <cell r="S128">
            <v>43807445</v>
          </cell>
          <cell r="T128">
            <v>3451496</v>
          </cell>
          <cell r="U128">
            <v>47258941</v>
          </cell>
          <cell r="V128" t="str">
            <v>11 Meses</v>
          </cell>
          <cell r="W128">
            <v>33</v>
          </cell>
        </row>
        <row r="129">
          <cell r="O129" t="str">
            <v>WINER ENRIQUE MARTINEZ CUADRADO</v>
          </cell>
          <cell r="P129" t="str">
            <v>402-Prestar servicios de apoyo administrativo en la ejecución de actividades de archivo y correspondencia con ocasión de la gestión instucional del IDPC.</v>
          </cell>
          <cell r="Q129" t="str">
            <v xml:space="preserve"> Contrato de Prestación de Servicios</v>
          </cell>
          <cell r="R129"/>
          <cell r="S129">
            <v>42623460</v>
          </cell>
          <cell r="T129">
            <v>0</v>
          </cell>
          <cell r="U129">
            <v>42623460</v>
          </cell>
          <cell r="V129" t="str">
            <v>10 Meses</v>
          </cell>
          <cell r="W129">
            <v>0</v>
          </cell>
        </row>
        <row r="130">
          <cell r="O130" t="str">
            <v xml:space="preserve">NANCY ZAMORA </v>
          </cell>
          <cell r="P130" t="str">
            <v>410-Prestar servicios profesionales en el desarrollo de actividades definidas en la Política de Gestión Documental en el IDPC.</v>
          </cell>
          <cell r="Q130" t="str">
            <v xml:space="preserve"> Contrato de Prestación de Servicios</v>
          </cell>
          <cell r="R130"/>
          <cell r="S130">
            <v>42000000</v>
          </cell>
          <cell r="T130">
            <v>0</v>
          </cell>
          <cell r="U130">
            <v>42000000</v>
          </cell>
          <cell r="V130" t="str">
            <v xml:space="preserve">315 Dias </v>
          </cell>
          <cell r="W130">
            <v>0</v>
          </cell>
        </row>
        <row r="131">
          <cell r="O131" t="str">
            <v xml:space="preserve"> JULIAN FELIPE PINZON GUERRERO</v>
          </cell>
          <cell r="P131" t="str">
            <v>396-Prestar servicios profesionales apoyar al IDPC en el desarrollo de actividades relacionadas con la gestión de la infraestructura tecnológica de red, servicios y sistemas de información para el mejoramiento de la gestión institucional.</v>
          </cell>
          <cell r="Q131" t="str">
            <v xml:space="preserve"> Contrato de Prestación de Servicios</v>
          </cell>
          <cell r="R131" t="str">
            <v>Adición y Prorroga</v>
          </cell>
          <cell r="S131">
            <v>41200000</v>
          </cell>
          <cell r="T131">
            <v>4120000</v>
          </cell>
          <cell r="U131">
            <v>45320000</v>
          </cell>
          <cell r="V131" t="str">
            <v>10 Meses</v>
          </cell>
          <cell r="W131">
            <v>30</v>
          </cell>
        </row>
        <row r="132">
          <cell r="O132" t="str">
            <v>MAGALLY SUSANA MOREA  PEÑA</v>
          </cell>
          <cell r="P132" t="str">
            <v>397-Prestar servicios de apoyo a la gestión a la Subdirección de Gestión Corporativa para guiar y orientar a la ciudadanía en el acceso a los servicios  prestados por el IDPC.</v>
          </cell>
          <cell r="Q132" t="str">
            <v xml:space="preserve"> Contrato de Prestación de Servicios</v>
          </cell>
          <cell r="R132" t="str">
            <v>Adición y Prorroga</v>
          </cell>
          <cell r="S132">
            <v>37400000</v>
          </cell>
          <cell r="T132">
            <v>3740000</v>
          </cell>
          <cell r="U132">
            <v>41140000</v>
          </cell>
          <cell r="V132" t="str">
            <v>11 Meses</v>
          </cell>
          <cell r="W132">
            <v>33</v>
          </cell>
        </row>
        <row r="133">
          <cell r="O133" t="str">
            <v>EDITH JANNETH ABELLA SANCHEZ</v>
          </cell>
          <cell r="P133" t="str">
            <v>242-Prestar servicios profesionales para apoyar en el seguimiento de las actividades programadas en el Plan Anual de Auditorías y demás roles de competencia de la Asesoría de Control Interno.</v>
          </cell>
          <cell r="Q133" t="str">
            <v xml:space="preserve"> Contrato de Prestación de Servicios</v>
          </cell>
          <cell r="R133" t="str">
            <v>Adición y Prorroga</v>
          </cell>
          <cell r="S133">
            <v>82878950</v>
          </cell>
          <cell r="T133">
            <v>4269522</v>
          </cell>
          <cell r="U133">
            <v>87148472</v>
          </cell>
          <cell r="V133" t="str">
            <v>11 Meses</v>
          </cell>
          <cell r="W133">
            <v>17</v>
          </cell>
        </row>
        <row r="134">
          <cell r="O134" t="str">
            <v>EUGENIA DEL SOCORRO ARBOLEDA BALBIN</v>
          </cell>
          <cell r="P134" t="str">
            <v>421-Prestar servicios profesionales al Instituto Distrital de Patrimonio Cultural para desarrollar actividades relacionadas con la Política Pública Distrital de Servicio a la Ciudadanía y demás relacionadas, en el marco del Modelo Integrado de Planeación y Gestión.</v>
          </cell>
          <cell r="Q134" t="str">
            <v xml:space="preserve"> Contrato de Prestación de Servicios</v>
          </cell>
          <cell r="R134"/>
          <cell r="S134">
            <v>66000000</v>
          </cell>
          <cell r="T134">
            <v>0</v>
          </cell>
          <cell r="U134">
            <v>66000000</v>
          </cell>
          <cell r="V134" t="str">
            <v>11 Meses</v>
          </cell>
          <cell r="W134">
            <v>0</v>
          </cell>
        </row>
        <row r="135">
          <cell r="O135" t="str">
            <v>ORLANDO ARIAS CAICEDO</v>
          </cell>
          <cell r="P135" t="str">
            <v>254-Prestar servicios profesionales para acompañar a la Subdirección de Gestión Corporativa en los asuntos contables, financieros  y administrativos relacionados con la Gestión del Talento Humano del IDPC.</v>
          </cell>
          <cell r="Q135" t="str">
            <v xml:space="preserve"> Contrato de Prestación de Servicios</v>
          </cell>
          <cell r="R135" t="str">
            <v>Adición y Prorroga</v>
          </cell>
          <cell r="S135">
            <v>58916000</v>
          </cell>
          <cell r="T135">
            <v>6248667</v>
          </cell>
          <cell r="U135">
            <v>65164667</v>
          </cell>
          <cell r="V135" t="str">
            <v>11 Meses</v>
          </cell>
          <cell r="W135">
            <v>35</v>
          </cell>
        </row>
        <row r="136">
          <cell r="O136" t="str">
            <v>JOSE ORLANDO OVALLE MENDIOLA</v>
          </cell>
          <cell r="P136" t="str">
            <v>403-Prestar servicios de apoyo a la Subdireccción de Gestión Corporativa para el desarrollo de actividades de préstamo, consulta y organización de archivos recibidos y producidos por el IDPC</v>
          </cell>
          <cell r="Q136" t="str">
            <v xml:space="preserve"> Contrato de Prestación de Servicios</v>
          </cell>
          <cell r="R136"/>
          <cell r="S136">
            <v>29599625</v>
          </cell>
          <cell r="T136">
            <v>0</v>
          </cell>
          <cell r="U136">
            <v>29599625</v>
          </cell>
          <cell r="V136" t="str">
            <v>11 Meses</v>
          </cell>
          <cell r="W136">
            <v>0</v>
          </cell>
        </row>
        <row r="137">
          <cell r="O137" t="str">
            <v>JOSE BERNARDO GALLO CUBILLOS</v>
          </cell>
          <cell r="P137" t="str">
            <v>404-Prestar servicios de apoyo para realizar actividades de gestión documental y correspondencia en el IDPC.</v>
          </cell>
          <cell r="Q137" t="str">
            <v xml:space="preserve"> Contrato de Prestación de Servicios</v>
          </cell>
          <cell r="R137" t="str">
            <v>Terminación Anticipada</v>
          </cell>
          <cell r="S137">
            <v>30800000</v>
          </cell>
          <cell r="T137">
            <v>0</v>
          </cell>
          <cell r="U137">
            <v>4200000</v>
          </cell>
          <cell r="V137" t="str">
            <v>11 Meses</v>
          </cell>
          <cell r="W137">
            <v>0</v>
          </cell>
        </row>
        <row r="138">
          <cell r="O138" t="str">
            <v>EDGAR ANDRES MONCADA RUBIO</v>
          </cell>
          <cell r="P138" t="str">
            <v>407-Prestar servicios para apoyar al IDPC en el manejo, recepción de documentación y administración del sistema de gestión documental ORFEO, para una eficiente gestión institucional</v>
          </cell>
          <cell r="Q138" t="str">
            <v xml:space="preserve"> Contrato de Prestación de Servicios</v>
          </cell>
          <cell r="R138" t="str">
            <v>Adición y Prorroga</v>
          </cell>
          <cell r="S138">
            <v>33000000</v>
          </cell>
          <cell r="T138">
            <v>1800000</v>
          </cell>
          <cell r="U138">
            <v>34800000</v>
          </cell>
          <cell r="V138" t="str">
            <v>11 Meses</v>
          </cell>
          <cell r="W138">
            <v>18</v>
          </cell>
        </row>
        <row r="139">
          <cell r="O139" t="str">
            <v>ANGÉLICA CIFUENTES GRIMALDO
TATIANA PARADA MORENO</v>
          </cell>
          <cell r="P139" t="str">
            <v>102-Prestar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Q139" t="str">
            <v xml:space="preserve"> Contrato de Prestación de Servicios</v>
          </cell>
          <cell r="R139" t="str">
            <v>Cesión</v>
          </cell>
          <cell r="S139">
            <v>60795000</v>
          </cell>
          <cell r="T139">
            <v>0</v>
          </cell>
          <cell r="U139">
            <v>60795000</v>
          </cell>
          <cell r="V139" t="str">
            <v>315 Dias</v>
          </cell>
          <cell r="W139">
            <v>0</v>
          </cell>
        </row>
        <row r="140">
          <cell r="O140" t="str">
            <v>LAURA SARA MARÍA MORENO RODRÍGUEZ</v>
          </cell>
          <cell r="P140" t="str">
            <v>114-Prestar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Q140" t="str">
            <v xml:space="preserve"> Contrato de Prestación de Servicios</v>
          </cell>
          <cell r="R140" t="str">
            <v>Adición y Prorroga</v>
          </cell>
          <cell r="S140">
            <v>67810050</v>
          </cell>
          <cell r="T140">
            <v>4520670</v>
          </cell>
          <cell r="U140">
            <v>72330720</v>
          </cell>
          <cell r="V140" t="str">
            <v>315 Dias</v>
          </cell>
          <cell r="W140">
            <v>21</v>
          </cell>
        </row>
        <row r="141">
          <cell r="O141" t="str">
            <v>SHERIL NATALIA SALAZAR BAYONA</v>
          </cell>
          <cell r="P141" t="str">
            <v>115-Prestar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Q141" t="str">
            <v xml:space="preserve"> Contrato de Prestación de Servicios</v>
          </cell>
          <cell r="R141" t="str">
            <v>Adición y Prorroga</v>
          </cell>
          <cell r="S141">
            <v>60795000</v>
          </cell>
          <cell r="T141">
            <v>4246000</v>
          </cell>
          <cell r="U141">
            <v>65041000</v>
          </cell>
          <cell r="V141" t="str">
            <v>315 Dias</v>
          </cell>
          <cell r="W141">
            <v>22</v>
          </cell>
        </row>
        <row r="142">
          <cell r="O142" t="str">
            <v xml:space="preserve">ALEXANDER VALLEJO </v>
          </cell>
          <cell r="P142" t="str">
            <v>116-Prestar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Q142" t="str">
            <v xml:space="preserve"> Contrato de Prestación de Servicios</v>
          </cell>
          <cell r="R142"/>
          <cell r="S142">
            <v>60795000</v>
          </cell>
          <cell r="T142">
            <v>0</v>
          </cell>
          <cell r="U142">
            <v>60795000</v>
          </cell>
          <cell r="V142" t="str">
            <v>315 Dias</v>
          </cell>
          <cell r="W142">
            <v>0</v>
          </cell>
        </row>
        <row r="143">
          <cell r="O143" t="str">
            <v>ANGIE MILENA ESPINEL MENESES</v>
          </cell>
          <cell r="P143" t="str">
            <v>117-Prestar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Q143" t="str">
            <v xml:space="preserve"> Contrato de Prestación de Servicios</v>
          </cell>
          <cell r="R143"/>
          <cell r="S143">
            <v>60795000</v>
          </cell>
          <cell r="T143">
            <v>0</v>
          </cell>
          <cell r="U143">
            <v>60795000</v>
          </cell>
          <cell r="V143" t="str">
            <v>315 Dias</v>
          </cell>
          <cell r="W143">
            <v>0</v>
          </cell>
        </row>
        <row r="144">
          <cell r="O144" t="str">
            <v>DIEGO ANTONIO RODRIGUEZ CARRILLO</v>
          </cell>
          <cell r="P144" t="str">
            <v>124-Prestar servicios profesionales a la Subdirección de protección e  intervención apoyando los programas y proyectos de intervención y protección de los patrimonios integrados del Distrito Capital.</v>
          </cell>
          <cell r="Q144" t="str">
            <v xml:space="preserve"> Contrato de Prestación de Servicios</v>
          </cell>
          <cell r="R144" t="str">
            <v>Adición y Prorroga</v>
          </cell>
          <cell r="S144">
            <v>57900000</v>
          </cell>
          <cell r="T144">
            <v>4053000</v>
          </cell>
          <cell r="U144">
            <v>61953000</v>
          </cell>
          <cell r="V144" t="str">
            <v>10 Meses</v>
          </cell>
          <cell r="W144">
            <v>21</v>
          </cell>
        </row>
        <row r="145">
          <cell r="O145" t="str">
            <v>LIZETH TATIANA GALINDO PERDIGON</v>
          </cell>
          <cell r="P145" t="str">
            <v>135-Prestar servicios profesionales al Instituto Distrital de Patrimonio Cultural para apoyar las acciones relacionadas con la seguridad, salud en el trabajo y acompañamiento en las labores de intervencion  adelantadas por la Subdirección de Protección e Intervención del Patrimonio.</v>
          </cell>
          <cell r="Q145" t="str">
            <v xml:space="preserve"> Contrato de Prestación de Servicios</v>
          </cell>
          <cell r="R145" t="str">
            <v>Adición y Prorroga</v>
          </cell>
          <cell r="S145">
            <v>44625000</v>
          </cell>
          <cell r="T145">
            <v>2975000</v>
          </cell>
          <cell r="U145">
            <v>47600000</v>
          </cell>
          <cell r="V145" t="str">
            <v>315 Dias</v>
          </cell>
          <cell r="W145">
            <v>21</v>
          </cell>
        </row>
        <row r="146">
          <cell r="O146" t="str">
            <v>DIEGO MARTÍN ACERO</v>
          </cell>
          <cell r="P146" t="str">
            <v>158-Prestar servicios profesionales al Instituto Distrital de Patrimonio Cultural en las actividades técnicas en fachadas y espacio público en los Bienes de interés Cultural de la Subdirección de Protección e Intervención del Patrimonio.</v>
          </cell>
          <cell r="Q146" t="str">
            <v xml:space="preserve"> Contrato de Prestación de Servicios</v>
          </cell>
          <cell r="R146" t="str">
            <v>Adición y Prorroga</v>
          </cell>
          <cell r="S146">
            <v>60795000</v>
          </cell>
          <cell r="T146">
            <v>4053000</v>
          </cell>
          <cell r="U146">
            <v>64848000</v>
          </cell>
          <cell r="V146" t="str">
            <v>315 Dias</v>
          </cell>
          <cell r="W146">
            <v>21</v>
          </cell>
        </row>
        <row r="147">
          <cell r="O147" t="str">
            <v>FERNANDO SANCHEZ SABOGAL</v>
          </cell>
          <cell r="P147" t="str">
            <v>159-Prestar servicios de apoyo a la gestión al Instituto Distrital de Patrimonio Cultural en el manejo operativo, control y seguimiento de inventarios y almacenamiento, en el marco de las intervenciones que adelante la Subdirección de Protección e Intervención del Patrimonio.</v>
          </cell>
          <cell r="Q147" t="str">
            <v xml:space="preserve"> Contrato de Prestación de Servicios</v>
          </cell>
          <cell r="R147" t="str">
            <v>Adición y Prorroga</v>
          </cell>
          <cell r="S147">
            <v>33075000</v>
          </cell>
          <cell r="T147">
            <v>2205000</v>
          </cell>
          <cell r="U147">
            <v>35280000</v>
          </cell>
          <cell r="V147" t="str">
            <v>315 Dias</v>
          </cell>
          <cell r="W147">
            <v>21</v>
          </cell>
        </row>
        <row r="148">
          <cell r="O148" t="str">
            <v>ANGYE CATERYNN PEÑA VARON</v>
          </cell>
          <cell r="P148" t="str">
            <v>162-Prestar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48" t="str">
            <v xml:space="preserve"> Contrato de Prestación de Servicios</v>
          </cell>
          <cell r="R148" t="str">
            <v>Adición y Prorroga</v>
          </cell>
          <cell r="S148">
            <v>22265250</v>
          </cell>
          <cell r="T148">
            <v>1484350</v>
          </cell>
          <cell r="U148">
            <v>23749600</v>
          </cell>
          <cell r="V148" t="str">
            <v>315 Dias</v>
          </cell>
          <cell r="W148">
            <v>21</v>
          </cell>
        </row>
        <row r="149">
          <cell r="O149" t="str">
            <v>DIANA CAROLINA SHOOL MONTOYA</v>
          </cell>
          <cell r="P149" t="str">
            <v>366-Prestar servicios profesionales al Instituto Distrital de Patrimonio Cultural para apoyar los procesos que involucran la valoración y actualización del inventario de los Bienes de Interés Cultural de naturaleza material del Distrito Capital.</v>
          </cell>
          <cell r="Q149" t="str">
            <v xml:space="preserve"> Contrato de Prestación de Servicios</v>
          </cell>
          <cell r="R149" t="str">
            <v>Adición y Prorroga</v>
          </cell>
          <cell r="S149">
            <v>71039100</v>
          </cell>
          <cell r="T149">
            <v>7749720</v>
          </cell>
          <cell r="U149">
            <v>78788820</v>
          </cell>
          <cell r="V149" t="str">
            <v>11 Meses</v>
          </cell>
          <cell r="W149">
            <v>36</v>
          </cell>
        </row>
        <row r="150">
          <cell r="O150" t="str">
            <v>RONALD MORERA ESTEVEZ</v>
          </cell>
          <cell r="P150" t="str">
            <v>413-Prestar servicios de apoyo administrativo en la ejecución de actividades de archivo y correspondencia con ocasión de la gestión instucional del IDPC.</v>
          </cell>
          <cell r="Q150" t="str">
            <v xml:space="preserve"> Contrato de Prestación de Servicios</v>
          </cell>
          <cell r="R150" t="str">
            <v>Adición y Prorroga</v>
          </cell>
          <cell r="S150">
            <v>36585142</v>
          </cell>
          <cell r="T150">
            <v>3880242</v>
          </cell>
          <cell r="U150">
            <v>40465384</v>
          </cell>
          <cell r="V150" t="str">
            <v>11 Meses</v>
          </cell>
          <cell r="W150">
            <v>35</v>
          </cell>
        </row>
        <row r="151">
          <cell r="O151" t="str">
            <v>JOSE NICOLAS MARTINES ARENAS</v>
          </cell>
          <cell r="P151" t="str">
            <v>160-Prestar servicios de apoyo a la gestión al Instituto Distrital de Patrimonio Cultural en el seguimiento de las intervenciones de fachadas y espacio público de Sectores de Interés Cultural y en Bienes inmuebles de interés Cultural.</v>
          </cell>
          <cell r="Q151" t="str">
            <v xml:space="preserve"> Contrato de Prestación de Servicios</v>
          </cell>
          <cell r="R151" t="str">
            <v>Adición y Prorroga</v>
          </cell>
          <cell r="S151">
            <v>29725500</v>
          </cell>
          <cell r="T151">
            <v>1981700</v>
          </cell>
          <cell r="U151">
            <v>31707200</v>
          </cell>
          <cell r="V151" t="str">
            <v>315 Dias</v>
          </cell>
          <cell r="W151">
            <v>21</v>
          </cell>
        </row>
        <row r="152">
          <cell r="O152" t="str">
            <v>JOSE LUIS ORTIZ CARDENAS</v>
          </cell>
          <cell r="P152" t="str">
            <v>163-Prestar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52" t="str">
            <v xml:space="preserve"> Contrato de Prestación de Servicios</v>
          </cell>
          <cell r="R152" t="str">
            <v>Adición y Prorroga</v>
          </cell>
          <cell r="S152">
            <v>22265250</v>
          </cell>
          <cell r="T152">
            <v>1413667</v>
          </cell>
          <cell r="U152">
            <v>23678917</v>
          </cell>
          <cell r="V152" t="str">
            <v>315 Dias</v>
          </cell>
          <cell r="W152">
            <v>20</v>
          </cell>
        </row>
        <row r="153">
          <cell r="O153" t="str">
            <v>JUAN DAVID SANCHEZ ZAPATA</v>
          </cell>
          <cell r="P153" t="str">
            <v>166-Prestar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53" t="str">
            <v xml:space="preserve"> Contrato de Prestación de Servicios</v>
          </cell>
          <cell r="R153" t="str">
            <v>Adición y Prorroga</v>
          </cell>
          <cell r="S153">
            <v>22265250</v>
          </cell>
          <cell r="T153">
            <v>1413667</v>
          </cell>
          <cell r="U153">
            <v>23678917</v>
          </cell>
          <cell r="V153" t="str">
            <v>315 Dias</v>
          </cell>
          <cell r="W153">
            <v>20</v>
          </cell>
        </row>
        <row r="154">
          <cell r="O154" t="str">
            <v>TIRSO ALARCON RAMIREZ 
DARÍO ALFONSO ZAMBRANO BARRERA</v>
          </cell>
          <cell r="P154" t="str">
            <v>296-Prestar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Q154" t="str">
            <v xml:space="preserve"> Contrato de Prestación de Servicios</v>
          </cell>
          <cell r="R154" t="str">
            <v>Cesión - Adición y Prorroga</v>
          </cell>
          <cell r="S154">
            <v>57900000</v>
          </cell>
          <cell r="T154">
            <v>6755000</v>
          </cell>
          <cell r="U154">
            <v>64655000</v>
          </cell>
          <cell r="V154" t="str">
            <v>10 Meses</v>
          </cell>
          <cell r="W154">
            <v>35</v>
          </cell>
        </row>
        <row r="155">
          <cell r="O155" t="str">
            <v>LAURA CRISTINA CUMBALAZA NOREÑA</v>
          </cell>
          <cell r="P155" t="str">
            <v>322-Prestar servicios profesionales al Instituto Distrital de Patrimonio Cultural para apoyar las intervenciones directas que se realicen sobre los bienes de interés cultural mueble del Distrito Capital.</v>
          </cell>
          <cell r="Q155" t="str">
            <v xml:space="preserve"> Contrato de Prestación de Servicios</v>
          </cell>
          <cell r="R155"/>
          <cell r="S155">
            <v>60795000</v>
          </cell>
          <cell r="T155">
            <v>0</v>
          </cell>
          <cell r="U155">
            <v>60795000</v>
          </cell>
          <cell r="V155" t="str">
            <v>315 Dias</v>
          </cell>
          <cell r="W155">
            <v>0</v>
          </cell>
        </row>
        <row r="156">
          <cell r="O156" t="str">
            <v>WILMAR DUVAN TOVAR LEYVA</v>
          </cell>
          <cell r="P156" t="str">
            <v>319-Prestar servicios profesionales al Instituto Distrital de Patrimonio Cultural para apoyar los diferentes programas de los bienes de interés cultural mueble del Distrito Capital.</v>
          </cell>
          <cell r="Q156" t="str">
            <v xml:space="preserve"> Contrato de Prestación de Servicios</v>
          </cell>
          <cell r="R156" t="str">
            <v>Adición y Prorroga</v>
          </cell>
          <cell r="S156">
            <v>57900000</v>
          </cell>
          <cell r="T156">
            <v>5404000</v>
          </cell>
          <cell r="U156">
            <v>63304000</v>
          </cell>
          <cell r="V156" t="str">
            <v>10 Meses</v>
          </cell>
          <cell r="W156">
            <v>28</v>
          </cell>
        </row>
        <row r="157">
          <cell r="O157" t="str">
            <v>HELENA MARIA FERNANDEZ SARMIENTO</v>
          </cell>
          <cell r="P157" t="str">
            <v>318-Prestar servicios profesionales al Instituto Distrital de Patrimonio Cultural para apoyar las acciones de protección e intervención necesarias sobre los bienes muebles ubicados en el espacio público de la ciudad</v>
          </cell>
          <cell r="Q157" t="str">
            <v xml:space="preserve"> Contrato de Prestación de Servicios</v>
          </cell>
          <cell r="R157"/>
          <cell r="S157">
            <v>79750000</v>
          </cell>
          <cell r="T157">
            <v>0</v>
          </cell>
          <cell r="U157">
            <v>79750000</v>
          </cell>
          <cell r="V157" t="str">
            <v>11 Meses</v>
          </cell>
          <cell r="W157">
            <v>0</v>
          </cell>
        </row>
        <row r="158">
          <cell r="O158" t="str">
            <v>LAURA RENEE DEL PINO BUSTOS</v>
          </cell>
          <cell r="P158" t="str">
            <v>371-Prestar servicios profesionales al Instituto Distrital de Patrimonio Cultural apoyando la actualización del inventario BIC mueble del Distrito Capital de acuerdo con los lineamientos de la Subdirección de Protección e Intervención.</v>
          </cell>
          <cell r="Q158" t="str">
            <v xml:space="preserve"> Contrato de Prestación de Servicios</v>
          </cell>
          <cell r="R158"/>
          <cell r="S158">
            <v>28950000</v>
          </cell>
          <cell r="T158">
            <v>0</v>
          </cell>
          <cell r="U158">
            <v>28950000</v>
          </cell>
          <cell r="V158" t="str">
            <v>5 Meses</v>
          </cell>
          <cell r="W158">
            <v>0</v>
          </cell>
        </row>
        <row r="159">
          <cell r="O159" t="str">
            <v>CARLOS GUILLERMO VALENCIA MALDONADO</v>
          </cell>
          <cell r="P159" t="str">
            <v>331-Prestar servicios profesionales al Instituto Distrital de Patrimonio Cultural para apoyar las acciones relacionadas con la seguridad, salud en el trabajo y acompañamiento en las labores de campo adelantadas por la Subdirección de Protección e Intervención del Patrimonio.</v>
          </cell>
          <cell r="Q159" t="str">
            <v xml:space="preserve"> Contrato de Prestación de Servicios</v>
          </cell>
          <cell r="R159" t="str">
            <v>Adición y Prorroga</v>
          </cell>
          <cell r="S159">
            <v>60795000</v>
          </cell>
          <cell r="T159">
            <v>3474000</v>
          </cell>
          <cell r="U159">
            <v>64269000</v>
          </cell>
          <cell r="V159" t="str">
            <v>315 Dias</v>
          </cell>
          <cell r="W159">
            <v>18</v>
          </cell>
        </row>
        <row r="160">
          <cell r="O160" t="str">
            <v>NATALIA ACHIARDI ORTIZ</v>
          </cell>
          <cell r="P160" t="str">
            <v>369-Prestar servicios profesionales al Instituto Distrital de Patrimonio Cultural apoyando la actualización y valoración del inventario BIC inmueble del Distrito Capital de acuerdo con los lineamientos de la Subdirección de Protección e Intervención.</v>
          </cell>
          <cell r="Q160" t="str">
            <v xml:space="preserve"> Contrato de Prestación de Servicios</v>
          </cell>
          <cell r="R160"/>
          <cell r="S160">
            <v>28950000</v>
          </cell>
          <cell r="T160">
            <v>0</v>
          </cell>
          <cell r="U160">
            <v>28950000</v>
          </cell>
          <cell r="V160" t="str">
            <v>5 Meses</v>
          </cell>
          <cell r="W160">
            <v>0</v>
          </cell>
        </row>
        <row r="161">
          <cell r="O161" t="str">
            <v>YULY FABIOLA ROMERO LONDOÑO</v>
          </cell>
          <cell r="P161" t="str">
            <v>368-Prestar servicios profesionales al Instituto Distrital de Patrimonio Cultural apoyando la actualización del inventario BIC mueble del Distrito Capital de acuerdo con los lineamientos de la Subdirección de Protección e Intervención.</v>
          </cell>
          <cell r="Q161" t="str">
            <v xml:space="preserve"> Contrato de Prestación de Servicios</v>
          </cell>
          <cell r="R161"/>
          <cell r="S161">
            <v>28950000</v>
          </cell>
          <cell r="T161">
            <v>0</v>
          </cell>
          <cell r="U161">
            <v>28950000</v>
          </cell>
          <cell r="V161" t="str">
            <v>5 Meses</v>
          </cell>
          <cell r="W161">
            <v>0</v>
          </cell>
        </row>
        <row r="162">
          <cell r="O162" t="str">
            <v>SAMUEL HUERFANO REINA</v>
          </cell>
          <cell r="P162" t="str">
            <v>462-Prestar servicios de apoyo a la gestión para el desarrollo de actividades operativas y de servicios generales requeridas por el Instituto Distrital de Patrimonio Cultural.</v>
          </cell>
          <cell r="Q162" t="str">
            <v xml:space="preserve"> Contrato de Prestación de Servicios</v>
          </cell>
          <cell r="R162"/>
          <cell r="S162">
            <v>29599625</v>
          </cell>
          <cell r="T162">
            <v>0</v>
          </cell>
          <cell r="U162">
            <v>29599625</v>
          </cell>
          <cell r="V162" t="str">
            <v>11 Meses</v>
          </cell>
          <cell r="W162">
            <v>0</v>
          </cell>
        </row>
        <row r="163">
          <cell r="O163" t="str">
            <v>SOL MIYERY GAITÁN MARTÍNEZ</v>
          </cell>
          <cell r="P163" t="str">
            <v>11-Prestar servicios profesionales al Instituto Distrital de Patrimonio Cultural para apoyar y acompañar los procesos de activación relacionados con el patrimonio natural en los entornos patrimoniales.</v>
          </cell>
          <cell r="Q163" t="str">
            <v xml:space="preserve"> Contrato de Prestación de Servicios</v>
          </cell>
          <cell r="R163"/>
          <cell r="S163">
            <v>70000000</v>
          </cell>
          <cell r="T163">
            <v>0</v>
          </cell>
          <cell r="U163">
            <v>70000000</v>
          </cell>
          <cell r="V163" t="str">
            <v>10 Meses</v>
          </cell>
          <cell r="W163">
            <v>0</v>
          </cell>
        </row>
        <row r="164">
          <cell r="O164" t="str">
            <v>NUBIA MARCELA RINCÓN BUENHOMBRE</v>
          </cell>
          <cell r="P164" t="str">
            <v>50-Prestar servicios profesionales al Instituto Distrital de Patrimonio Cultural para apoyar la implementación y fortalecimiento del Sistema de Información Geográfica –SIGPC-, actualización, normalización e implementación de las bases de datos SIG de inventario que permitan la administración del patrimonio en el Distrito Capital y la gestión de relaciones interinstitucionales enfocadas en el intercambio de información geográfica, en el marco de la segunda fase de la implementación del PEMP del Centro Histórico de Bogotá.</v>
          </cell>
          <cell r="Q164" t="str">
            <v xml:space="preserve"> Contrato de Prestación de Servicios</v>
          </cell>
          <cell r="R164"/>
          <cell r="S164">
            <v>73645000</v>
          </cell>
          <cell r="T164">
            <v>0</v>
          </cell>
          <cell r="U164">
            <v>73645000</v>
          </cell>
          <cell r="V164" t="str">
            <v>11 Meses</v>
          </cell>
          <cell r="W164">
            <v>0</v>
          </cell>
        </row>
        <row r="165">
          <cell r="O165" t="str">
            <v>GISETH NICOLE BEJARANO GUZMÁN</v>
          </cell>
          <cell r="P165" t="str">
            <v>63-Prestar servicios profesionales al Instituto Distrital de Patrimonio Cultural para apoyar en la identificación  y el registro del patrimonio vivo de las mujeres en Sumapaz</v>
          </cell>
          <cell r="Q165" t="str">
            <v xml:space="preserve"> Contrato de Prestación de Servicios</v>
          </cell>
          <cell r="R165"/>
          <cell r="S165">
            <v>50985000</v>
          </cell>
          <cell r="T165">
            <v>0</v>
          </cell>
          <cell r="U165">
            <v>50985000</v>
          </cell>
          <cell r="V165" t="str">
            <v>11 Meses</v>
          </cell>
          <cell r="W165">
            <v>0</v>
          </cell>
        </row>
        <row r="166">
          <cell r="O166" t="str">
            <v>OTTO FRANCISCO QUINTERO ARIAS</v>
          </cell>
          <cell r="P166" t="str">
            <v>16-Prestar servicios profesionales al Instituto Distrital de Patrimonio Cultural para apoyar el desarrollo técnico y metodológico de la caracterización de Unidades de Planeamiento Local UPL en el marco de la formulación de los instrumentos de gestión territorial en la SGTP, desde el componente urbanístico.</v>
          </cell>
          <cell r="Q166" t="str">
            <v xml:space="preserve"> Contrato de Prestación de Servicios</v>
          </cell>
          <cell r="R166"/>
          <cell r="S166">
            <v>100000000</v>
          </cell>
          <cell r="T166">
            <v>0</v>
          </cell>
          <cell r="U166">
            <v>100000000</v>
          </cell>
          <cell r="V166" t="str">
            <v>10 Meses</v>
          </cell>
          <cell r="W166">
            <v>0</v>
          </cell>
        </row>
        <row r="167">
          <cell r="O167" t="str">
            <v>SANDRA CAROLINA NORIEGA AGUILAR</v>
          </cell>
          <cell r="P167" t="str">
            <v>6-Prestar servicios profesionales al Instituto Distrital de Patrimonio Cultural para apoyar el desarrollo de las actividades de participación ciudadana y divulgación de estrategias y procesos de activación de entornos patrimoniales.</v>
          </cell>
          <cell r="Q167" t="str">
            <v xml:space="preserve"> Contrato de Prestación de Servicios</v>
          </cell>
          <cell r="R167" t="str">
            <v>Modificatorio</v>
          </cell>
          <cell r="S167">
            <v>70000000</v>
          </cell>
          <cell r="T167">
            <v>0</v>
          </cell>
          <cell r="U167">
            <v>70000000</v>
          </cell>
          <cell r="V167" t="str">
            <v>10 Meses</v>
          </cell>
          <cell r="W167">
            <v>0</v>
          </cell>
        </row>
        <row r="168">
          <cell r="O168" t="str">
            <v>MARTIN ALEJANDRO BERMUDEZ URDANETA</v>
          </cell>
          <cell r="P168" t="str">
            <v>10-Prestar servicios profesionales al Instituto Distrital de Patrimonio Cultural para apoyar el desarrollo de los procesos de activación relacionados con el patrimonio natural en los entornos patrimoniales.</v>
          </cell>
          <cell r="Q168" t="str">
            <v xml:space="preserve"> Contrato de Prestación de Servicios</v>
          </cell>
          <cell r="R168"/>
          <cell r="S168">
            <v>80000000</v>
          </cell>
          <cell r="T168">
            <v>0</v>
          </cell>
          <cell r="U168">
            <v>80000000</v>
          </cell>
          <cell r="V168" t="str">
            <v>10 Meses</v>
          </cell>
          <cell r="W168">
            <v>0</v>
          </cell>
        </row>
        <row r="169">
          <cell r="O169" t="str">
            <v>MARIA CATALINA GARCIA BARON</v>
          </cell>
          <cell r="P169" t="str">
            <v>53-Prestar servicios profesionales al Instituto Distrital de Patrimono Cultural para apoyar  la gestión del ordenamiento territorial y la política pública de ruralidad en el  borde urbano rural del Sur de Bogotá, así como el apoyo a la gestión interinstitucional y social para el desarrollo del componente ambiental del Plan de Manejo Arqueológico del Area Arqueológica Protegida  - Parque Arqueológico y del Patrimonio Cultural.</v>
          </cell>
          <cell r="Q169" t="str">
            <v xml:space="preserve"> Contrato de Prestación de Servicios</v>
          </cell>
          <cell r="R169"/>
          <cell r="S169">
            <v>90640000</v>
          </cell>
          <cell r="T169">
            <v>0</v>
          </cell>
          <cell r="U169">
            <v>90640000</v>
          </cell>
          <cell r="V169" t="str">
            <v>11 Meses</v>
          </cell>
          <cell r="W169">
            <v>0</v>
          </cell>
        </row>
        <row r="170">
          <cell r="O170" t="str">
            <v>JAVIER ENRIQUE MOTTA MORALES</v>
          </cell>
          <cell r="P170" t="str">
            <v>57-Prestar servicios profesionales al Instituto Distrital de Patrimonio Cultural para apoyar al componente de proyecto arquitectonico y constructivo para la estructuración de procesos contractuales de la SGT.</v>
          </cell>
          <cell r="Q170" t="str">
            <v xml:space="preserve"> Contrato de Prestación de Servicios</v>
          </cell>
          <cell r="R170" t="str">
            <v>Adición y Prorroga</v>
          </cell>
          <cell r="S170">
            <v>66000000</v>
          </cell>
          <cell r="T170">
            <v>4200000</v>
          </cell>
          <cell r="U170">
            <v>70200000</v>
          </cell>
          <cell r="V170" t="str">
            <v>11 Meses</v>
          </cell>
          <cell r="W170">
            <v>21</v>
          </cell>
        </row>
        <row r="171">
          <cell r="O171" t="str">
            <v>CAMILO ESCALLÓN HERKRATH</v>
          </cell>
          <cell r="P171" t="str">
            <v>62-Prestar servicios profesionales al Instituto Distrital de Patrimonio Cultural para apoyar en la identificación y registro participativo del patrimonio natural del Sumapaz</v>
          </cell>
          <cell r="Q171" t="str">
            <v xml:space="preserve"> Contrato de Prestación de Servicios</v>
          </cell>
          <cell r="R171"/>
          <cell r="S171">
            <v>79310000</v>
          </cell>
          <cell r="T171">
            <v>0</v>
          </cell>
          <cell r="U171">
            <v>79310000</v>
          </cell>
          <cell r="V171" t="str">
            <v>11 Meses</v>
          </cell>
          <cell r="W171">
            <v>0</v>
          </cell>
        </row>
        <row r="172">
          <cell r="O172" t="str">
            <v>LUIS CAMILO MAMIAN BENAVIDES</v>
          </cell>
          <cell r="P172" t="str">
            <v>64-Prestar servicios profesionales al Instituto Distrital de Patrimonio Cultural para apoyar la identificación  y registro del patrimonio vivo de las cuencas de los rios Blanco y Sumapaz.</v>
          </cell>
          <cell r="Q172" t="str">
            <v xml:space="preserve"> Contrato de Prestación de Servicios</v>
          </cell>
          <cell r="R172"/>
          <cell r="S172">
            <v>45320000</v>
          </cell>
          <cell r="T172">
            <v>0</v>
          </cell>
          <cell r="U172">
            <v>45320000</v>
          </cell>
          <cell r="V172" t="str">
            <v>11 Meses</v>
          </cell>
          <cell r="W172">
            <v>0</v>
          </cell>
        </row>
        <row r="173">
          <cell r="O173" t="str">
            <v>RICARDO ALBERTO ARIAS FORERO
JENY PAOLA SUÁREZ CANDELA</v>
          </cell>
          <cell r="P173" t="str">
            <v>46-Prestar servicios profesionales al Instituto Distrital de Patrimonio Cultural para apoyar la elaboración de insumos tecnicos y cartograficos necesarios para el desarrollo de los instrumentos de planeación.</v>
          </cell>
          <cell r="Q173" t="str">
            <v xml:space="preserve"> Contrato de Prestación de Servicios</v>
          </cell>
          <cell r="R173" t="str">
            <v>Cesión</v>
          </cell>
          <cell r="S173">
            <v>66000000</v>
          </cell>
          <cell r="T173">
            <v>0</v>
          </cell>
          <cell r="U173">
            <v>66000000</v>
          </cell>
          <cell r="V173" t="str">
            <v>11 Meses</v>
          </cell>
          <cell r="W173">
            <v>0</v>
          </cell>
        </row>
        <row r="174">
          <cell r="O174" t="str">
            <v>NAYSLA YURLEY TORRES HERNÁNDEZ</v>
          </cell>
          <cell r="P174" t="str">
            <v>84-Prestar servicios profesionales al Instituto Distrital de Patrimonio Cultural para apoyar los procesos de participación ciudadana y de divulgación en el marco de la formulación de los instrumentos de planeación territorial en entornos patrimoniales.</v>
          </cell>
          <cell r="Q174" t="str">
            <v xml:space="preserve"> Contrato de Prestación de Servicios</v>
          </cell>
          <cell r="R174"/>
          <cell r="S174">
            <v>67980000</v>
          </cell>
          <cell r="T174">
            <v>0</v>
          </cell>
          <cell r="U174">
            <v>67980000</v>
          </cell>
          <cell r="V174" t="str">
            <v>11 Meses</v>
          </cell>
          <cell r="W174">
            <v>0</v>
          </cell>
        </row>
        <row r="175">
          <cell r="O175" t="str">
            <v>MARÍA JOSÉ CALDERÓN PONCE DE LEÓN</v>
          </cell>
          <cell r="P175" t="str">
            <v>88-Prestar servicios profesionales al Instituto Distrital de Patrimonio Cultural para apoyar la elaboración de los insumos del componente ambiental y de patrimonio natural en articulación con los demas componentes que hagan parte de la formulación de instrumentos de planeación territorial en entornos patrimoniales.</v>
          </cell>
          <cell r="Q175" t="str">
            <v xml:space="preserve"> Contrato de Prestación de Servicios</v>
          </cell>
          <cell r="R175"/>
          <cell r="S175">
            <v>71500000</v>
          </cell>
          <cell r="T175">
            <v>0</v>
          </cell>
          <cell r="U175">
            <v>71500000</v>
          </cell>
          <cell r="V175" t="str">
            <v>11 Meses</v>
          </cell>
          <cell r="W175">
            <v>0</v>
          </cell>
        </row>
        <row r="176">
          <cell r="O176" t="str">
            <v>IBETH MAITE GARCIA SILVA</v>
          </cell>
          <cell r="P176" t="str">
            <v>89-Prestar servicios profesionales al Instituto Distrital de Patrimonio Cultural en apoyar las diferentes etapas para elaborar los insumos del componente urbano y su articulación con la formulación de instrumentos de planeación territorial en entornos patrimoniales.</v>
          </cell>
          <cell r="Q176" t="str">
            <v xml:space="preserve"> Contrato de Prestación de Servicios</v>
          </cell>
          <cell r="R176"/>
          <cell r="S176">
            <v>71500000</v>
          </cell>
          <cell r="T176">
            <v>0</v>
          </cell>
          <cell r="U176">
            <v>71500000</v>
          </cell>
          <cell r="V176" t="str">
            <v>11 Meses</v>
          </cell>
          <cell r="W176">
            <v>0</v>
          </cell>
        </row>
        <row r="177">
          <cell r="O177" t="str">
            <v>JORGE ENRIQUE TORRES RAMIREZ</v>
          </cell>
          <cell r="P177" t="str">
            <v>85-Prestar servicios profesionales al Instituto Distrital de Patrimonio Cultural para apoyar la  elaboración de los insumos del componente socioeconómico, el plan de gestión y financiero en articulación con los demás componentes que hagan parte de la formulación de instrumentos de planeación territorial en entornos patrimoniales.</v>
          </cell>
          <cell r="Q177" t="str">
            <v xml:space="preserve"> Contrato de Prestación de Servicios</v>
          </cell>
          <cell r="R177"/>
          <cell r="S177">
            <v>110000000</v>
          </cell>
          <cell r="T177">
            <v>0</v>
          </cell>
          <cell r="U177">
            <v>110000000</v>
          </cell>
          <cell r="V177" t="str">
            <v>11 Meses</v>
          </cell>
          <cell r="W177">
            <v>0</v>
          </cell>
        </row>
        <row r="178">
          <cell r="O178" t="str">
            <v>IVAN CAMILO RODRIGUEZ WILCHES</v>
          </cell>
          <cell r="P178" t="str">
            <v>17-Prestar servicios profesionales al Instituto Distrital de Patrimonio Cultural para apoyar  la elaboración, desarrollo y gestión de insumos urbanísticos, arquitectónicos, gráficos y documentales, orientados a la divulgación pública del PEMP Centro Histórico de Bogotá</v>
          </cell>
          <cell r="Q178" t="str">
            <v xml:space="preserve"> Contrato de Prestación de Servicios</v>
          </cell>
          <cell r="R178"/>
          <cell r="S178">
            <v>60049000</v>
          </cell>
          <cell r="T178">
            <v>0</v>
          </cell>
          <cell r="U178">
            <v>60049000</v>
          </cell>
          <cell r="V178" t="str">
            <v>11 Meses</v>
          </cell>
          <cell r="W178">
            <v>0</v>
          </cell>
        </row>
        <row r="179">
          <cell r="O179" t="str">
            <v>GIOVANNA IGNACIA TORRES TORRES</v>
          </cell>
          <cell r="P179" t="str">
            <v>4-Prestar servicios profesionales al Instituto Distrital de Patrimonio Cultural para apoyar la elaboración e implementación de las metodologías de captura, procesamiento y análisis de información que orienten la definición y seguimiento de estrategias en el marco de la segunda  de faase de  implementación del PEMP del Centro Histórico</v>
          </cell>
          <cell r="Q179" t="str">
            <v xml:space="preserve"> Contrato de Prestación de Servicios</v>
          </cell>
          <cell r="R179"/>
          <cell r="S179">
            <v>88000000</v>
          </cell>
          <cell r="T179">
            <v>0</v>
          </cell>
          <cell r="U179">
            <v>88000000</v>
          </cell>
          <cell r="V179" t="str">
            <v>11 Meses</v>
          </cell>
          <cell r="W179">
            <v>0</v>
          </cell>
        </row>
        <row r="180">
          <cell r="O180" t="str">
            <v>JORGE ELIÉCER RODRÍGUEZ CASALLAS</v>
          </cell>
          <cell r="P180" t="str">
            <v>19-Prestar servicios profesionales al Instituto Distrital de Patrimonio Cultural para apoyar la elaboración de insumos urbanísticos, arquitectónicos, gráficos y documentales, orientados a la divulgación pública del PEMP Centro Histórico de Bogotá</v>
          </cell>
          <cell r="Q180" t="str">
            <v xml:space="preserve"> Contrato de Prestación de Servicios</v>
          </cell>
          <cell r="R180"/>
          <cell r="S180">
            <v>52118000</v>
          </cell>
          <cell r="T180">
            <v>0</v>
          </cell>
          <cell r="U180">
            <v>52118000</v>
          </cell>
          <cell r="V180" t="str">
            <v>11 Meses</v>
          </cell>
          <cell r="W180">
            <v>0</v>
          </cell>
        </row>
        <row r="181">
          <cell r="O181" t="str">
            <v>NICOLAS PACHON BUSTOS</v>
          </cell>
          <cell r="P181" t="str">
            <v>18-Prestar servicios profesionales al Instituto Distrital de Patrimonio Cultural para apoyar la elaboración de insumos urbanísticos, arquitectónicos, gráficos y documentales, orientados a la divulgación pública del PEMP Centro Histórico de Bogotá</v>
          </cell>
          <cell r="Q181" t="str">
            <v xml:space="preserve"> Contrato de Prestación de Servicios</v>
          </cell>
          <cell r="R181"/>
          <cell r="S181">
            <v>52118000</v>
          </cell>
          <cell r="T181">
            <v>0</v>
          </cell>
          <cell r="U181">
            <v>52118000</v>
          </cell>
          <cell r="V181" t="str">
            <v>11 Meses</v>
          </cell>
          <cell r="W181">
            <v>0</v>
          </cell>
        </row>
        <row r="182">
          <cell r="O182" t="str">
            <v>ERICK SEBASTIAN ALVARADO RODRIGUEZ</v>
          </cell>
          <cell r="P182" t="str">
            <v>87-Prestar servicios profesionales al Instituto Distrital de Patrimonio Cultural para apoyar la  elaboración de los insumos del componente habitacional en articulación con los demás componentes que hagan parte de la formulación de instrumentos de planeación territorial en entornos patrimoniales.</v>
          </cell>
          <cell r="Q182" t="str">
            <v xml:space="preserve"> Contrato de Prestación de Servicios</v>
          </cell>
          <cell r="R182"/>
          <cell r="S182">
            <v>61800000</v>
          </cell>
          <cell r="T182">
            <v>0</v>
          </cell>
          <cell r="U182">
            <v>61800000</v>
          </cell>
          <cell r="V182" t="str">
            <v>10 Meses</v>
          </cell>
          <cell r="W182">
            <v>0</v>
          </cell>
        </row>
        <row r="183">
          <cell r="O183" t="str">
            <v>ANDRÉS IVÁN ALBARRACÍN SALAMANCA</v>
          </cell>
          <cell r="P183" t="str">
            <v>91-Prestar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 en entornos patrimoniales..</v>
          </cell>
          <cell r="Q183" t="str">
            <v xml:space="preserve"> Contrato de Prestación de Servicios</v>
          </cell>
          <cell r="R183"/>
          <cell r="S183">
            <v>61800000</v>
          </cell>
          <cell r="T183">
            <v>0</v>
          </cell>
          <cell r="U183">
            <v>61800000</v>
          </cell>
          <cell r="V183" t="str">
            <v>10 Meses</v>
          </cell>
          <cell r="W183">
            <v>0</v>
          </cell>
        </row>
        <row r="184">
          <cell r="O184" t="str">
            <v>LINA BIBIANA GUEVARA VARGAS</v>
          </cell>
          <cell r="P184" t="str">
            <v>28-Prestar servicios profesionales al Instituto Distrital de Patrimonio Cultural para apoyar la implementación de la segunda fase del PEMP del Centro Histórico de Bogotá y demás instrumentos de planeación en lo relacionado al componente normativo y demás acciones que aporten al desarrollo de la fase.</v>
          </cell>
          <cell r="Q184" t="str">
            <v xml:space="preserve"> Contrato de Prestación de Servicios</v>
          </cell>
          <cell r="R184"/>
          <cell r="S184">
            <v>61800000</v>
          </cell>
          <cell r="T184">
            <v>0</v>
          </cell>
          <cell r="U184">
            <v>61800000</v>
          </cell>
          <cell r="V184" t="str">
            <v>10 Meses</v>
          </cell>
          <cell r="W184">
            <v>0</v>
          </cell>
        </row>
        <row r="185">
          <cell r="O185" t="str">
            <v>ALICIA VICTORIA BELLO DURÁN</v>
          </cell>
          <cell r="P185" t="str">
            <v>30-Prestar servicios profesionales al Instituto Distrital de Patrimonio Cultural para apoyar la elaboración de insumos del componente de gestión en el marco de la segunda fase de la implementación del PEMP del Centro Histórico de Bogotá</v>
          </cell>
          <cell r="Q185" t="str">
            <v xml:space="preserve"> Contrato de Prestación de Servicios</v>
          </cell>
          <cell r="R185"/>
          <cell r="S185">
            <v>61800000</v>
          </cell>
          <cell r="T185">
            <v>0</v>
          </cell>
          <cell r="U185">
            <v>61800000</v>
          </cell>
          <cell r="V185" t="str">
            <v>10 Meses</v>
          </cell>
          <cell r="W185">
            <v>0</v>
          </cell>
        </row>
        <row r="186">
          <cell r="O186" t="str">
            <v>RICARDO MARTINEZ BRACHO</v>
          </cell>
          <cell r="P186" t="str">
            <v>250-Prestar Servicios profesionales al Instituto Distrital de Patrimonio Cultural realizado actividades propias del procedimiento contable de la entidad, conforme al marco normativo contable vigente, las políticas contables de la entidad y del Distrito Capital</v>
          </cell>
          <cell r="Q186" t="str">
            <v xml:space="preserve"> Contrato de Prestación de Servicios</v>
          </cell>
          <cell r="R186"/>
          <cell r="S186">
            <v>33259215</v>
          </cell>
          <cell r="T186">
            <v>0</v>
          </cell>
          <cell r="U186">
            <v>33259215</v>
          </cell>
          <cell r="V186" t="str">
            <v>6 Meses</v>
          </cell>
          <cell r="W186">
            <v>0</v>
          </cell>
        </row>
        <row r="187">
          <cell r="O187" t="str">
            <v>MILTON OSWALDO RUIZ MICAN</v>
          </cell>
          <cell r="P187" t="str">
            <v>164-Prestar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Q187" t="str">
            <v xml:space="preserve"> Contrato de Prestación de Servicios</v>
          </cell>
          <cell r="R187" t="str">
            <v>Adición y Prorroga</v>
          </cell>
          <cell r="S187">
            <v>22265250</v>
          </cell>
          <cell r="T187">
            <v>1413667</v>
          </cell>
          <cell r="U187">
            <v>23678917</v>
          </cell>
          <cell r="V187" t="str">
            <v>315 Dias</v>
          </cell>
          <cell r="W187">
            <v>20</v>
          </cell>
        </row>
        <row r="188">
          <cell r="O188" t="str">
            <v>CLAUDIA PATRICIA OLMOS CUESTO</v>
          </cell>
          <cell r="P188" t="str">
            <v>374-Prestar servicios profesionales al Instituto Distrital de Patrimonio Cultural para apoyar los procesos de identificación, documentación y registro del patrimonio cultural inmaterial de la ciudad.</v>
          </cell>
          <cell r="Q188" t="str">
            <v xml:space="preserve"> Contrato de Prestación de Servicios</v>
          </cell>
          <cell r="R188"/>
          <cell r="S188">
            <v>28950000</v>
          </cell>
          <cell r="T188">
            <v>0</v>
          </cell>
          <cell r="U188">
            <v>28950000</v>
          </cell>
          <cell r="V188" t="str">
            <v>5 Meses</v>
          </cell>
          <cell r="W188">
            <v>0</v>
          </cell>
        </row>
        <row r="189">
          <cell r="O189" t="str">
            <v>JUAN SEBASTIAN PINTO MUÑOZ</v>
          </cell>
          <cell r="P189" t="str">
            <v>142-Prestar servicios profesionales al Instituto Distrital de Patrimonio Cultural para apoyar la estructuración de acciones de activación participativas y colaborativas con comunidades en el marco del programa de Recorridos Patrimoniales</v>
          </cell>
          <cell r="Q189" t="str">
            <v xml:space="preserve"> Contrato de Prestación de Servicios</v>
          </cell>
          <cell r="R189"/>
          <cell r="S189">
            <v>71500000</v>
          </cell>
          <cell r="T189">
            <v>0</v>
          </cell>
          <cell r="U189">
            <v>71500000</v>
          </cell>
          <cell r="V189" t="str">
            <v>11 Meses</v>
          </cell>
          <cell r="W189">
            <v>0</v>
          </cell>
        </row>
        <row r="190">
          <cell r="O190" t="str">
            <v>KAREN VIVIANA OSORIO PALACIOS</v>
          </cell>
          <cell r="P190" t="str">
            <v>277-Prestar servicios de apoyo a la gestión al Instituto Distrital de Patrimonio Cultural en la ejecución de los procesos de mediación relacionados con diversidades poblacionales y en la generación de contenidos pedagógicos para el Museo de la Ciudad Autoconstruida.</v>
          </cell>
          <cell r="Q190" t="str">
            <v xml:space="preserve"> Contrato de Prestación de Servicios</v>
          </cell>
          <cell r="R190"/>
          <cell r="S190">
            <v>21000000</v>
          </cell>
          <cell r="T190">
            <v>0</v>
          </cell>
          <cell r="U190">
            <v>21000000</v>
          </cell>
          <cell r="V190" t="str">
            <v xml:space="preserve">335 Dias </v>
          </cell>
          <cell r="W190">
            <v>0</v>
          </cell>
        </row>
        <row r="191">
          <cell r="O191" t="str">
            <v>PAUL SEBASTIAN MESA VACCA</v>
          </cell>
          <cell r="P191" t="str">
            <v>264-Prestar servicios profesionales al Instituto Distrital de Patrimonio Cultural Instituto Distrital de Patrimonio Cultural para apoyar en la construcción y puesta en marcha de los espacios de cocreación y ambientes de aprendizajes de la dimensión digital del Museo de Bogotá.</v>
          </cell>
          <cell r="Q191" t="str">
            <v xml:space="preserve"> Contrato de Prestación de Servicios</v>
          </cell>
          <cell r="R191" t="str">
            <v>Terminación Anticipada</v>
          </cell>
          <cell r="S191">
            <v>43775000</v>
          </cell>
          <cell r="T191">
            <v>0</v>
          </cell>
          <cell r="U191">
            <v>31809833</v>
          </cell>
          <cell r="V191" t="str">
            <v>10 Meses</v>
          </cell>
          <cell r="W191">
            <v>0</v>
          </cell>
        </row>
        <row r="192">
          <cell r="O192" t="str">
            <v>LAURA CUERVO RESTREPO</v>
          </cell>
          <cell r="P192" t="str">
            <v>209-Prestar servicios profesionales al Instituto Distrital de Patrimonio Cultural para apoyar la definición de lineamientos museográficos del proyecto de renovación del Museo de Bogotá.</v>
          </cell>
          <cell r="Q192" t="str">
            <v xml:space="preserve"> Contrato de Prestación de Servicios</v>
          </cell>
          <cell r="R192"/>
          <cell r="S192">
            <v>68134500</v>
          </cell>
          <cell r="T192">
            <v>0</v>
          </cell>
          <cell r="U192">
            <v>68134500</v>
          </cell>
          <cell r="V192" t="str">
            <v>315 Dias</v>
          </cell>
          <cell r="W192">
            <v>0</v>
          </cell>
        </row>
        <row r="193">
          <cell r="O193" t="str">
            <v>JOSE LEONARDO CRISTANCHO CASTAÑO</v>
          </cell>
          <cell r="P193" t="str">
            <v>143-Prestar servicios profesionales al Instituto Distrital de Patrimonio Cultural para apoyar la implementación de acciones de activación participativas y colaborativas con comunidades en la fase de exploración del programa Recorridos Patrimoniales</v>
          </cell>
          <cell r="Q193" t="str">
            <v xml:space="preserve"> Contrato de Prestación de Servicios</v>
          </cell>
          <cell r="R193"/>
          <cell r="S193">
            <v>66000000</v>
          </cell>
          <cell r="T193">
            <v>0</v>
          </cell>
          <cell r="U193">
            <v>66000000</v>
          </cell>
          <cell r="V193" t="str">
            <v>11 Meses</v>
          </cell>
          <cell r="W193">
            <v>0</v>
          </cell>
        </row>
        <row r="194">
          <cell r="O194" t="str">
            <v>MARIA CLARA MÉNDEZ ALVAREZ
CATALINA HOYOS GARCIA</v>
          </cell>
          <cell r="P194" t="str">
            <v>145-Prestar servicios profesionales al Instituto Distrital de Patrimonio Cultural para apoyar la implementacion de acciones de activación participativas y colaborativas con comunidades en la fase de acción del programa Recorridos Patrimoniales</v>
          </cell>
          <cell r="Q194" t="str">
            <v xml:space="preserve"> Contrato de Prestación de Servicios</v>
          </cell>
          <cell r="R194" t="str">
            <v>Cesión</v>
          </cell>
          <cell r="S194">
            <v>66000000</v>
          </cell>
          <cell r="T194">
            <v>0</v>
          </cell>
          <cell r="U194">
            <v>66000000</v>
          </cell>
          <cell r="V194" t="str">
            <v>11 Meses</v>
          </cell>
          <cell r="W194">
            <v>0</v>
          </cell>
        </row>
        <row r="195">
          <cell r="O195" t="str">
            <v>CARLOS ANDRETTI MENJURA ROJAS</v>
          </cell>
          <cell r="P195" t="str">
            <v>273-Prestar servicios Profesionales al Instituto Distrital de Patrimonio Cultural para apoyar la apropiación de los contenidos y programas del Museo de la Ciudad Autoconstruida</v>
          </cell>
          <cell r="Q195" t="str">
            <v xml:space="preserve"> Contrato de Prestación de Servicios</v>
          </cell>
          <cell r="R195"/>
          <cell r="S195">
            <v>55000050</v>
          </cell>
          <cell r="T195">
            <v>0</v>
          </cell>
          <cell r="U195">
            <v>55000050</v>
          </cell>
          <cell r="V195" t="str">
            <v>315 Dias</v>
          </cell>
          <cell r="W195">
            <v>0</v>
          </cell>
        </row>
        <row r="196">
          <cell r="O196" t="str">
            <v>JOSÉ ISIDRO GÓMEZ AYOLA</v>
          </cell>
          <cell r="P196" t="str">
            <v>263-Prestar servicios profesionales al Instituto Distrital de Patrimonio Cultural para apoyar los ejercicios de formación y transversalización de enfoques diferenciales desde las actividades educativas del Museo de Bogotá.</v>
          </cell>
          <cell r="Q196" t="str">
            <v xml:space="preserve"> Contrato de Prestación de Servicios</v>
          </cell>
          <cell r="R196"/>
          <cell r="S196">
            <v>45963750</v>
          </cell>
          <cell r="T196">
            <v>0</v>
          </cell>
          <cell r="U196">
            <v>45963750</v>
          </cell>
          <cell r="V196" t="str">
            <v>315 Dias</v>
          </cell>
          <cell r="W196">
            <v>0</v>
          </cell>
        </row>
        <row r="197">
          <cell r="O197" t="str">
            <v>JENNY ALEJANDRA ROMERO GONZÁLEZ</v>
          </cell>
          <cell r="P197" t="str">
            <v>221-Prestar servicios profesionales al Instituto Distrital de Patrimonio Cultural para apoyar en la estructuración y puesta en marcha de la estrategia pedagógica del Museo de Bogotá y los lineamientos educativos para el proyecto de renovación.</v>
          </cell>
          <cell r="Q197" t="str">
            <v xml:space="preserve"> Contrato de Prestación de Servicios</v>
          </cell>
          <cell r="R197"/>
          <cell r="S197">
            <v>68134500</v>
          </cell>
          <cell r="T197">
            <v>0</v>
          </cell>
          <cell r="U197">
            <v>68134500</v>
          </cell>
          <cell r="V197" t="str">
            <v>315 Dias</v>
          </cell>
          <cell r="W197">
            <v>0</v>
          </cell>
        </row>
        <row r="198">
          <cell r="O198" t="str">
            <v>MARIA ALEJANDRA DURAN LARGO                           ASTRID DAYANNA ROJAS ROLON</v>
          </cell>
          <cell r="P198" t="str">
            <v>137-Prestar servicios profesionales al Instituto Distrital de Patrimonio Cultural para apoyar las diferentes actividades administrativas y operativas requeridas por la Subdirección de Divulgación y Apropiación del Patrimonio Cultural.</v>
          </cell>
          <cell r="Q198" t="str">
            <v xml:space="preserve"> Contrato de Prestación de Servicios</v>
          </cell>
          <cell r="R198" t="str">
            <v>Cesión</v>
          </cell>
          <cell r="S198">
            <v>45320000</v>
          </cell>
          <cell r="T198">
            <v>0</v>
          </cell>
          <cell r="U198">
            <v>45320000</v>
          </cell>
          <cell r="V198" t="str">
            <v>11 Meses</v>
          </cell>
          <cell r="W198">
            <v>0</v>
          </cell>
        </row>
        <row r="199">
          <cell r="O199" t="str">
            <v>LIDA XIOMARA AVILÁN FERNÁNDEZ
LEIDY KATHERINE SIERRA BERMUDEZ</v>
          </cell>
          <cell r="P199" t="str">
            <v>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v>
          </cell>
          <cell r="Q199" t="str">
            <v xml:space="preserve"> Contrato de Prestación de Servicios</v>
          </cell>
          <cell r="R199" t="str">
            <v>Cesión - Adición y Prorroga</v>
          </cell>
          <cell r="S199">
            <v>62315000</v>
          </cell>
          <cell r="T199">
            <v>3021333</v>
          </cell>
          <cell r="U199">
            <v>65336333</v>
          </cell>
          <cell r="V199" t="str">
            <v>11 Meses</v>
          </cell>
          <cell r="W199">
            <v>16</v>
          </cell>
        </row>
        <row r="200">
          <cell r="O200" t="str">
            <v>LEIDY KATHERINE SIERRA BERMUDEZ
PAULA ESTEFANÍA MARÍN ZAPATA</v>
          </cell>
          <cell r="P200" t="str">
            <v>141-Prestar servicios profesionales al Instituto Distrital de Patrimonio Cultural para apoyar a la Subdirección de Divulgación de Apropiación al Patrimonio Cultural en las actividades financieras y de control presupuestal.</v>
          </cell>
          <cell r="Q200" t="str">
            <v xml:space="preserve"> Contrato de Prestación de Servicios</v>
          </cell>
          <cell r="R200" t="str">
            <v>Cesión - Adición y Prorroga</v>
          </cell>
          <cell r="S200">
            <v>50985000</v>
          </cell>
          <cell r="T200">
            <v>2626500</v>
          </cell>
          <cell r="U200">
            <v>53611500</v>
          </cell>
          <cell r="V200" t="str">
            <v>11 Meses</v>
          </cell>
          <cell r="W200">
            <v>17</v>
          </cell>
        </row>
        <row r="201">
          <cell r="O201" t="str">
            <v>TATIANA ALEXANDRA QUEVEDO MOGOLLÓN</v>
          </cell>
          <cell r="P201" t="str">
            <v>320-Prestar servicios profesionales al Instituto Distrital de Patrimonio Cultural para el apoyo de programas de los bienes de interés cultural mueble del Distrito Capital..</v>
          </cell>
          <cell r="Q201" t="str">
            <v xml:space="preserve"> Contrato de Prestación de Servicios</v>
          </cell>
          <cell r="R201"/>
          <cell r="S201">
            <v>42500000</v>
          </cell>
          <cell r="T201">
            <v>0</v>
          </cell>
          <cell r="U201">
            <v>42500000</v>
          </cell>
          <cell r="V201" t="str">
            <v>10 Meses</v>
          </cell>
          <cell r="W201">
            <v>0</v>
          </cell>
        </row>
        <row r="202">
          <cell r="O202" t="str">
            <v>JHON ALEJANDRO CARVAJAL MAHECHA</v>
          </cell>
          <cell r="P202" t="str">
            <v>321-Prestar servicios profesionales al Instituto Distrital de Patrimonio Cultural para apoyar el desarrollo de las acciones que adelante el equipo de bienes muebles y monumentos.</v>
          </cell>
          <cell r="Q202" t="str">
            <v xml:space="preserve"> Contrato de Prestación de Servicios</v>
          </cell>
          <cell r="R202" t="str">
            <v>Adición y Prorroga</v>
          </cell>
          <cell r="S202">
            <v>44625000</v>
          </cell>
          <cell r="T202">
            <v>2833333</v>
          </cell>
          <cell r="U202">
            <v>47458333</v>
          </cell>
          <cell r="V202" t="str">
            <v>315 Dias</v>
          </cell>
          <cell r="W202">
            <v>20</v>
          </cell>
        </row>
        <row r="203">
          <cell r="O203" t="str">
            <v>ANGELA MARIA RUIZ ARAQUE</v>
          </cell>
          <cell r="P203" t="str">
            <v>323-Prestar servicios profesionales al Instituto Distrital de Patrimonio Cultural para apoyar las intervenciones y proyectos de protección que se realicen sobre los bienes de interés cultural mueble del Distrito Capital.</v>
          </cell>
          <cell r="Q203" t="str">
            <v xml:space="preserve"> Contrato de Prestación de Servicios</v>
          </cell>
          <cell r="R203"/>
          <cell r="S203">
            <v>60795000</v>
          </cell>
          <cell r="T203">
            <v>0</v>
          </cell>
          <cell r="U203">
            <v>60795000</v>
          </cell>
          <cell r="V203" t="str">
            <v>315 Dias</v>
          </cell>
          <cell r="W203">
            <v>0</v>
          </cell>
        </row>
        <row r="204">
          <cell r="O204" t="str">
            <v>DANIELA DUQUE GIL</v>
          </cell>
          <cell r="P204" t="str">
            <v>325-Prestar servicios de apoyo a la gestión al Instituto Distrital de Patrimonio Cultural en la intervencion y recuperacion de los bienes muebles ubicados en el espacio público y de la memoria de patrimonios integrados del Distrito Capital</v>
          </cell>
          <cell r="Q204" t="str">
            <v xml:space="preserve"> Contrato de Prestación de Servicios</v>
          </cell>
          <cell r="R204" t="str">
            <v>Adición y Prorroga</v>
          </cell>
          <cell r="S204">
            <v>31689000</v>
          </cell>
          <cell r="T204">
            <v>2012000</v>
          </cell>
          <cell r="U204">
            <v>33701000</v>
          </cell>
          <cell r="V204" t="str">
            <v>315 Dias</v>
          </cell>
          <cell r="W204">
            <v>20</v>
          </cell>
        </row>
        <row r="205">
          <cell r="O205" t="str">
            <v>WILSON ORLANDO DAZA MONTAÑO</v>
          </cell>
          <cell r="P205" t="str">
            <v>326-Prestar servicios de apoyo a la gestión al Instituto Distrital de Patrimonio Cultural en la intervencion y recuperacion de los bienes muebles ubicados en el espacio público y de la memoria de patrimonios integrados del Distrito Capital</v>
          </cell>
          <cell r="Q205" t="str">
            <v xml:space="preserve"> Contrato de Prestación de Servicios</v>
          </cell>
          <cell r="R205"/>
          <cell r="S205">
            <v>31689000</v>
          </cell>
          <cell r="T205">
            <v>0</v>
          </cell>
          <cell r="U205">
            <v>31689000</v>
          </cell>
          <cell r="V205" t="str">
            <v>315 Dias</v>
          </cell>
          <cell r="W205">
            <v>0</v>
          </cell>
        </row>
        <row r="206">
          <cell r="O206" t="str">
            <v>NUBIA ALEXANDRA CORTÈS REINA</v>
          </cell>
          <cell r="P206" t="str">
            <v>328-Prestar servicios de apoyo a la gestión al Instituto Distrital de Patrimonio Cultural en la intervencion y recuperacion de los bienes muebles ubicados en el espacio público y de la memoria de patrimonios integrados del Distrito Capital</v>
          </cell>
          <cell r="Q206" t="str">
            <v xml:space="preserve"> Contrato de Prestación de Servicios</v>
          </cell>
          <cell r="R206" t="str">
            <v>Adición y Prorroga</v>
          </cell>
          <cell r="S206">
            <v>31689000</v>
          </cell>
          <cell r="T206">
            <v>2012000</v>
          </cell>
          <cell r="U206">
            <v>33701000</v>
          </cell>
          <cell r="V206" t="str">
            <v>315 Dias</v>
          </cell>
          <cell r="W206">
            <v>20</v>
          </cell>
        </row>
        <row r="207">
          <cell r="O207" t="str">
            <v>RICHARD ADRIAN RIVERA BELTRÁN</v>
          </cell>
          <cell r="P207" t="str">
            <v>332-Prestar servicios de apoyo a la gestión al Instituto Distrital de Patrimonio Cultural para apoyar las actividades técnicas de fachadas y espacio público de Sectores de Interés Cultural y en Bienes inmuebles de Interés Cultural.</v>
          </cell>
          <cell r="Q207" t="str">
            <v xml:space="preserve"> Contrato de Prestación de Servicios</v>
          </cell>
          <cell r="R207" t="str">
            <v>Adición y Prorroga</v>
          </cell>
          <cell r="S207">
            <v>31689000</v>
          </cell>
          <cell r="T207">
            <v>2012000</v>
          </cell>
          <cell r="U207">
            <v>33701000</v>
          </cell>
          <cell r="V207" t="str">
            <v>315 Dias</v>
          </cell>
          <cell r="W207">
            <v>20</v>
          </cell>
        </row>
        <row r="208">
          <cell r="O208" t="str">
            <v>MARIA ISABEL VANEGAS SILVA</v>
          </cell>
          <cell r="P208" t="str">
            <v>367-Prestar servicios profesionales al Instituto Distrital de Patrimonio Cultural para apoyar la actualización del inventario BIC del Distrito Capital de acuerdo con los lineamientos de la Subdirección de Protección e Intervención del Patrimonio.</v>
          </cell>
          <cell r="Q208" t="str">
            <v xml:space="preserve"> Contrato de Prestación de Servicios</v>
          </cell>
          <cell r="R208"/>
          <cell r="S208">
            <v>63690000</v>
          </cell>
          <cell r="T208">
            <v>0</v>
          </cell>
          <cell r="U208">
            <v>63690000</v>
          </cell>
          <cell r="V208" t="str">
            <v>11 Meses</v>
          </cell>
          <cell r="W208">
            <v>0</v>
          </cell>
        </row>
        <row r="209">
          <cell r="O209" t="str">
            <v>VLADIMIR TOVAR MUÑOZ</v>
          </cell>
          <cell r="P209" t="str">
            <v>372-Prestar servicios profesionales al Instituto Distrital de Patrimonio Cultural apoyando la actualización del inventario BIC mueble del Distrito Capital de acuerdo con los lineamientos de la Subdirección de Protección e Intervención.</v>
          </cell>
          <cell r="Q209" t="str">
            <v xml:space="preserve"> Contrato de Prestación de Servicios</v>
          </cell>
          <cell r="R209"/>
          <cell r="S209">
            <v>28950000</v>
          </cell>
          <cell r="T209">
            <v>0</v>
          </cell>
          <cell r="U209">
            <v>28950000</v>
          </cell>
          <cell r="V209" t="str">
            <v>5 Meses</v>
          </cell>
          <cell r="W209">
            <v>0</v>
          </cell>
        </row>
        <row r="210">
          <cell r="O210" t="str">
            <v>FRANCISCO PINZÓN RIAÑO</v>
          </cell>
          <cell r="P210" t="str">
            <v>373-Prestar servicios profesionales al Instituto Distrital de Patrimonio Cultural apoyando la actualización y valoración del inventario BIC inmueble del Distrito Capital de acuerdo con los lineamienos de la Subdiercción de Protección e Intervención.</v>
          </cell>
          <cell r="Q210" t="str">
            <v xml:space="preserve"> Contrato de Prestación de Servicios</v>
          </cell>
          <cell r="R210"/>
          <cell r="S210">
            <v>28950000</v>
          </cell>
          <cell r="T210">
            <v>0</v>
          </cell>
          <cell r="U210">
            <v>28950000</v>
          </cell>
          <cell r="V210" t="str">
            <v>5 Meses</v>
          </cell>
          <cell r="W210">
            <v>0</v>
          </cell>
        </row>
        <row r="211">
          <cell r="O211" t="str">
            <v>JUAN CARLOS ALVARADO PEÑA</v>
          </cell>
          <cell r="P211" t="str">
            <v>224-Prestar servicios profesionales para ejecutar actividades relacionadas con la administración de bienes y servicios para una eficiente gestión institucional en el IDPC.</v>
          </cell>
          <cell r="Q211" t="str">
            <v xml:space="preserve"> Contrato de Prestación de Servicios</v>
          </cell>
          <cell r="R211"/>
          <cell r="S211">
            <v>44187000</v>
          </cell>
          <cell r="T211">
            <v>0</v>
          </cell>
          <cell r="U211">
            <v>44187000</v>
          </cell>
          <cell r="V211" t="str">
            <v>11 Meses</v>
          </cell>
          <cell r="W211">
            <v>0</v>
          </cell>
        </row>
        <row r="212">
          <cell r="O212" t="str">
            <v>SANDRA PATRICIA PALACIOS ARCE</v>
          </cell>
          <cell r="P212" t="str">
            <v>225-Prestar servicios profesionales para ejecutar actividades relacionadas con el seguimiento al mantenimiento y conservación de la Infraestructura física para el adecuado funcionamiento de la sedes del IDPC.</v>
          </cell>
          <cell r="Q212" t="str">
            <v xml:space="preserve"> Contrato de Prestación de Servicios</v>
          </cell>
          <cell r="R212" t="str">
            <v>Adición y Prorroga</v>
          </cell>
          <cell r="S212">
            <v>50985000</v>
          </cell>
          <cell r="T212">
            <v>5253000</v>
          </cell>
          <cell r="U212">
            <v>56238000</v>
          </cell>
          <cell r="V212" t="str">
            <v>11 Meses</v>
          </cell>
          <cell r="W212">
            <v>34</v>
          </cell>
        </row>
        <row r="213">
          <cell r="O213" t="str">
            <v>JAIBER ALFONSO SARMIENTO RUIZ</v>
          </cell>
          <cell r="P213" t="str">
            <v>245-Prestar servicios de apoyo a la gestión en la infraestructura tecnológica para el mejoramiento de su eficiencia en el IDPC.</v>
          </cell>
          <cell r="Q213" t="str">
            <v xml:space="preserve"> Contrato de Prestación de Servicios</v>
          </cell>
          <cell r="R213" t="str">
            <v>Adición y Prorroga</v>
          </cell>
          <cell r="S213">
            <v>41202678</v>
          </cell>
          <cell r="T213">
            <v>1997706</v>
          </cell>
          <cell r="U213">
            <v>43200384</v>
          </cell>
          <cell r="V213" t="str">
            <v>11 Meses</v>
          </cell>
          <cell r="W213">
            <v>16</v>
          </cell>
        </row>
        <row r="214">
          <cell r="O214" t="str">
            <v>JUAN ANDRES POVEDA RIAÑO</v>
          </cell>
          <cell r="P214" t="str">
            <v>249-Prestar servicios de apoyo a la gestión para el desarrollo de actividades operativas y de servicios generales requeridas por el Instituto Distrital de Patrimonio Cultural.</v>
          </cell>
          <cell r="Q214" t="str">
            <v xml:space="preserve"> Contrato de Prestación de Servicios</v>
          </cell>
          <cell r="R214"/>
          <cell r="S214">
            <v>29599625</v>
          </cell>
          <cell r="T214">
            <v>0</v>
          </cell>
          <cell r="U214">
            <v>29599625</v>
          </cell>
          <cell r="V214" t="str">
            <v>11 Meses</v>
          </cell>
          <cell r="W214">
            <v>0</v>
          </cell>
        </row>
        <row r="215">
          <cell r="O215" t="str">
            <v>JHON EDISSON GUAUQUE DUEÑAS</v>
          </cell>
          <cell r="P215" t="str">
            <v>252-
Prestar Servicios profesionales al Instituto Distrital de Patrimonio Cultural realizado actividades propias del procedimiento contable y otros relacionados con el proceso financiero de la entidad, conforme al la normatividad vigente</v>
          </cell>
          <cell r="Q215" t="str">
            <v xml:space="preserve"> Contrato de Prestación de Servicios</v>
          </cell>
          <cell r="R215" t="str">
            <v>Adición y Prorroga</v>
          </cell>
          <cell r="S215">
            <v>55000000</v>
          </cell>
          <cell r="T215">
            <v>2666667</v>
          </cell>
          <cell r="U215">
            <v>57666667</v>
          </cell>
          <cell r="V215" t="str">
            <v>11 Meses</v>
          </cell>
          <cell r="W215">
            <v>16</v>
          </cell>
        </row>
        <row r="216">
          <cell r="O216" t="str">
            <v>LUZ MARINA ZAPATA FLOREZ</v>
          </cell>
          <cell r="P216" t="str">
            <v>409-Prestar servicios de apoyo administrativo en la ejecución de actividades de archivo y correspondencia con ocasión de la gestión instucional del IDPC.</v>
          </cell>
          <cell r="Q216" t="str">
            <v xml:space="preserve"> Contrato de Prestación de Servicios</v>
          </cell>
          <cell r="R216"/>
          <cell r="S216">
            <v>33000000</v>
          </cell>
          <cell r="T216">
            <v>0</v>
          </cell>
          <cell r="U216">
            <v>33000000</v>
          </cell>
          <cell r="V216" t="str">
            <v>11 Meses</v>
          </cell>
          <cell r="W216">
            <v>0</v>
          </cell>
        </row>
        <row r="217">
          <cell r="O217" t="str">
            <v xml:space="preserve">EDNA CAMILA DEL CONSUELO ACERO TINOCO 
JOSE ALBERTO DOMINGUEZ GABRIEL </v>
          </cell>
          <cell r="P217" t="str">
            <v>419-Prestar servicios profesionales para apoyar el IDPC en el desarrollo de actividades relacionadas con el Modelo de Atención a la Ciudadanía en articulación con la  Política Pública Distrital de Servicio a la Ciudadanía.</v>
          </cell>
          <cell r="Q217" t="str">
            <v xml:space="preserve"> Contrato de Prestación de Servicios</v>
          </cell>
          <cell r="R217" t="str">
            <v>Cesión</v>
          </cell>
          <cell r="S217">
            <v>47586000</v>
          </cell>
          <cell r="T217">
            <v>0</v>
          </cell>
          <cell r="U217">
            <v>47586000</v>
          </cell>
          <cell r="V217" t="str">
            <v>11 Meses</v>
          </cell>
          <cell r="W217">
            <v>0</v>
          </cell>
        </row>
        <row r="218">
          <cell r="O218" t="str">
            <v>NASLY DANIELA SANCHEZ BERNAL</v>
          </cell>
          <cell r="P218" t="str">
            <v>139-Prestar servicios profesionales al Instituto Distrital de Patrimonio Cultural para apoyar las actividades jurídicas y contractuales requeridas por la Subdirección de Divulgación y Apropiación del Patrimonio Cultural.</v>
          </cell>
          <cell r="Q218" t="str">
            <v xml:space="preserve"> Contrato de Prestación de Servicios</v>
          </cell>
          <cell r="R218" t="str">
            <v>Adición y Prorroga</v>
          </cell>
          <cell r="S218">
            <v>66000000</v>
          </cell>
          <cell r="T218">
            <v>3200000</v>
          </cell>
          <cell r="U218">
            <v>69200000</v>
          </cell>
          <cell r="V218" t="str">
            <v>11 Meses</v>
          </cell>
          <cell r="W218">
            <v>16</v>
          </cell>
        </row>
        <row r="219">
          <cell r="O219" t="str">
            <v>ERIKA VIVIANA MORALES TAMAYO</v>
          </cell>
          <cell r="P219" t="str">
            <v>266-Prestar servicios de apoyo a la gestión al Instituto Distrital de Patrimonio Cultural en las activaciones pedagógicas del Museo de Bogotá con enfasis en temas de género.</v>
          </cell>
          <cell r="Q219" t="str">
            <v xml:space="preserve"> Contrato de Prestación de Servicios</v>
          </cell>
          <cell r="R219" t="str">
            <v>Adición y Prorroga</v>
          </cell>
          <cell r="S219">
            <v>26471034</v>
          </cell>
          <cell r="T219">
            <v>3586398</v>
          </cell>
          <cell r="U219">
            <v>30057432</v>
          </cell>
          <cell r="V219" t="str">
            <v xml:space="preserve">335 Dias </v>
          </cell>
          <cell r="W219">
            <v>42</v>
          </cell>
        </row>
        <row r="220">
          <cell r="O220" t="str">
            <v>DANIEL MAURICIO RONCANCIO GUTIÉRREZ</v>
          </cell>
          <cell r="P220" t="str">
            <v>267-Prestar servicios de apoyo a la gestión al Instituto Distrital de Patrimonio Cultural en las activaciones pedagógicas del Museo de Bogotá con enfasis en atención de niños y niñas y personas mayores.</v>
          </cell>
          <cell r="Q220" t="str">
            <v xml:space="preserve"> Contrato de Prestación de Servicios</v>
          </cell>
          <cell r="R220" t="str">
            <v>Adición y Prorroga</v>
          </cell>
          <cell r="S220">
            <v>26471034</v>
          </cell>
          <cell r="T220">
            <v>3586398</v>
          </cell>
          <cell r="U220">
            <v>30057432</v>
          </cell>
          <cell r="V220" t="str">
            <v>310 Dias</v>
          </cell>
          <cell r="W220">
            <v>42</v>
          </cell>
        </row>
        <row r="221">
          <cell r="O221" t="str">
            <v>LAURA ANDREA MOLANO BELLO</v>
          </cell>
          <cell r="P221" t="str">
            <v>281-Prestar servicios profesionales al Instituto Distrital de Patrimonio Cultural para apoyar la implementación de la estrategia de activación social y salvaguardia de los patrimonios integrados del Complejo Hospitalario San Juan de Dios durante la vigencia 2022.</v>
          </cell>
          <cell r="Q221" t="str">
            <v xml:space="preserve"> Contrato de Prestación de Servicios</v>
          </cell>
          <cell r="R221"/>
          <cell r="S221">
            <v>49500000</v>
          </cell>
          <cell r="T221">
            <v>0</v>
          </cell>
          <cell r="U221">
            <v>49500000</v>
          </cell>
          <cell r="V221" t="str">
            <v>11 Meses</v>
          </cell>
          <cell r="W221">
            <v>0</v>
          </cell>
        </row>
        <row r="222">
          <cell r="O222" t="str">
            <v>ADRIANA URIBE ÁLVAREZ</v>
          </cell>
          <cell r="P222" t="str">
            <v>149-Prestar servicios profesionales al Instituto Distrital de Patrimonio Cultural - IDPC para apoyar la implementación de enfoques, conceptos y metodologías propias de la investigación a los procesos de gestión misionales de la entidad.</v>
          </cell>
          <cell r="Q222" t="str">
            <v xml:space="preserve"> Contrato de Prestación de Servicios</v>
          </cell>
          <cell r="R222"/>
          <cell r="S222">
            <v>72100000</v>
          </cell>
          <cell r="T222">
            <v>0</v>
          </cell>
          <cell r="U222">
            <v>72100000</v>
          </cell>
          <cell r="V222" t="str">
            <v>10 Meses</v>
          </cell>
          <cell r="W222">
            <v>0</v>
          </cell>
        </row>
        <row r="223">
          <cell r="O223" t="str">
            <v>GLORIA ISABEL CARRILLO BUITRAGO</v>
          </cell>
          <cell r="P223" t="str">
            <v>272-Prestar servicios Profesionales al Instituto Distrital de Patrimonio Cultural para asistir administrativa y operativamente el funcionamiento de la Gerencia del Museo de Bogotá.</v>
          </cell>
          <cell r="Q223" t="str">
            <v xml:space="preserve"> Contrato de Prestación de Servicios</v>
          </cell>
          <cell r="R223" t="str">
            <v>Adición y Prorroga</v>
          </cell>
          <cell r="S223">
            <v>53279325</v>
          </cell>
          <cell r="T223">
            <v>3551955</v>
          </cell>
          <cell r="U223">
            <v>56831280</v>
          </cell>
          <cell r="V223" t="str">
            <v>11 Meses</v>
          </cell>
          <cell r="W223">
            <v>22</v>
          </cell>
        </row>
        <row r="224">
          <cell r="O224" t="str">
            <v>JENNY MARIBEL ZAMUDIO BELTRÁN</v>
          </cell>
          <cell r="P224" t="str">
            <v>265-Prestar servicios profesionales al Instituto Distrital de Patrimonio Cultural para apoyar en la construcción e implementación del programa de entrenamiento y capacitación de mediadores del Museo de Bogotá.</v>
          </cell>
          <cell r="Q224" t="str">
            <v xml:space="preserve"> Contrato de Prestación de Servicios</v>
          </cell>
          <cell r="R224" t="str">
            <v>Adición y Prorroga</v>
          </cell>
          <cell r="S224">
            <v>41152448</v>
          </cell>
          <cell r="T224">
            <v>5575493</v>
          </cell>
          <cell r="U224">
            <v>46727941</v>
          </cell>
          <cell r="V224" t="str">
            <v>310 Dias</v>
          </cell>
          <cell r="W224">
            <v>42</v>
          </cell>
        </row>
        <row r="225">
          <cell r="O225" t="str">
            <v>NATHALY ANDREA BONILLA RODRIGUEZ</v>
          </cell>
          <cell r="P225" t="str">
            <v>176-Prestar servicios profesionales al Instituto Distrital de Patrimonio Cultural para apoyar la formulación del programa distrital de estímulos para la cultura vigencia 2022</v>
          </cell>
          <cell r="Q225" t="str">
            <v xml:space="preserve"> Contrato de Prestación de Servicios</v>
          </cell>
          <cell r="R225" t="str">
            <v>Adición y Prorroga</v>
          </cell>
          <cell r="S225">
            <v>64890000</v>
          </cell>
          <cell r="T225">
            <v>10094000</v>
          </cell>
          <cell r="U225">
            <v>74984000</v>
          </cell>
          <cell r="V225" t="str">
            <v>315 Dias</v>
          </cell>
          <cell r="W225">
            <v>49</v>
          </cell>
        </row>
        <row r="226">
          <cell r="O226" t="str">
            <v>ELOISA LAMILLA GUERRERO</v>
          </cell>
          <cell r="P226" t="str">
            <v>147-Prestar servicios profesionales al Instituto Distrital de Patrimonio Cultural - IDPC para apoyar la implementación de enfoques, conceptos y metodologías propias de la investigación a los procesos de gestión misionales de la entidad.</v>
          </cell>
          <cell r="Q226" t="str">
            <v xml:space="preserve"> Contrato de Prestación de Servicios</v>
          </cell>
          <cell r="R226"/>
          <cell r="S226">
            <v>72100000</v>
          </cell>
          <cell r="T226">
            <v>0</v>
          </cell>
          <cell r="U226">
            <v>72100000</v>
          </cell>
          <cell r="V226" t="str">
            <v>10 Meses</v>
          </cell>
          <cell r="W226">
            <v>0</v>
          </cell>
        </row>
        <row r="227">
          <cell r="O227" t="str">
            <v>DARLING LORENA MOLINA RAMIREZ
SANTIAGO QUISCUE YONDAPIZ</v>
          </cell>
          <cell r="P227" t="str">
            <v>274-Prestar servicios de apoyo a la gestión al Instituto Distrital de Patrimonio Cultural en la ejecución de los procesos de mediación relacionados con tensiones medioambientales y en la generación de contenidos pedagógicos para el Museo de la Ciudad Autoconstruida.</v>
          </cell>
          <cell r="Q227" t="str">
            <v xml:space="preserve"> Contrato de Prestación de Servicios</v>
          </cell>
          <cell r="R227" t="str">
            <v>Cesión</v>
          </cell>
          <cell r="S227">
            <v>21000000</v>
          </cell>
          <cell r="T227">
            <v>0</v>
          </cell>
          <cell r="U227">
            <v>21000000</v>
          </cell>
          <cell r="V227" t="str">
            <v>315 Dias</v>
          </cell>
          <cell r="W227">
            <v>0</v>
          </cell>
        </row>
        <row r="228">
          <cell r="O228" t="str">
            <v>ANDRÉS FORERO RUEDA</v>
          </cell>
          <cell r="P228" t="str">
            <v>8-Prestar servicios profesionales al Instituto Distrital de Patrimonio Cultural para apoyar el desarrollo de los procesos de activación relacionados con la identificación, valoración y salvaguardia del patrimonio cultural inmaterial en los entornos patrimoniales.</v>
          </cell>
          <cell r="Q228" t="str">
            <v xml:space="preserve"> Contrato de Prestación de Servicios</v>
          </cell>
          <cell r="R228"/>
          <cell r="S228">
            <v>79310000</v>
          </cell>
          <cell r="T228">
            <v>0</v>
          </cell>
          <cell r="U228">
            <v>79310000</v>
          </cell>
          <cell r="V228" t="str">
            <v>11 Meses</v>
          </cell>
          <cell r="W228">
            <v>0</v>
          </cell>
        </row>
        <row r="229">
          <cell r="O229" t="str">
            <v>MARIA CAMILA LOZANO MORALES</v>
          </cell>
          <cell r="P229" t="str">
            <v>12-Prestar servicios profesionales al Instituto Distrital de Patrimonio Cultural para apoyar el desarrollo de los procesos de activación relacionados con el espacio público en los entornos patrimoniales.</v>
          </cell>
          <cell r="Q229" t="str">
            <v xml:space="preserve"> Contrato de Prestación de Servicios</v>
          </cell>
          <cell r="R229"/>
          <cell r="S229">
            <v>70000000</v>
          </cell>
          <cell r="T229">
            <v>0</v>
          </cell>
          <cell r="U229">
            <v>70000000</v>
          </cell>
          <cell r="V229" t="str">
            <v>10 Meses</v>
          </cell>
          <cell r="W229">
            <v>0</v>
          </cell>
        </row>
        <row r="230">
          <cell r="O230" t="str">
            <v>DIANA PAOLA RAMIREZ VIRGÜEZ</v>
          </cell>
          <cell r="P230" t="str">
            <v>49-Prestar servicios profesionales al Instituto Distrital de Patrimonio Cultural, para apoyar la elaboraciòn de la cartográfia e información de datos georreferenciados que se requieran para la toma de decisiones en el marco de la segunda fase de la implementación del PEMP del Centro Histórico de Bogotá.</v>
          </cell>
          <cell r="Q230" t="str">
            <v xml:space="preserve"> Contrato de Prestación de Servicios</v>
          </cell>
          <cell r="R230"/>
          <cell r="S230">
            <v>51500000</v>
          </cell>
          <cell r="T230">
            <v>0</v>
          </cell>
          <cell r="U230">
            <v>51500000</v>
          </cell>
          <cell r="V230" t="str">
            <v>10 Meses</v>
          </cell>
          <cell r="W230">
            <v>0</v>
          </cell>
        </row>
        <row r="231">
          <cell r="O231" t="str">
            <v>SANDRA CAROLINA DIAZ GAMEZ</v>
          </cell>
          <cell r="P231" t="str">
            <v>52-Prestar servicios profesionales al Instituto Distrital de Patrimono Cultural para apoyar la gestión y dinamización de la Mesa Gestora del Parque Arqueológico y del Patrimonio Cultural de Usme y de las acciones partipativas asociadas el Proyecto.</v>
          </cell>
          <cell r="Q231" t="str">
            <v xml:space="preserve"> Contrato de Prestación de Servicios</v>
          </cell>
          <cell r="R231"/>
          <cell r="S231">
            <v>44000000</v>
          </cell>
          <cell r="T231">
            <v>0</v>
          </cell>
          <cell r="U231">
            <v>44000000</v>
          </cell>
          <cell r="V231" t="str">
            <v>11 Meses</v>
          </cell>
          <cell r="W231">
            <v>0</v>
          </cell>
        </row>
        <row r="232">
          <cell r="O232" t="str">
            <v>JOSÉ FRANCISCO RODRÍGUEZ TÉLLEZ</v>
          </cell>
          <cell r="P232" t="str">
            <v>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v>
          </cell>
          <cell r="Q232" t="str">
            <v xml:space="preserve"> Contrato de Prestación de Servicios</v>
          </cell>
          <cell r="R232" t="str">
            <v>Adición y Prorroga</v>
          </cell>
          <cell r="S232">
            <v>88000000</v>
          </cell>
          <cell r="T232">
            <v>4000000</v>
          </cell>
          <cell r="U232">
            <v>92000000</v>
          </cell>
          <cell r="V232" t="str">
            <v>11 Meses</v>
          </cell>
          <cell r="W232">
            <v>15</v>
          </cell>
        </row>
        <row r="233">
          <cell r="O233" t="str">
            <v>MARIA ANGELICA RODRIGUEZ GUTIERREZ</v>
          </cell>
          <cell r="P233" t="str">
            <v>256-Prestar servicios profesionales al Instituto Distrital de Patrimonio Cultural para apoyar la implementación de la Política de Participación Ciudadana de la entidad.</v>
          </cell>
          <cell r="Q233" t="str">
            <v xml:space="preserve"> Contrato de Prestación de Servicios</v>
          </cell>
          <cell r="R233"/>
          <cell r="S233">
            <v>59482500</v>
          </cell>
          <cell r="T233">
            <v>0</v>
          </cell>
          <cell r="U233">
            <v>59482500</v>
          </cell>
          <cell r="V233" t="str">
            <v>315 Dias</v>
          </cell>
          <cell r="W233">
            <v>0</v>
          </cell>
        </row>
        <row r="234">
          <cell r="O234" t="str">
            <v>DEIVI OCTAVIO PINEDA PARRA</v>
          </cell>
          <cell r="P234" t="str">
            <v>416-Prestar servicios profesionales para desarrollar actividades relacionadas con el manejo de información, trámites contractuales y mejoramiento de procesos y procedimientos administrativos requeridos por la Subdirección de Gestión Corporativa.</v>
          </cell>
          <cell r="Q234" t="str">
            <v xml:space="preserve"> Contrato de Prestación de Servicios</v>
          </cell>
          <cell r="R234" t="str">
            <v>Adición y Prorroga</v>
          </cell>
          <cell r="S234">
            <v>55000000</v>
          </cell>
          <cell r="T234">
            <v>3333333</v>
          </cell>
          <cell r="U234">
            <v>58333333</v>
          </cell>
          <cell r="V234" t="str">
            <v>11 Meses</v>
          </cell>
          <cell r="W234">
            <v>20</v>
          </cell>
        </row>
        <row r="235">
          <cell r="O235" t="str">
            <v>NATALIA RUEDA PINILLA</v>
          </cell>
          <cell r="P235" t="str">
            <v>429-Prestar servicios profesionales al Instituto Distrital de Patrimonio Cultural para el desarrollo de acciones de comunicación pública encaminadas a promover la comunicación participativa y ciudadana en los territorios.</v>
          </cell>
          <cell r="Q235" t="str">
            <v xml:space="preserve"> Contrato de Prestación de Servicios</v>
          </cell>
          <cell r="R235"/>
          <cell r="S235">
            <v>88000000</v>
          </cell>
          <cell r="T235">
            <v>0</v>
          </cell>
          <cell r="U235">
            <v>88000000</v>
          </cell>
          <cell r="V235" t="str">
            <v>11 Meses</v>
          </cell>
          <cell r="W235">
            <v>0</v>
          </cell>
        </row>
        <row r="236">
          <cell r="O236" t="str">
            <v>SILVIA REYES RANGEL</v>
          </cell>
          <cell r="P236" t="str">
            <v>508-Prestar servicios profesionales para apoyar al IDPC en el soporte, mantenimiento y actualización de las plataformas de los sitios web, así como el desarrollo de  proyectos digitales para el fortalecimiento de la comunicación pública y comunitaria.</v>
          </cell>
          <cell r="Q236" t="str">
            <v xml:space="preserve"> Contrato de Prestación de Servicios</v>
          </cell>
          <cell r="R236" t="str">
            <v>Adición y Prorroga</v>
          </cell>
          <cell r="S236">
            <v>66000000</v>
          </cell>
          <cell r="T236">
            <v>6000000</v>
          </cell>
          <cell r="U236">
            <v>72000000</v>
          </cell>
          <cell r="V236" t="str">
            <v>11 Meses</v>
          </cell>
          <cell r="W236">
            <v>30</v>
          </cell>
        </row>
        <row r="237">
          <cell r="O237" t="str">
            <v>ROMMY ERVIN GAONA</v>
          </cell>
          <cell r="P237" t="str">
            <v>161-Prestar servicios de apoyo a la gestión al Instituto Distrital de Patrimonio Cultural en el seguimiento de las intervenciones de fachadas y espacio público de Sectores de Interés Cultural y en Bienes inmuebles de interés Cultural.</v>
          </cell>
          <cell r="Q237" t="str">
            <v xml:space="preserve"> Contrato de Prestación de Servicios</v>
          </cell>
          <cell r="R237" t="str">
            <v>Adición y Prorroga</v>
          </cell>
          <cell r="S237">
            <v>29725500</v>
          </cell>
          <cell r="T237">
            <v>1887333</v>
          </cell>
          <cell r="U237">
            <v>31612833</v>
          </cell>
          <cell r="V237" t="str">
            <v>315 Dias</v>
          </cell>
          <cell r="W237">
            <v>20</v>
          </cell>
        </row>
        <row r="238">
          <cell r="O238" t="str">
            <v>LEONEL SERRATO VASQUEZ</v>
          </cell>
          <cell r="P238" t="str">
            <v>324-Prestar servicios de apoyo a la gestión al Instituto Distrital de Patrimonio Cultural en la intervencion y recuperacion de los bienes muebles ubicados en el espacio público y de la memoria de patrimonios integrados del Distrito Capital</v>
          </cell>
          <cell r="Q238" t="str">
            <v xml:space="preserve"> Contrato de Prestación de Servicios</v>
          </cell>
          <cell r="R238" t="str">
            <v>Adición y Prorroga</v>
          </cell>
          <cell r="S238">
            <v>31689000</v>
          </cell>
          <cell r="T238">
            <v>1207200</v>
          </cell>
          <cell r="U238">
            <v>32896200</v>
          </cell>
          <cell r="V238" t="str">
            <v>315 Dias</v>
          </cell>
          <cell r="W238">
            <v>12</v>
          </cell>
        </row>
        <row r="239">
          <cell r="O239" t="str">
            <v>OSCAR JAVIER MARTINEZ REYES</v>
          </cell>
          <cell r="P239" t="str">
            <v>327-Prestar servicios de apoyo a la gestión al Instituto Distrital de Patrimonio Cultural en la intervencion y recuperacion de los bienes muebles ubicados en el espacio público y de la memoria de patrimonios integrados del Distrito Capital</v>
          </cell>
          <cell r="Q239" t="str">
            <v xml:space="preserve"> Contrato de Prestación de Servicios</v>
          </cell>
          <cell r="R239" t="str">
            <v>Adición y Prorroga</v>
          </cell>
          <cell r="S239">
            <v>31689000</v>
          </cell>
          <cell r="T239">
            <v>2012000</v>
          </cell>
          <cell r="U239">
            <v>33701000</v>
          </cell>
          <cell r="V239" t="str">
            <v>315 Dias</v>
          </cell>
          <cell r="W239">
            <v>20</v>
          </cell>
        </row>
        <row r="240">
          <cell r="O240" t="str">
            <v>JUAN PABLO SANCHEZ CHAVES</v>
          </cell>
          <cell r="P240" t="str">
            <v>370-Prestar servicios profesionales al Instituto Distrital de Patrimonio Cultural apoyando la actualización del inventario BIC mueble del Distrito Capital de acuerdo con los lineamientos de la Subdirección de Protección e Intervención.</v>
          </cell>
          <cell r="Q240" t="str">
            <v xml:space="preserve"> Contrato de Prestación de Servicios</v>
          </cell>
          <cell r="R240"/>
          <cell r="S240">
            <v>28950000</v>
          </cell>
          <cell r="T240">
            <v>0</v>
          </cell>
          <cell r="U240">
            <v>28950000</v>
          </cell>
          <cell r="V240" t="str">
            <v>5 Meses</v>
          </cell>
          <cell r="W240">
            <v>0</v>
          </cell>
        </row>
        <row r="241">
          <cell r="O241" t="str">
            <v>JOANA ALEXANDRA PEÑA BAUTISTA</v>
          </cell>
          <cell r="P241" t="str">
            <v>86-Prestar servicios profesionales al Instituto Distrital de Patrimonio Cultural para apoyar las actividades de identificación participativa de manifestaciones y prácticas culturales en articulación con los demás componentes que hagan parte de la formulación de instrumentos de planeación territorial en entornos patrimoniales.</v>
          </cell>
          <cell r="Q241" t="str">
            <v xml:space="preserve"> Contrato de Prestación de Servicios</v>
          </cell>
          <cell r="R241"/>
          <cell r="S241">
            <v>61800000</v>
          </cell>
          <cell r="T241">
            <v>0</v>
          </cell>
          <cell r="U241">
            <v>61800000</v>
          </cell>
          <cell r="V241" t="str">
            <v>10 Meses</v>
          </cell>
          <cell r="W241">
            <v>0</v>
          </cell>
        </row>
        <row r="242">
          <cell r="O242" t="str">
            <v>ADRIANA VERA ESTRADA</v>
          </cell>
          <cell r="P242" t="str">
            <v>92-Prestar servicios profesionales al Instituto Distrital de Patrimonio Cultural para apoyar la produccción de insumos que hagan parte de la formulación de instrumentos de planeación territorial.</v>
          </cell>
          <cell r="Q242" t="str">
            <v xml:space="preserve"> Contrato de Prestación de Servicios</v>
          </cell>
          <cell r="R242"/>
          <cell r="S242">
            <v>65000000</v>
          </cell>
          <cell r="T242">
            <v>0</v>
          </cell>
          <cell r="U242">
            <v>65000000</v>
          </cell>
          <cell r="V242" t="str">
            <v>10 Meses</v>
          </cell>
          <cell r="W242">
            <v>0</v>
          </cell>
        </row>
        <row r="243">
          <cell r="O243" t="str">
            <v>ALEJANDRO MENDOZA JARAMILLO</v>
          </cell>
          <cell r="P243" t="str">
            <v>21-Prestar servicios profesionales al Instituto Distrital de Patrimonio Cultural para apoyar las actividades de divulgación,  participación ciudadana, pedagogía y gestión colaborativa,  y demás acciones que aporten a la implementación de la segunda fase  del PEMP Centro Histórico de Bogotá.</v>
          </cell>
          <cell r="Q243" t="str">
            <v xml:space="preserve"> Contrato de Prestación de Servicios</v>
          </cell>
          <cell r="R243"/>
          <cell r="S243">
            <v>60000000</v>
          </cell>
          <cell r="T243">
            <v>0</v>
          </cell>
          <cell r="U243">
            <v>60000000</v>
          </cell>
          <cell r="V243" t="str">
            <v>10 Meses</v>
          </cell>
          <cell r="W243">
            <v>0</v>
          </cell>
        </row>
        <row r="244">
          <cell r="O244" t="str">
            <v>AIDA VANESSA ROCHA MARTÍNEZ</v>
          </cell>
          <cell r="P244" t="str">
            <v>22-Prestar servicios profesionales al Instituto Distrital de Patrimonio Cultural para apoyar las actividades de divulgación, gestión colaborativa, participación ciudadana,y demás acciones que aporten en el marco de la implementación de la segunda fase del PEMP del Centro Histórico de Bogotá.</v>
          </cell>
          <cell r="Q244" t="str">
            <v xml:space="preserve"> Contrato de Prestación de Servicios</v>
          </cell>
          <cell r="R244"/>
          <cell r="S244">
            <v>39824950</v>
          </cell>
          <cell r="T244">
            <v>0</v>
          </cell>
          <cell r="U244">
            <v>39824950</v>
          </cell>
          <cell r="V244" t="str">
            <v>10 Meses</v>
          </cell>
          <cell r="W244">
            <v>0</v>
          </cell>
        </row>
        <row r="245">
          <cell r="O245" t="str">
            <v>ANGELA PAOLA BRIÑEZ JIMENEZ</v>
          </cell>
          <cell r="P245" t="str">
            <v>23-Prestar servicios profesionales al Instituto Distrital de Patrimonio Cultural para apoyar las actividades de divulgación, gestión colaborativa, participación ciudadana, y demás acciones que aporten a  la implementación de la segunda fase del PEMP del Centro Histórico de Bogotá.</v>
          </cell>
          <cell r="Q245" t="str">
            <v xml:space="preserve"> Contrato de Prestación de Servicios</v>
          </cell>
          <cell r="R245"/>
          <cell r="S245">
            <v>51500000</v>
          </cell>
          <cell r="T245">
            <v>0</v>
          </cell>
          <cell r="U245">
            <v>51500000</v>
          </cell>
          <cell r="V245" t="str">
            <v>10 Meses</v>
          </cell>
          <cell r="W245">
            <v>0</v>
          </cell>
        </row>
        <row r="246">
          <cell r="O246" t="str">
            <v>ANA LUCÍA CAÑÓN TALERO</v>
          </cell>
          <cell r="P246" t="str">
            <v>5-Prestar servicios profesionales al Instituto Distrital de Patrimonio Cultural para apoyar las actividades relacionadas con la elaboración, implementación y sistematización de las metodologías de captura y procesamiento de información en el marco de la segunda fase de la implementación del PEMP del Centro Histórico</v>
          </cell>
          <cell r="Q246" t="str">
            <v xml:space="preserve"> Contrato de Prestación de Servicios</v>
          </cell>
          <cell r="R246"/>
          <cell r="S246">
            <v>40000000</v>
          </cell>
          <cell r="T246">
            <v>0</v>
          </cell>
          <cell r="U246">
            <v>40000000</v>
          </cell>
          <cell r="V246" t="str">
            <v>10 Meses</v>
          </cell>
          <cell r="W246">
            <v>0</v>
          </cell>
        </row>
        <row r="247">
          <cell r="O247" t="str">
            <v>CRISTINA SILVA RODRIGUEZ</v>
          </cell>
          <cell r="P247" t="str">
            <v>180-Prestar servicios profesionales al Instituto Distrital de Patrimonio Cultural para apoyar la implementación de procesos de activación social de los patrimonios en perspectiva de integralidad, con perspectiva diferencial y territorial.</v>
          </cell>
          <cell r="Q247" t="str">
            <v xml:space="preserve"> Contrato de Prestación de Servicios</v>
          </cell>
          <cell r="R247"/>
          <cell r="S247">
            <v>35000000</v>
          </cell>
          <cell r="T247">
            <v>0</v>
          </cell>
          <cell r="U247">
            <v>35000000</v>
          </cell>
          <cell r="V247" t="str">
            <v>7 Meses</v>
          </cell>
          <cell r="W247">
            <v>0</v>
          </cell>
        </row>
        <row r="248">
          <cell r="O248" t="str">
            <v>DANIEL FELIPE ZAPATA SANDOVAL</v>
          </cell>
          <cell r="P248" t="str">
            <v>276-
Prestar servicios de apoyo a la gestión al Instituto Distrital de Patrimonio Cultural en la ejecución de los procesos de mediación relacionados con estigmatización y en la generación de contenidos pedagógicos para el Museo de la Ciudad Autoconstruida.</v>
          </cell>
          <cell r="Q248" t="str">
            <v xml:space="preserve"> Contrato de Prestación de Servicios</v>
          </cell>
          <cell r="R248" t="str">
            <v>Adición y Prorroga</v>
          </cell>
          <cell r="S248">
            <v>20666667</v>
          </cell>
          <cell r="T248">
            <v>2800000</v>
          </cell>
          <cell r="U248">
            <v>23466667</v>
          </cell>
          <cell r="V248" t="str">
            <v>310 Dias</v>
          </cell>
          <cell r="W248">
            <v>42</v>
          </cell>
        </row>
        <row r="249">
          <cell r="O249" t="str">
            <v>CRISTINA LLERAS FIGUEROA</v>
          </cell>
          <cell r="P249" t="str">
            <v>206-Prestar servicios profesionales al Instituto Distrital de Patrimonio Cultural para apoyar el desarrollo de la propuesta curatorial de la primera fase del proyecto museográfico de renovación del Museo de Bogotá.</v>
          </cell>
          <cell r="Q249" t="str">
            <v xml:space="preserve"> Contrato de Prestación de Servicios</v>
          </cell>
          <cell r="R249"/>
          <cell r="S249">
            <v>86520000</v>
          </cell>
          <cell r="T249">
            <v>0</v>
          </cell>
          <cell r="U249">
            <v>86520000</v>
          </cell>
          <cell r="V249" t="str">
            <v>315 Dias</v>
          </cell>
          <cell r="W249">
            <v>0</v>
          </cell>
        </row>
        <row r="250">
          <cell r="O250" t="str">
            <v>DIANA MARIA PEDRAZA RINCON</v>
          </cell>
          <cell r="P250" t="str">
            <v>290-Prestar servicios profesionales al Instituto Distrital de Patrimonio Cultural para apoyar la sistematización de la información y de las estrategias de formación institucional desde una perspectiva de integralidad de los patrimonios.</v>
          </cell>
          <cell r="Q250" t="str">
            <v xml:space="preserve"> Contrato de Prestación de Servicios</v>
          </cell>
          <cell r="R250"/>
          <cell r="S250">
            <v>53550000</v>
          </cell>
          <cell r="T250">
            <v>0</v>
          </cell>
          <cell r="U250">
            <v>53550000</v>
          </cell>
          <cell r="V250" t="str">
            <v>315 Dias</v>
          </cell>
          <cell r="W250">
            <v>0</v>
          </cell>
        </row>
        <row r="251">
          <cell r="O251" t="str">
            <v>DIANA PAOLA CASTILLO HERRERA</v>
          </cell>
          <cell r="P251" t="str">
            <v>278-Prestar servicios de apoyo a la gestión al Instituto Distrital de Patrimonio Cultural en la ejecución de los procesos de mediación relacionados con defensa del territorio y en la generación de contenidos pedagógicos para el Museo de la Ciudad Autoconstruida.</v>
          </cell>
          <cell r="Q251" t="str">
            <v xml:space="preserve"> Contrato de Prestación de Servicios</v>
          </cell>
          <cell r="R251" t="str">
            <v>Adición y Prorroga</v>
          </cell>
          <cell r="S251">
            <v>20666667</v>
          </cell>
          <cell r="T251">
            <v>2800000</v>
          </cell>
          <cell r="U251">
            <v>23466667</v>
          </cell>
          <cell r="V251" t="str">
            <v>310 Dias</v>
          </cell>
          <cell r="W251">
            <v>42</v>
          </cell>
        </row>
        <row r="252">
          <cell r="O252" t="str">
            <v>ANGIE LIZETH MURILLO PINEDA</v>
          </cell>
          <cell r="P252" t="str">
            <v>129-Prestar servicios profesionales al Instituto Distrital del Patrimonio Cultural para apoyar las actividades y procedimientos administrativos de la Subdirección de Protección e Intervención del Patrimonio.</v>
          </cell>
          <cell r="Q252" t="str">
            <v xml:space="preserve"> Contrato de Prestación de Servicios</v>
          </cell>
          <cell r="R252"/>
          <cell r="S252">
            <v>63690000</v>
          </cell>
          <cell r="T252">
            <v>0</v>
          </cell>
          <cell r="U252">
            <v>63690000</v>
          </cell>
          <cell r="V252" t="str">
            <v>11 Meses</v>
          </cell>
          <cell r="W252">
            <v>0</v>
          </cell>
        </row>
        <row r="253">
          <cell r="O253" t="str">
            <v>CARLOS ALBERTO CAMACHO PARRA 
LEIDY JANNETH SALAZAR SIERRA 
DIEGO ALEJANDRO JARAMILLO MUÑOZ</v>
          </cell>
          <cell r="P253" t="str">
            <v>434-Prestar servicios profesionales al Instituto Distrital de Patrimonio Cultural para apoyar la gestión de la Oficina Asesora Jurídica en los asuntos de orden legal que le sean asignados necesarias para el fortalecimiento del desempeño institucional</v>
          </cell>
          <cell r="Q253" t="str">
            <v xml:space="preserve"> Contrato de Prestación de Servicios</v>
          </cell>
          <cell r="R253" t="str">
            <v>Cesión</v>
          </cell>
          <cell r="S253">
            <v>24000000</v>
          </cell>
          <cell r="T253">
            <v>0</v>
          </cell>
          <cell r="U253">
            <v>24000000</v>
          </cell>
          <cell r="V253" t="str">
            <v>6 Meses</v>
          </cell>
          <cell r="W253">
            <v>0</v>
          </cell>
        </row>
        <row r="254">
          <cell r="O254" t="str">
            <v>VICTOR MANUEL ALFONSO MEDINA</v>
          </cell>
          <cell r="P254" t="str">
            <v>432-Prestar servicios de apoyo a la gestión en la Oficina Asesora Jurídica del Instituto Distrital de Patrimonio Cultural en actividades administrativas transversales al fortalecimiento del desempeño institucional</v>
          </cell>
          <cell r="Q254" t="str">
            <v xml:space="preserve"> Contrato de Prestación de Servicios</v>
          </cell>
          <cell r="R254"/>
          <cell r="S254">
            <v>40002600</v>
          </cell>
          <cell r="T254">
            <v>0</v>
          </cell>
          <cell r="U254">
            <v>40002600</v>
          </cell>
          <cell r="V254" t="str">
            <v>11 Meses</v>
          </cell>
          <cell r="W254">
            <v>0</v>
          </cell>
        </row>
        <row r="255">
          <cell r="O255" t="str">
            <v>DIEGO ANDRÉS MUÑOZ CASALLAS</v>
          </cell>
          <cell r="P255" t="str">
            <v>298-Prestar servicios profesionales al Instituto Distrital de Patrimonio Cultural para apoyar los planes y las estrategias de comunicación de la entidad encaminadas a la comprensión, activación y apropiación del patrimonio cultural de la ciudad.</v>
          </cell>
          <cell r="Q255" t="str">
            <v xml:space="preserve"> Contrato de Prestación de Servicios</v>
          </cell>
          <cell r="R255"/>
          <cell r="S255">
            <v>64600000</v>
          </cell>
          <cell r="T255">
            <v>0</v>
          </cell>
          <cell r="U255">
            <v>64600000</v>
          </cell>
          <cell r="V255" t="str">
            <v>10 Meses</v>
          </cell>
          <cell r="W255">
            <v>0</v>
          </cell>
        </row>
        <row r="256">
          <cell r="O256" t="str">
            <v>SARA BEATRIZ ACUÑA GÓMEZ</v>
          </cell>
          <cell r="P256" t="str">
            <v>285-Prestar servicios profesionales al Instituto Distrital de Patrimonio Cultural para apoyar la planeación, implementación y seguimiento de los procesos de formación que el proyecto adelante en en el ciclo integral de educación para la vida en Bogotá, desde una perspectiva de integralidad de los patrimonios</v>
          </cell>
          <cell r="Q256" t="str">
            <v xml:space="preserve"> Contrato de Prestación de Servicios</v>
          </cell>
          <cell r="R256"/>
          <cell r="S256">
            <v>53550000</v>
          </cell>
          <cell r="T256">
            <v>0</v>
          </cell>
          <cell r="U256">
            <v>53550000</v>
          </cell>
          <cell r="V256" t="str">
            <v>315 Dias</v>
          </cell>
          <cell r="W256">
            <v>0</v>
          </cell>
        </row>
        <row r="257">
          <cell r="O257" t="str">
            <v>OSCAR DANIEL CLAVIJO TAVERA</v>
          </cell>
          <cell r="P257" t="str">
            <v>271-Prestar servicios profesionales al Instituto Distrital de Patrimonio Cultural para apoyar la implementación de la estrategia de posicionamiento y el proyecto de divulgación del Museo de Bogotá.</v>
          </cell>
          <cell r="Q257" t="str">
            <v xml:space="preserve"> Contrato de Prestación de Servicios</v>
          </cell>
          <cell r="R257"/>
          <cell r="S257">
            <v>73500000</v>
          </cell>
          <cell r="T257">
            <v>0</v>
          </cell>
          <cell r="U257">
            <v>73500000</v>
          </cell>
          <cell r="V257" t="str">
            <v>315 Dias</v>
          </cell>
          <cell r="W257">
            <v>0</v>
          </cell>
        </row>
        <row r="258">
          <cell r="O258" t="str">
            <v>MARÍA JOSÉ ECHEVERRI URIBE</v>
          </cell>
          <cell r="P258" t="str">
            <v>215-Prestar servicios profesionales al Instituto Distrital de Patrimonio Cultural para apoyar en la elaboración del plan de identificación, clasificación y sistematización de los bienes no catalogados y que hacen parte de la colección del Museo de Bogotá.</v>
          </cell>
          <cell r="Q258" t="str">
            <v xml:space="preserve"> Contrato de Prestación de Servicios</v>
          </cell>
          <cell r="R258"/>
          <cell r="S258">
            <v>68134500</v>
          </cell>
          <cell r="T258">
            <v>0</v>
          </cell>
          <cell r="U258">
            <v>68134500</v>
          </cell>
          <cell r="V258" t="str">
            <v>315 Dias</v>
          </cell>
          <cell r="W258">
            <v>0</v>
          </cell>
        </row>
        <row r="259">
          <cell r="O259" t="str">
            <v>GRACE MCCORMICK BARBOZA</v>
          </cell>
          <cell r="P259" t="str">
            <v>216-Prestar servicios profesionales al Instituto Distrital de Patrimonio Cultural para apoyar en la elaboración del programa de conservación del Museo de Bogotá y realizar actividades de control medio ambiental y control de factores antropogénicos de las piezas de la colección.</v>
          </cell>
          <cell r="Q259" t="str">
            <v xml:space="preserve"> Contrato de Prestación de Servicios</v>
          </cell>
          <cell r="R259"/>
          <cell r="S259">
            <v>62727000</v>
          </cell>
          <cell r="T259">
            <v>0</v>
          </cell>
          <cell r="U259">
            <v>62727000</v>
          </cell>
          <cell r="V259" t="str">
            <v>315 Dias</v>
          </cell>
          <cell r="W259">
            <v>0</v>
          </cell>
        </row>
        <row r="260">
          <cell r="O260" t="str">
            <v>NATHALY ANDREA CEPEDA CARRILLO</v>
          </cell>
          <cell r="P260" t="str">
            <v>217-Prestar servicios profesionales al Instituto Distrital de Patrimonio Cultural para apoyar en la realización de la primera etapa del proyecto de organización, acceso y ampliación del acervo digital de los fondos Acuña, Gamboa, Manuel H y Daniel Rodríguez que hacen parte de la colección del Museo de Bogotá.</v>
          </cell>
          <cell r="Q260" t="str">
            <v xml:space="preserve"> Contrato de Prestación de Servicios</v>
          </cell>
          <cell r="R260"/>
          <cell r="S260">
            <v>31363500</v>
          </cell>
          <cell r="T260">
            <v>0</v>
          </cell>
          <cell r="U260">
            <v>31363500</v>
          </cell>
          <cell r="V260" t="str">
            <v>315 Dias</v>
          </cell>
          <cell r="W260">
            <v>0</v>
          </cell>
        </row>
        <row r="261">
          <cell r="O261" t="str">
            <v>LAURA ALEJANDRA MENDOZA GARCÍA</v>
          </cell>
          <cell r="P261" t="str">
            <v>286-Prestar servicios profesionales al Instituto Distrital de Patrimonio Cultural para apoyar y acompañar el componente pedagógico, conceptual y operativo del proceso de formación a formadores del proyecto de formación en patrimonio cultural, en concordancia con las apuestas estratégicas del IDPC.</v>
          </cell>
          <cell r="Q261" t="str">
            <v xml:space="preserve"> Contrato de Prestación de Servicios</v>
          </cell>
          <cell r="R261"/>
          <cell r="S261">
            <v>53550000</v>
          </cell>
          <cell r="T261">
            <v>0</v>
          </cell>
          <cell r="U261">
            <v>53550000</v>
          </cell>
          <cell r="V261" t="str">
            <v>315 Dias</v>
          </cell>
          <cell r="W261">
            <v>0</v>
          </cell>
        </row>
        <row r="262">
          <cell r="O262" t="str">
            <v>DIEGO FERNANDO BRIÑEZ YUNADO</v>
          </cell>
          <cell r="P262" t="str">
            <v>287-Prestar servicios profesionales al Instituto Distrital de Patrimonio Cultural para apoyar la  implementación de procesos de formación en patrimonio cultural en el ciclo  integral de educación para la vida en Bogotá que contribuyan a la ampliación de la cobertura y ámbitos del proyecto de formación en patrimonio cultural, en concordancia con las apuestas estratégicas del IDPC.</v>
          </cell>
          <cell r="Q262" t="str">
            <v xml:space="preserve"> Contrato de Prestación de Servicios</v>
          </cell>
          <cell r="R262"/>
          <cell r="S262">
            <v>42000000</v>
          </cell>
          <cell r="T262">
            <v>0</v>
          </cell>
          <cell r="U262">
            <v>42000000</v>
          </cell>
          <cell r="V262" t="str">
            <v>315 Dias</v>
          </cell>
          <cell r="W262">
            <v>0</v>
          </cell>
        </row>
        <row r="263">
          <cell r="O263" t="str">
            <v>JOHAN RUBEN ROMERO RODRIGUEZ</v>
          </cell>
          <cell r="P263" t="str">
            <v>288-Prestar servicios profesionales al Instituto Distrital de Patrimonio Cultural para apoyar la implementación de procesos de formación en patrimonio cultural que promuevan la participación de niños, niñas y adolescentes en contextos comunitarios, favoreciendo la ampliación de los ámbitos y cobertura del proyecto de formación en patrimonio cultural, en articulación con proyectos estratégicos del IDPC.</v>
          </cell>
          <cell r="Q263" t="str">
            <v xml:space="preserve"> Contrato de Prestación de Servicios</v>
          </cell>
          <cell r="R263"/>
          <cell r="S263">
            <v>42000000</v>
          </cell>
          <cell r="T263">
            <v>0</v>
          </cell>
          <cell r="U263">
            <v>42000000</v>
          </cell>
          <cell r="V263" t="str">
            <v>315 Dias</v>
          </cell>
          <cell r="W263">
            <v>0</v>
          </cell>
        </row>
        <row r="264">
          <cell r="O264" t="str">
            <v>CHRISTIAN DAVID CELY MORALES</v>
          </cell>
          <cell r="P264" t="str">
            <v>305-Prestar servicios de apoyo a la gestión al Instituto Distrital de Patrimonio Cultural en la ejecución de los procesos de mediación relacionados con prácticas artísticas y en la generación de contenidos pedagógicos para el Museo de la Ciudad Autoconstruida.</v>
          </cell>
          <cell r="Q264" t="str">
            <v xml:space="preserve"> Contrato de Prestación de Servicios</v>
          </cell>
          <cell r="R264"/>
          <cell r="S264">
            <v>26051367</v>
          </cell>
          <cell r="T264">
            <v>0</v>
          </cell>
          <cell r="U264">
            <v>26051367</v>
          </cell>
          <cell r="V264" t="str">
            <v>310 Dias</v>
          </cell>
          <cell r="W264">
            <v>0</v>
          </cell>
        </row>
        <row r="265">
          <cell r="O265" t="str">
            <v>JOSÉ MARIO MAYORGA HENAO</v>
          </cell>
          <cell r="P265" t="str">
            <v>24-Prestar servicios profesionales al Instituto Distrital de Patrimonio Cultural para apoyar la consolidación de los procesos de desarrollo conceptual para la valoración urbana y definición de líneas de base e indicadores en la caracterización de Unidades de Planeamiento Local UPL en el marco de la activación de entornos patrimoniales</v>
          </cell>
          <cell r="Q265" t="str">
            <v xml:space="preserve"> Contrato de Prestación de Servicios</v>
          </cell>
          <cell r="R265"/>
          <cell r="S265">
            <v>60000000</v>
          </cell>
          <cell r="T265">
            <v>0</v>
          </cell>
          <cell r="U265">
            <v>60000000</v>
          </cell>
          <cell r="V265" t="str">
            <v>225 Dias</v>
          </cell>
          <cell r="W265">
            <v>0</v>
          </cell>
        </row>
        <row r="266">
          <cell r="O266" t="str">
            <v>DIVA MARCELA GARCIA GARCIA</v>
          </cell>
          <cell r="P266" t="str">
            <v>25-Prestar servicios profesionales al Instituto Distrital de Patrimonio Cultural para apoyar la formulación del componente técnico y metodológico en la construcción de líneas de base e indicadores en la caracterización de Unidades de Planeamiento Local UPL en el marco de la activación de entornos patrimoniales</v>
          </cell>
          <cell r="Q266" t="str">
            <v xml:space="preserve"> Contrato de Prestación de Servicios</v>
          </cell>
          <cell r="R266"/>
          <cell r="S266">
            <v>60000000</v>
          </cell>
          <cell r="T266">
            <v>0</v>
          </cell>
          <cell r="U266">
            <v>60000000</v>
          </cell>
          <cell r="V266" t="str">
            <v>225 Dias</v>
          </cell>
          <cell r="W266">
            <v>0</v>
          </cell>
        </row>
        <row r="267">
          <cell r="O267" t="str">
            <v>JORGE ENRIQUE RAMÍREZ HERNÁNDEZ</v>
          </cell>
          <cell r="P267" t="str">
            <v>32-Prestar servicios profesionales al Instituto Distrital de Patrimonio Cultural para apoyar el desarrollo y gestión de las acciones jurídicas, administrativas e institucionales en el marco de la implementación de la segunda fase del PEMP Centro Histórico de Bogotá</v>
          </cell>
          <cell r="Q267" t="str">
            <v xml:space="preserve"> Contrato de Prestación de Servicios</v>
          </cell>
          <cell r="R267"/>
          <cell r="S267">
            <v>82400000</v>
          </cell>
          <cell r="T267">
            <v>0</v>
          </cell>
          <cell r="U267">
            <v>82400000</v>
          </cell>
          <cell r="V267" t="str">
            <v>10 Meses</v>
          </cell>
          <cell r="W267">
            <v>0</v>
          </cell>
        </row>
        <row r="268">
          <cell r="O268" t="str">
            <v>HAROL ALEXANDER VILLAY QUIÑONES</v>
          </cell>
          <cell r="P268" t="str">
            <v>51-Prestar servicios profesionales al Instituto Distrital de Patrimono Cultural para apoyar la gestión y dinamización de la Mesa Gestora del Parque Arqueológico y del Patrimonio Cultural de Usme y de las acciones partipativas asociadas el Proyecto.</v>
          </cell>
          <cell r="Q268" t="str">
            <v xml:space="preserve"> Contrato de Prestación de Servicios</v>
          </cell>
          <cell r="R268"/>
          <cell r="S268">
            <v>44000000</v>
          </cell>
          <cell r="T268">
            <v>0</v>
          </cell>
          <cell r="U268">
            <v>44000000</v>
          </cell>
          <cell r="V268" t="str">
            <v>11 Meses</v>
          </cell>
          <cell r="W268">
            <v>0</v>
          </cell>
        </row>
        <row r="269">
          <cell r="O269" t="str">
            <v>JUAN DAVID BENAVIDES SEPÚLVEDA</v>
          </cell>
          <cell r="P269" t="str">
            <v>65-Prestar servicios profesionales al Instituto Distrital de Patrimonio Cultural para apoyar la identificación  y registro del patrimonio vivo de las cuencas de los rios Blanco y Sumapaz.</v>
          </cell>
          <cell r="Q269" t="str">
            <v xml:space="preserve"> Contrato de Prestación de Servicios</v>
          </cell>
          <cell r="R269"/>
          <cell r="S269">
            <v>41683448</v>
          </cell>
          <cell r="T269">
            <v>0</v>
          </cell>
          <cell r="U269">
            <v>41683448</v>
          </cell>
          <cell r="V269" t="str">
            <v>314 Dias</v>
          </cell>
          <cell r="W269">
            <v>0</v>
          </cell>
        </row>
        <row r="270">
          <cell r="O270" t="str">
            <v>LAURA CAMILA VILLAMIZAR RODRÍGUEZ</v>
          </cell>
          <cell r="P270" t="str">
            <v>7-Prestar servicios profesionales al Instituto Distrital de Patrimonio Cultural para apoyar las actividades de participación ciudadana y divulgación de estrategias y procesos de activación de entornos patrimoniales.</v>
          </cell>
          <cell r="Q270" t="str">
            <v xml:space="preserve"> Contrato de Prestación de Servicios</v>
          </cell>
          <cell r="R270"/>
          <cell r="S270">
            <v>40000000</v>
          </cell>
          <cell r="T270">
            <v>0</v>
          </cell>
          <cell r="U270">
            <v>40000000</v>
          </cell>
          <cell r="V270" t="str">
            <v>10 Meses</v>
          </cell>
          <cell r="W270">
            <v>0</v>
          </cell>
        </row>
        <row r="271">
          <cell r="O271" t="str">
            <v>JUAN CARLOS SAENZ RODRIGUEZ</v>
          </cell>
          <cell r="P271" t="str">
            <v>262-Prestar servicios profesionales al Instituto Distrital de Patrimonio Cultural para apoyar el proceso de participación ciudadana y divulgación en el marco de la formulación de los instrumentos de planeación territorial en entornos patrimoniales</v>
          </cell>
          <cell r="Q271" t="str">
            <v xml:space="preserve"> Contrato de Prestación de Servicios</v>
          </cell>
          <cell r="R271"/>
          <cell r="S271">
            <v>44466667</v>
          </cell>
          <cell r="T271">
            <v>0</v>
          </cell>
          <cell r="U271">
            <v>44466667</v>
          </cell>
          <cell r="V271" t="str">
            <v>290 Dias</v>
          </cell>
          <cell r="W271">
            <v>0</v>
          </cell>
        </row>
        <row r="272">
          <cell r="O272" t="str">
            <v>EFRAÍN JOSÉ CANEDO CASTRO 
YENIFER ANDREA LAGOS BUENO</v>
          </cell>
          <cell r="P272" t="str">
            <v>79-Prestar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Q272" t="str">
            <v xml:space="preserve"> Contrato de Prestación de Servicios</v>
          </cell>
          <cell r="R272" t="str">
            <v>Cesión</v>
          </cell>
          <cell r="S272">
            <v>50000000</v>
          </cell>
          <cell r="T272">
            <v>0</v>
          </cell>
          <cell r="U272">
            <v>50000000</v>
          </cell>
          <cell r="V272" t="str">
            <v>10 Meses</v>
          </cell>
          <cell r="W272">
            <v>0</v>
          </cell>
        </row>
        <row r="273">
          <cell r="O273" t="str">
            <v>LAURA ANGELICA MORENO LEMUS</v>
          </cell>
          <cell r="P273" t="str">
            <v>80-Prestar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Q273" t="str">
            <v xml:space="preserve"> Contrato de Prestación de Servicios</v>
          </cell>
          <cell r="R273"/>
          <cell r="S273">
            <v>50000000</v>
          </cell>
          <cell r="T273">
            <v>0</v>
          </cell>
          <cell r="U273">
            <v>50000000</v>
          </cell>
          <cell r="V273" t="str">
            <v>10 Meses</v>
          </cell>
          <cell r="W273">
            <v>0</v>
          </cell>
        </row>
        <row r="274">
          <cell r="O274" t="str">
            <v>JAVIER FERNANDO MATEUS TOVAR</v>
          </cell>
          <cell r="P274" t="str">
            <v>81-Prestar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Q274" t="str">
            <v xml:space="preserve"> Contrato de Prestación de Servicios</v>
          </cell>
          <cell r="R274"/>
          <cell r="S274">
            <v>50000000</v>
          </cell>
          <cell r="T274">
            <v>0</v>
          </cell>
          <cell r="U274">
            <v>50000000</v>
          </cell>
          <cell r="V274" t="str">
            <v>10 Meses</v>
          </cell>
          <cell r="W274">
            <v>0</v>
          </cell>
        </row>
        <row r="275">
          <cell r="O275" t="str">
            <v>ANGEL ANTONIO DIAZ VEGA</v>
          </cell>
          <cell r="P275" t="str">
            <v>248-Prestar servicios profesionales para el desarrollo de actividades relacionadas con el modelo de seguridad y privacidad de la Informaciónen en el IDPC.</v>
          </cell>
          <cell r="Q275" t="str">
            <v xml:space="preserve"> Contrato de Prestación de Servicios</v>
          </cell>
          <cell r="R275" t="str">
            <v>Adición y Prorroga</v>
          </cell>
          <cell r="S275">
            <v>46350000</v>
          </cell>
          <cell r="T275">
            <v>4635000</v>
          </cell>
          <cell r="U275">
            <v>50985000</v>
          </cell>
          <cell r="V275" t="str">
            <v>10 Meses</v>
          </cell>
          <cell r="W275">
            <v>30</v>
          </cell>
        </row>
        <row r="276">
          <cell r="O276" t="str">
            <v>DIANA CONSTANZA DIAZ BAHAMON</v>
          </cell>
          <cell r="P276" t="str">
            <v>406-Prestar servicios de apoyo a la gestión para realizar actividades de archivo y de correspondencia  en el marco de la Política de Gestión Documental.</v>
          </cell>
          <cell r="Q276" t="str">
            <v xml:space="preserve"> Contrato de Prestación de Servicios</v>
          </cell>
          <cell r="R276"/>
          <cell r="S276">
            <v>39071505</v>
          </cell>
          <cell r="T276">
            <v>0</v>
          </cell>
          <cell r="U276">
            <v>39071505</v>
          </cell>
          <cell r="V276" t="str">
            <v>11 Meses</v>
          </cell>
          <cell r="W276">
            <v>0</v>
          </cell>
        </row>
        <row r="277">
          <cell r="O277" t="str">
            <v>OSCAR MARIO YUSTY TRUJILLO</v>
          </cell>
          <cell r="P277" t="str">
            <v>412-Prestar servicios de apoyo administrativo en la ejecución de actividades de archivo y correspondencia con ocasión de la gestión instucional del IDPC.</v>
          </cell>
          <cell r="Q277" t="str">
            <v xml:space="preserve"> Contrato de Prestación de Servicios</v>
          </cell>
          <cell r="R277"/>
          <cell r="S277">
            <v>19955532</v>
          </cell>
          <cell r="T277">
            <v>0</v>
          </cell>
          <cell r="U277">
            <v>19955532</v>
          </cell>
          <cell r="V277" t="str">
            <v>6 Meses</v>
          </cell>
          <cell r="W277">
            <v>0</v>
          </cell>
        </row>
        <row r="278">
          <cell r="O278" t="str">
            <v>LUIS FERNANDO SUESCÚN ARRIETA</v>
          </cell>
          <cell r="P278" t="str">
            <v>514-Prestar servicios profesionales al Instituto Distrital de Patrimonio Cultural apoyando las actividades relacionadas con el patrimonio arqueológico de Bogotá D.C., en los inventarios e intervenciones en bienes y sectores de interés cultural que desarrolle el IDPC.</v>
          </cell>
          <cell r="Q278" t="str">
            <v xml:space="preserve"> Contrato de Prestación de Servicios</v>
          </cell>
          <cell r="R278"/>
          <cell r="S278">
            <v>34740000</v>
          </cell>
          <cell r="T278">
            <v>0</v>
          </cell>
          <cell r="U278">
            <v>34740000</v>
          </cell>
          <cell r="V278" t="str">
            <v>6 Meses</v>
          </cell>
          <cell r="W278">
            <v>0</v>
          </cell>
        </row>
        <row r="279">
          <cell r="O279" t="str">
            <v>YENNY ANDREA FORERO PEÑA</v>
          </cell>
          <cell r="P279" t="str">
            <v>107-Prestar sus servicios de apoyo a la gestión al Instituto Distrital de Patrimonio Cultural en actividades administrativasy operativas relacionadas con gestión de información, seguimiento, control de solicitudes y presentación de informes, dentro de la línea de trabajo de Control Urbano, Beneficios Económicos para BIC y Amenaza de Ruina.</v>
          </cell>
          <cell r="Q279" t="str">
            <v xml:space="preserve"> Contrato de Prestación de Servicios</v>
          </cell>
          <cell r="R279" t="str">
            <v>Adición y Prorroga</v>
          </cell>
          <cell r="S279">
            <v>40686030</v>
          </cell>
          <cell r="T279">
            <v>2583240</v>
          </cell>
          <cell r="U279">
            <v>43269270</v>
          </cell>
          <cell r="V279" t="str">
            <v>315 Dias</v>
          </cell>
          <cell r="W279">
            <v>20</v>
          </cell>
        </row>
        <row r="280">
          <cell r="O280" t="str">
            <v>LUIS FELIPE AGÜERO MATEUS</v>
          </cell>
          <cell r="P280" t="str">
            <v>379-Prestar servicios profesionales al Instituto Distrital de Patrimonio Cultural apoyando en las actividades relacionadas con el patrimonio arqueológico en las intervenciones en bienes y sectores de interés cultural del Distrito Capital</v>
          </cell>
          <cell r="Q280" t="str">
            <v xml:space="preserve"> Contrato de Prestación de Servicios</v>
          </cell>
          <cell r="R280" t="str">
            <v>Aclaratoria</v>
          </cell>
          <cell r="S280">
            <v>44000000</v>
          </cell>
          <cell r="T280">
            <v>0</v>
          </cell>
          <cell r="U280">
            <v>43807445</v>
          </cell>
          <cell r="V280" t="str">
            <v>11 Meses</v>
          </cell>
          <cell r="W280">
            <v>0</v>
          </cell>
        </row>
        <row r="281">
          <cell r="O281" t="str">
            <v>JAIR ALEJANDRO ALVARADO SOTO</v>
          </cell>
          <cell r="P281" t="str">
            <v>384-Prestar servicios profesionales al Instituto Distrital de Patrimonio Cultural para apoyar el desarrollo de las etapas precontractuales  contractuales y postcontractuales  de los procesos y proyectos de la Subdirección de Protección e Intervención del Patrimonio.</v>
          </cell>
          <cell r="Q281" t="str">
            <v xml:space="preserve"> Contrato de Prestación de Servicios</v>
          </cell>
          <cell r="R281" t="str">
            <v>Aclaratoria</v>
          </cell>
          <cell r="S281">
            <v>32000000</v>
          </cell>
          <cell r="T281">
            <v>0</v>
          </cell>
          <cell r="U281">
            <v>31999998</v>
          </cell>
          <cell r="V281" t="str">
            <v>6 Meses</v>
          </cell>
          <cell r="W281">
            <v>0</v>
          </cell>
        </row>
        <row r="282">
          <cell r="O282" t="str">
            <v>YESID HUMBERTO HURTADO SANDOVAL</v>
          </cell>
          <cell r="P282" t="str">
            <v>513-Prestar servicios de apoyo a la gestión al Instituto Distrital de Patrimonio Cultural, en las actividades relacionadas con la identificación de documentos  y fuentes de carácter primario derivadas de la recuperación de la memoria asociada a los inventarios de patrimonio cultural que realice el IDPC.</v>
          </cell>
          <cell r="Q282" t="str">
            <v xml:space="preserve"> Contrato de Prestación de Servicios</v>
          </cell>
          <cell r="R282"/>
          <cell r="S282">
            <v>23249160</v>
          </cell>
          <cell r="T282">
            <v>0</v>
          </cell>
          <cell r="U282">
            <v>23249160</v>
          </cell>
          <cell r="V282" t="str">
            <v>6 Meses</v>
          </cell>
          <cell r="W282">
            <v>0</v>
          </cell>
        </row>
        <row r="283">
          <cell r="O283" t="str">
            <v>CAMILO ANDRES RODRIGUEZ ANGULO</v>
          </cell>
          <cell r="P283" t="str">
            <v>297-Prestar servicios de apoyo a la gestión al Instituto Distrital de Patrimonio Cultural para apoyar la elaboración del registro fotográfico de las actividades y contenidos derivados de las estrategias de comunciación de la entidad durante la vigencia 2022.</v>
          </cell>
          <cell r="Q283" t="str">
            <v xml:space="preserve"> Contrato de Prestación de Servicios</v>
          </cell>
          <cell r="R283"/>
          <cell r="S283">
            <v>41382000</v>
          </cell>
          <cell r="T283">
            <v>0</v>
          </cell>
          <cell r="U283">
            <v>41382000</v>
          </cell>
          <cell r="V283" t="str">
            <v>11 Meses</v>
          </cell>
          <cell r="W283">
            <v>0</v>
          </cell>
        </row>
        <row r="284">
          <cell r="O284" t="str">
            <v>JHON JAIRO RIOS</v>
          </cell>
          <cell r="P284" t="str">
            <v>284-Prestar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v>
          </cell>
          <cell r="Q284" t="str">
            <v xml:space="preserve"> Contrato de Prestación de Servicios</v>
          </cell>
          <cell r="R284"/>
          <cell r="S284">
            <v>23679700</v>
          </cell>
          <cell r="T284">
            <v>0</v>
          </cell>
          <cell r="U284">
            <v>23679700</v>
          </cell>
          <cell r="V284" t="str">
            <v>11 Meses</v>
          </cell>
          <cell r="W284">
            <v>0</v>
          </cell>
        </row>
        <row r="285">
          <cell r="O285" t="str">
            <v>VALERIA MIRANDA GUTIÉRREZ</v>
          </cell>
          <cell r="P285" t="str">
            <v>283-Prestar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v>
          </cell>
          <cell r="Q285" t="str">
            <v xml:space="preserve"> Contrato de Prestación de Servicios</v>
          </cell>
          <cell r="R285"/>
          <cell r="S285">
            <v>23679700</v>
          </cell>
          <cell r="T285">
            <v>0</v>
          </cell>
          <cell r="U285">
            <v>23679700</v>
          </cell>
          <cell r="V285" t="str">
            <v>11 Meses</v>
          </cell>
          <cell r="W285">
            <v>0</v>
          </cell>
        </row>
        <row r="286">
          <cell r="O286" t="str">
            <v>EDNA GISEL RIVEROS AGUIRRE</v>
          </cell>
          <cell r="P286" t="str">
            <v>203-Prestar servicios profesionales al Instituto Distrital de Patrimonio Cultural para apoyar la realización de acciones y articulaciones que permitan el acceso diverso, plural e igualitario a los programas institucionales en perspectiva del enfoque diferencial étnico.</v>
          </cell>
          <cell r="Q286" t="str">
            <v xml:space="preserve"> Contrato de Prestación de Servicios</v>
          </cell>
          <cell r="R286"/>
          <cell r="S286">
            <v>68250000</v>
          </cell>
          <cell r="T286">
            <v>0</v>
          </cell>
          <cell r="U286">
            <v>68250000</v>
          </cell>
          <cell r="V286" t="str">
            <v>315 Dias</v>
          </cell>
          <cell r="W286">
            <v>0</v>
          </cell>
        </row>
        <row r="287">
          <cell r="O287" t="str">
            <v>RAISSA PATRICIA ROSAS MARTÍNEZ</v>
          </cell>
          <cell r="P287" t="str">
            <v>222-Prestar servicios de apoyo a la gestión  al Instituto Distrital de Patrimonio Cultural para desarrollar actividades relacionadas con la co-producción de contenidos audiovisuales y multimediales con comunidades de la localidad de Suba, en el marco de la estrategia de comunicación participativa de la entidad.</v>
          </cell>
          <cell r="Q287" t="str">
            <v xml:space="preserve"> Contrato de Prestación de Servicios</v>
          </cell>
          <cell r="R287"/>
          <cell r="S287">
            <v>15000000</v>
          </cell>
          <cell r="T287">
            <v>0</v>
          </cell>
          <cell r="U287">
            <v>15000000</v>
          </cell>
          <cell r="V287" t="str">
            <v>5 Meses</v>
          </cell>
          <cell r="W287">
            <v>0</v>
          </cell>
        </row>
        <row r="288">
          <cell r="O288" t="str">
            <v>MAURICIO ERNESTO MARTINEZ VARGAS</v>
          </cell>
          <cell r="P288" t="str">
            <v>223-Prestar servicios de apoyo a la gestión al Instituto Distrital de Patrimonio Cultural para desarrollar actividades relacionadas con la co-producción de contenidos audiovisuales y multimediales con comunidades de la localidad de Usme y Bosa, en el marco de la estrategia de comunicación participativa de la entidad.</v>
          </cell>
          <cell r="Q288" t="str">
            <v xml:space="preserve"> Contrato de Prestación de Servicios</v>
          </cell>
          <cell r="R288"/>
          <cell r="S288">
            <v>15000000</v>
          </cell>
          <cell r="T288">
            <v>0</v>
          </cell>
          <cell r="U288">
            <v>15000000</v>
          </cell>
          <cell r="V288" t="str">
            <v>5 Meses</v>
          </cell>
          <cell r="W288">
            <v>0</v>
          </cell>
        </row>
        <row r="289">
          <cell r="O289" t="str">
            <v>NAYIBE LIZETH SANCHEZ RODRIGUEZ</v>
          </cell>
          <cell r="P289" t="str">
            <v>241-Prestar servicios profesionales al Instituto Distrital de Patrimonio Cultural para apoyar la puesta en marcha de la Política de Participación Ciudadana de la entidad con enfoque territorial y diferencial.</v>
          </cell>
          <cell r="Q289" t="str">
            <v xml:space="preserve"> Contrato de Prestación de Servicios</v>
          </cell>
          <cell r="R289" t="str">
            <v>Terminación anticipada</v>
          </cell>
          <cell r="S289">
            <v>63000000</v>
          </cell>
          <cell r="T289">
            <v>0</v>
          </cell>
          <cell r="U289">
            <v>38600000</v>
          </cell>
          <cell r="V289" t="str">
            <v>315 Dias</v>
          </cell>
          <cell r="W289">
            <v>0</v>
          </cell>
        </row>
        <row r="290">
          <cell r="O290" t="str">
            <v>ELSY ROCIO VIVAS BABATIVA</v>
          </cell>
          <cell r="P290" t="str">
            <v>255-Prestar servicios profesionales para apoyar el desarrollo de actividades relacionadas con el Sistema de Gestión de Seguridad y Salud en el Trabajo en el IDPC.</v>
          </cell>
          <cell r="Q290" t="str">
            <v xml:space="preserve"> Contrato de Prestación de Servicios</v>
          </cell>
          <cell r="R290"/>
          <cell r="S290">
            <v>24720000</v>
          </cell>
          <cell r="T290">
            <v>0</v>
          </cell>
          <cell r="U290">
            <v>24720000</v>
          </cell>
          <cell r="V290" t="str">
            <v>6 Meses</v>
          </cell>
          <cell r="W290">
            <v>0</v>
          </cell>
        </row>
        <row r="291">
          <cell r="O291" t="str">
            <v>CATHERINE HENKEL</v>
          </cell>
          <cell r="P291" t="str">
            <v>228-Prestar servicios profesionales para establecer mecanismos de articulación entre el IDPC y otros sectores en cumplimiento de la gestión institucional del IDPC.</v>
          </cell>
          <cell r="Q291" t="str">
            <v xml:space="preserve"> Contrato de Prestación de Servicios</v>
          </cell>
          <cell r="R291"/>
          <cell r="S291">
            <v>55000000</v>
          </cell>
          <cell r="T291">
            <v>0</v>
          </cell>
          <cell r="U291">
            <v>55000000</v>
          </cell>
          <cell r="V291" t="str">
            <v>11 Meses</v>
          </cell>
          <cell r="W291">
            <v>0</v>
          </cell>
        </row>
        <row r="292">
          <cell r="O292" t="str">
            <v>YENNY SAGRARIO GUEVARA ALVAREZ</v>
          </cell>
          <cell r="P292" t="str">
            <v>414-Prestar servicios profesionales al Instituto Distrital de Patrimonio Cultural para apoyar jurídicamente en la sustanciación y trámite de los procesos disciplinarios que se adelanten en la Oficina de Control Disciplinario Interno del IDPC</v>
          </cell>
          <cell r="Q292" t="str">
            <v xml:space="preserve"> Contrato de Prestación de Servicios</v>
          </cell>
          <cell r="R292"/>
          <cell r="S292">
            <v>54000000</v>
          </cell>
          <cell r="T292">
            <v>0</v>
          </cell>
          <cell r="U292">
            <v>54000000</v>
          </cell>
          <cell r="V292" t="str">
            <v>10 Meses</v>
          </cell>
          <cell r="W292">
            <v>0</v>
          </cell>
        </row>
        <row r="293">
          <cell r="O293" t="str">
            <v>LUZ ANGELICA MEJIA CASTAÑEDA</v>
          </cell>
          <cell r="P293" t="str">
            <v>430-Prestar servicios profesionales al Instituto Distrital de Patrimonio Cultural para el fortalecimiento de la comunicación pública mediante la distribución de contenidos digitales y la interacción con las audiencias digitales en el marco de los proyectos estratégicos de la entidad.</v>
          </cell>
          <cell r="Q293" t="str">
            <v xml:space="preserve"> Contrato de Prestación de Servicios</v>
          </cell>
          <cell r="R293" t="str">
            <v>Terminación Anticipada</v>
          </cell>
          <cell r="S293">
            <v>63000000</v>
          </cell>
          <cell r="T293">
            <v>0</v>
          </cell>
          <cell r="U293">
            <v>25200000</v>
          </cell>
          <cell r="V293" t="str">
            <v>315 Dias</v>
          </cell>
          <cell r="W293">
            <v>0</v>
          </cell>
        </row>
        <row r="294">
          <cell r="O294" t="str">
            <v>HUGO HERNAN PEDRAZA BARON</v>
          </cell>
          <cell r="P294" t="str">
            <v>467-Prestar los servicios de apoyo al IDPC desarrollando actividades asistenciales, operativas y de ornato en las instalaciones de propiedad o a cargo del IDPC.</v>
          </cell>
          <cell r="Q294" t="str">
            <v xml:space="preserve"> Contrato de Prestación de Servicios</v>
          </cell>
          <cell r="R294"/>
          <cell r="S294">
            <v>21425936</v>
          </cell>
          <cell r="T294">
            <v>0</v>
          </cell>
          <cell r="U294">
            <v>21425936</v>
          </cell>
          <cell r="V294" t="str">
            <v>11 Meses</v>
          </cell>
          <cell r="W294">
            <v>0</v>
          </cell>
        </row>
        <row r="295">
          <cell r="O295" t="str">
            <v>DANIEL CUELLAR MEDINA</v>
          </cell>
          <cell r="P295" t="str">
            <v>211-Prestar servicios profesionales al Instituto Distrital de Patrimonio Cultural para apoyar la actualización y realización de planimetrias de los proyectos a cargo del Museo de Bogotá.</v>
          </cell>
          <cell r="Q295" t="str">
            <v xml:space="preserve"> Contrato de Prestación de Servicios</v>
          </cell>
          <cell r="R295"/>
          <cell r="S295">
            <v>41816198</v>
          </cell>
          <cell r="T295">
            <v>0</v>
          </cell>
          <cell r="U295">
            <v>41816198</v>
          </cell>
          <cell r="V295" t="str">
            <v>315 Dias</v>
          </cell>
          <cell r="W295">
            <v>0</v>
          </cell>
        </row>
        <row r="296">
          <cell r="O296" t="str">
            <v>JUAN CAMILO CUERVO RESTREPO</v>
          </cell>
          <cell r="P296" t="str">
            <v>270-Prestar servicios profesionales al Instituto Distrital de Patrimonio Cultural para apoyar el registro y edición en video, imagen y audio, de los proyectos, estrategias, actividades y campañas del Museo de Bogotá</v>
          </cell>
          <cell r="Q296" t="str">
            <v xml:space="preserve"> Contrato de Prestación de Servicios</v>
          </cell>
          <cell r="R296"/>
          <cell r="S296">
            <v>41816198</v>
          </cell>
          <cell r="T296">
            <v>0</v>
          </cell>
          <cell r="U296">
            <v>41816198</v>
          </cell>
          <cell r="V296" t="str">
            <v>315 Dias</v>
          </cell>
          <cell r="W296">
            <v>0</v>
          </cell>
        </row>
        <row r="297">
          <cell r="O297" t="str">
            <v>JUAN CARLOS VARGAS FRANCO</v>
          </cell>
          <cell r="P297" t="str">
            <v>304-Prestar servicios de apoyo a la gestión al Instituto Distrital de Patrimonio Cultural para orientar y desarrollar la implementación de la estrategia digital en el marco del proyecto de renovación del Museo de Bogotá.</v>
          </cell>
          <cell r="Q297" t="str">
            <v xml:space="preserve"> Contrato de Prestación de Servicios</v>
          </cell>
          <cell r="R297"/>
          <cell r="S297">
            <v>40686030</v>
          </cell>
          <cell r="T297">
            <v>0</v>
          </cell>
          <cell r="U297">
            <v>40686030</v>
          </cell>
          <cell r="V297" t="str">
            <v>315 Dias</v>
          </cell>
          <cell r="W297">
            <v>0</v>
          </cell>
        </row>
        <row r="298">
          <cell r="O298" t="str">
            <v>JUAN SEBASTIÁN MURILLO PÉREZ</v>
          </cell>
          <cell r="P298" t="str">
            <v>269-Prestar servicios profesionales al Instituto Distrital de Patrimonio Cultural para apoyar la planeación, elaboración y finalización gráfica de contenidos digitales según los requerimientos de la estrategia digital en el marco de la renovación del Museo de Bogotá.</v>
          </cell>
          <cell r="Q298" t="str">
            <v xml:space="preserve"> Contrato de Prestación de Servicios</v>
          </cell>
          <cell r="R298"/>
          <cell r="S298">
            <v>45963750</v>
          </cell>
          <cell r="T298">
            <v>0</v>
          </cell>
          <cell r="U298">
            <v>45963750</v>
          </cell>
          <cell r="V298" t="str">
            <v>315 Dias</v>
          </cell>
          <cell r="W298">
            <v>0</v>
          </cell>
        </row>
        <row r="299">
          <cell r="O299" t="str">
            <v>KATHERIN ANDREA CAMACHO HIGUERA</v>
          </cell>
          <cell r="P299" t="str">
            <v>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v>
          </cell>
          <cell r="Q299" t="str">
            <v xml:space="preserve"> Contrato de Prestación de Servicios</v>
          </cell>
          <cell r="R299" t="str">
            <v>Adición y Prorroga</v>
          </cell>
          <cell r="S299">
            <v>43000000</v>
          </cell>
          <cell r="T299">
            <v>17200000</v>
          </cell>
          <cell r="U299">
            <v>60200000</v>
          </cell>
          <cell r="V299" t="str">
            <v>10 Meses</v>
          </cell>
          <cell r="W299">
            <v>120</v>
          </cell>
        </row>
        <row r="300">
          <cell r="O300" t="str">
            <v>SONIA ANDREA PEÑARETTE VEGA</v>
          </cell>
          <cell r="P300" t="str">
            <v>213-Prestar servicios profesionales al Instituto Distrital de Patrimonio Cultural para apoyar la puesta en marcha de un sistema de información y planeación del Museo de Bogotá.</v>
          </cell>
          <cell r="Q300" t="str">
            <v xml:space="preserve"> Contrato de Prestación de Servicios</v>
          </cell>
          <cell r="R300"/>
          <cell r="S300">
            <v>62727000</v>
          </cell>
          <cell r="T300">
            <v>0</v>
          </cell>
          <cell r="U300">
            <v>62727000</v>
          </cell>
          <cell r="V300" t="str">
            <v>315 Dias</v>
          </cell>
          <cell r="W300">
            <v>0</v>
          </cell>
        </row>
        <row r="301">
          <cell r="O301" t="str">
            <v>YENI LILIANA SÁNCHEZ GÓMEZ</v>
          </cell>
          <cell r="P301" t="str">
            <v>218-Prestar servicios profesionales al Instituto Distrital de Patrimonio Cultural para apoyar en la elaboración y ejecución del proyecto de organización y mejoramiento del sistema y las condiciones de almacenamiento de los bienes de la colección, en las reservas del Museo de Bogotá y Archivo de Bogotá.</v>
          </cell>
          <cell r="Q301" t="str">
            <v xml:space="preserve"> Contrato de Prestación de Servicios</v>
          </cell>
          <cell r="R301"/>
          <cell r="S301">
            <v>41816198</v>
          </cell>
          <cell r="T301">
            <v>0</v>
          </cell>
          <cell r="U301">
            <v>41816198</v>
          </cell>
          <cell r="V301" t="str">
            <v>315 Dias</v>
          </cell>
          <cell r="W301">
            <v>0</v>
          </cell>
        </row>
        <row r="302">
          <cell r="O302" t="str">
            <v>KAREN DANIELA ARCINIEGAS QUIROGA</v>
          </cell>
          <cell r="P302" t="str">
            <v>275-Prestar servicios de apoyo a la gestión al Instituto Distrital de Patrimonio Cultural en la ejecución de los procesos de mediación relacionados con niños y niñas y en la generación de contenidos pedagógicos para el Museo de la Ciudad Autoconstruida.</v>
          </cell>
          <cell r="Q302" t="str">
            <v xml:space="preserve"> Contrato de Prestación de Servicios</v>
          </cell>
          <cell r="R302" t="str">
            <v>Adición y Prorroga</v>
          </cell>
          <cell r="S302">
            <v>21000000</v>
          </cell>
          <cell r="T302">
            <v>2466667</v>
          </cell>
          <cell r="U302">
            <v>23466667</v>
          </cell>
          <cell r="V302" t="str">
            <v>315 Dias</v>
          </cell>
          <cell r="W302">
            <v>37</v>
          </cell>
        </row>
        <row r="303">
          <cell r="O303" t="str">
            <v>ELIZABETH BUILES CARMONA</v>
          </cell>
          <cell r="P303" t="str">
            <v>317-Prestar servicios profesionales al Instituto Distrital de Patrimonio Cultural para apoyar la realización de las ilustraciones que acompañarán de forma gráfica algunas de las publicaciones del Instituto Distrital de Patrimonio Cultural.</v>
          </cell>
          <cell r="Q303" t="str">
            <v xml:space="preserve"> Contrato de Prestación de Servicios</v>
          </cell>
          <cell r="R303"/>
          <cell r="S303">
            <v>12000000</v>
          </cell>
          <cell r="T303">
            <v>0</v>
          </cell>
          <cell r="U303">
            <v>12000000</v>
          </cell>
          <cell r="V303" t="str">
            <v>3 Meses</v>
          </cell>
          <cell r="W303">
            <v>0</v>
          </cell>
        </row>
        <row r="304">
          <cell r="O304" t="str">
            <v>BIBIANA CASTRO RAMÍREZ</v>
          </cell>
          <cell r="P304" t="str">
            <v>154-Prestar servicios profesionales al Instituto Distrital de Patrimonio Cultural para apoyar la revisión de la sintaxis, semántica y ortografía de páginas de texto a ser publicadas por la entidad en el marco de la estrategia de territorialización del Museo de Bogotá.</v>
          </cell>
          <cell r="Q304" t="str">
            <v xml:space="preserve"> Contrato de Prestación de Servicios</v>
          </cell>
          <cell r="R304" t="str">
            <v>Prorroga</v>
          </cell>
          <cell r="S304">
            <v>9500000</v>
          </cell>
          <cell r="T304">
            <v>0</v>
          </cell>
          <cell r="U304">
            <v>9500000</v>
          </cell>
          <cell r="V304" t="str">
            <v>10 Meses</v>
          </cell>
          <cell r="W304">
            <v>120</v>
          </cell>
        </row>
        <row r="305">
          <cell r="O305" t="str">
            <v>FERNANDO JOHAN RIVERA GUERRERO</v>
          </cell>
          <cell r="P305" t="str">
            <v>376-Prestar servicios de apoyo a la gestión al Instituto Distrital de Patrimonio Cultural para apoyar la implementación de la estrategia de comunicación y el sistema gráfico para el parque arqueológico y cultural de Usme, en el marco del Convenio Interadministratvo FDLU-CIA-370-2021.</v>
          </cell>
          <cell r="Q305" t="str">
            <v xml:space="preserve"> Contrato de Prestación de Servicios</v>
          </cell>
          <cell r="R305"/>
          <cell r="S305">
            <v>38748600</v>
          </cell>
          <cell r="T305">
            <v>0</v>
          </cell>
          <cell r="U305">
            <v>38748600</v>
          </cell>
          <cell r="V305" t="str">
            <v>10 Meses</v>
          </cell>
          <cell r="W305">
            <v>0</v>
          </cell>
        </row>
        <row r="306">
          <cell r="O306" t="str">
            <v>DIANA PAOLA GAITÁN MARTÍNEZ</v>
          </cell>
          <cell r="P306" t="str">
            <v>349-Prestar servicios profesionales al Intituto Distrital de Patrimonio Cultural para apoyar las acciones de evaluación relacionadas con la visita regular de la Contraloria en la vigencia 2022.</v>
          </cell>
          <cell r="Q306" t="str">
            <v xml:space="preserve"> Contrato de Prestación de Servicios</v>
          </cell>
          <cell r="R306"/>
          <cell r="S306">
            <v>12000000</v>
          </cell>
          <cell r="T306">
            <v>0</v>
          </cell>
          <cell r="U306">
            <v>12000000</v>
          </cell>
          <cell r="V306" t="str">
            <v>3 Meses</v>
          </cell>
          <cell r="W306">
            <v>0</v>
          </cell>
        </row>
        <row r="307">
          <cell r="O307" t="str">
            <v>YESICA MILENA ACOSTA MOLINA</v>
          </cell>
          <cell r="P307" t="str">
            <v>152-Prestar servicios profesionales al Instituto Distrital de Patrimonio Cultural para apoyar la implementación de la imagen y el diseño grafico de los títulos publicados por la entidad en el marco de la estrategia de territorialización del Museo de Bogotá</v>
          </cell>
          <cell r="Q307" t="str">
            <v xml:space="preserve"> Contrato de Prestación de Servicios</v>
          </cell>
          <cell r="R307"/>
          <cell r="S307">
            <v>72100000</v>
          </cell>
          <cell r="T307">
            <v>0</v>
          </cell>
          <cell r="U307">
            <v>72100000</v>
          </cell>
          <cell r="V307" t="str">
            <v>10 Meses</v>
          </cell>
          <cell r="W307">
            <v>0</v>
          </cell>
        </row>
        <row r="308">
          <cell r="O308" t="str">
            <v>LEONARDO OCHICA SALAMANCA
GERMÁN DARIO ÁVILA MOLINA</v>
          </cell>
          <cell r="P308" t="str">
            <v>295-Prestar servicios profesionales al Instituto Distrital de Patrimonio Cultural para apoyar la produccion de los contentenidos gráficos que se requeran en el marco de las estrategias y acciones de comunciación durante la vigencia 2022.</v>
          </cell>
          <cell r="Q308" t="str">
            <v xml:space="preserve"> Contrato de Prestación de Servicios</v>
          </cell>
          <cell r="R308" t="str">
            <v>Cesión</v>
          </cell>
          <cell r="S308">
            <v>74800000</v>
          </cell>
          <cell r="T308">
            <v>0</v>
          </cell>
          <cell r="U308">
            <v>74800000</v>
          </cell>
          <cell r="V308" t="str">
            <v>11 Meses</v>
          </cell>
          <cell r="W308">
            <v>0</v>
          </cell>
        </row>
        <row r="309">
          <cell r="O309" t="str">
            <v>WILLIAM MANUEL VEGA VARGAS</v>
          </cell>
          <cell r="P309" t="str">
            <v>282-Prestar servicios profesionales al Instituto Distrital de Patrimonio Cultural para apoyar el analisis e Implementación de la Estrategia de activación social y Salvaguardia de los Patrimonios Integrados del Complejo Hospitalario San Juan de Dios durante la vigencia 2022.</v>
          </cell>
          <cell r="Q309" t="str">
            <v xml:space="preserve"> Contrato de Prestación de Servicios</v>
          </cell>
          <cell r="R309"/>
          <cell r="S309">
            <v>53279325</v>
          </cell>
          <cell r="T309">
            <v>0</v>
          </cell>
          <cell r="U309">
            <v>53279325</v>
          </cell>
          <cell r="V309" t="str">
            <v>11 Meses</v>
          </cell>
          <cell r="W309">
            <v>0</v>
          </cell>
        </row>
        <row r="310">
          <cell r="O310" t="str">
            <v>MARIA ANGELICA MONROY CASTRO</v>
          </cell>
          <cell r="P310" t="str">
            <v>207-Prestar servicios profesionales al Instituto Distrital de Patrimonio Cultural para apoyar la investigación de la primera fase del proyecto museográfico de renovación del Museo de Bogotá.</v>
          </cell>
          <cell r="Q310" t="str">
            <v xml:space="preserve"> Contrato de Prestación de Servicios</v>
          </cell>
          <cell r="R310"/>
          <cell r="S310">
            <v>45963750</v>
          </cell>
          <cell r="T310">
            <v>0</v>
          </cell>
          <cell r="U310">
            <v>45963750</v>
          </cell>
          <cell r="V310" t="str">
            <v>315 Dias</v>
          </cell>
          <cell r="W310">
            <v>0</v>
          </cell>
        </row>
        <row r="311">
          <cell r="O311" t="str">
            <v>BIBIANA PILAR VIVAS BARRERA</v>
          </cell>
          <cell r="P311" t="str">
            <v>301-Prestar servicios profesionales al Instituto Distrital de Patrimonio Cultural  como gestor(a) digital para apoyar la planeación y gestión las estrategias, contenidos de plataformas digitales, redes sociales y el sitio web del IDPC.</v>
          </cell>
          <cell r="Q311" t="str">
            <v xml:space="preserve"> Contrato de Prestación de Servicios</v>
          </cell>
          <cell r="R311"/>
          <cell r="S311">
            <v>74800000</v>
          </cell>
          <cell r="T311">
            <v>0</v>
          </cell>
          <cell r="U311">
            <v>74800000</v>
          </cell>
          <cell r="V311" t="str">
            <v>11 Meses</v>
          </cell>
          <cell r="W311">
            <v>0</v>
          </cell>
        </row>
        <row r="312">
          <cell r="O312" t="str">
            <v>LORENA MARÍA CRUZ CORAL</v>
          </cell>
          <cell r="P312" t="str">
            <v>510-Prestar servicios profesionales al Instituto Distrital de Patrimono Cultural para apoyar las acciones de arqueología preventiva y pública del Parque Arqueológico y del Patrimonio Cultural de Usme en el marco del Convenio Interadministratvo FDLU-CIA-370-2021.</v>
          </cell>
          <cell r="Q312" t="str">
            <v xml:space="preserve"> Contrato de Prestación de Servicios</v>
          </cell>
          <cell r="R312" t="str">
            <v>Adición y Prorroga</v>
          </cell>
          <cell r="S312">
            <v>36000000</v>
          </cell>
          <cell r="T312">
            <v>15333333</v>
          </cell>
          <cell r="U312">
            <v>51333333</v>
          </cell>
          <cell r="V312" t="str">
            <v>9 Meses</v>
          </cell>
          <cell r="W312">
            <v>115</v>
          </cell>
        </row>
        <row r="313">
          <cell r="O313" t="str">
            <v>IVAN GIUCEPPE PALACINO VILLAMIL</v>
          </cell>
          <cell r="P313" t="str">
            <v>300-Prestar servicios profesionales al Instituto Distrital de Patrimonio Cultural para apoyar el desarrollo de contenidos comunicativos y la gestión de comunidades digitales de los canales de comuncación del IDPC que apunten al fortalecimiento de la comunicación pública con enfoque participativo.</v>
          </cell>
          <cell r="Q313" t="str">
            <v xml:space="preserve"> Contrato de Prestación de Servicios</v>
          </cell>
          <cell r="R313"/>
          <cell r="S313">
            <v>68000000</v>
          </cell>
          <cell r="T313">
            <v>0</v>
          </cell>
          <cell r="U313">
            <v>68000000</v>
          </cell>
          <cell r="V313" t="str">
            <v>10 Meses</v>
          </cell>
          <cell r="W313">
            <v>0</v>
          </cell>
        </row>
        <row r="314">
          <cell r="O314" t="str">
            <v>DIEGO ANDRÉS CORZO RUEDA</v>
          </cell>
          <cell r="P314" t="str">
            <v>210-Prestar servicios profesionales al Instituto Distrital de Patrimonio Cultural para apoyar la implementación del diseño gráfico para el proyecto de renovación del Museo de Bogotá.</v>
          </cell>
          <cell r="Q314" t="str">
            <v xml:space="preserve"> Contrato de Prestación de Servicios</v>
          </cell>
          <cell r="R314"/>
          <cell r="S314">
            <v>45963750</v>
          </cell>
          <cell r="T314">
            <v>0</v>
          </cell>
          <cell r="U314">
            <v>45963750</v>
          </cell>
          <cell r="V314" t="str">
            <v>315 Dias</v>
          </cell>
          <cell r="W314">
            <v>0</v>
          </cell>
        </row>
        <row r="315">
          <cell r="O315" t="str">
            <v>CRISTIAN CAMILO MOSQUERA MORA</v>
          </cell>
          <cell r="P315" t="str">
            <v>220-Prestar servicios profesionales al Instituto Distrital de Patrimonio Cultural para apoyar para la digitalización en alta resolución de las fotografías del fondo Saúl Ordúz y editar las respectivas versiones de consulta para su vinculación en Colecciones Colombianas.</v>
          </cell>
          <cell r="Q315" t="str">
            <v xml:space="preserve"> Contrato de Prestación de Servicios</v>
          </cell>
          <cell r="R315"/>
          <cell r="S315">
            <v>45963750</v>
          </cell>
          <cell r="T315">
            <v>0</v>
          </cell>
          <cell r="U315">
            <v>45963750</v>
          </cell>
          <cell r="V315" t="str">
            <v>315 Dias</v>
          </cell>
          <cell r="W315">
            <v>0</v>
          </cell>
        </row>
        <row r="316">
          <cell r="O316" t="str">
            <v>LEANDRO CORTÉS RODRIGUEZ</v>
          </cell>
          <cell r="P316" t="str">
            <v>133-Prestar servicios profesionales al Instituto Distrital de Patrimonio Cultural para ejecutar las acciones integrales inter e intrainstitucionales del componente programático en  el marco de la  implementación del PEMP del Centro Histórico</v>
          </cell>
          <cell r="Q316" t="str">
            <v xml:space="preserve"> Contrato de Prestación de Servicios</v>
          </cell>
          <cell r="R316" t="str">
            <v>Adición y Prorroga</v>
          </cell>
          <cell r="S316">
            <v>67550000</v>
          </cell>
          <cell r="T316">
            <v>33775000</v>
          </cell>
          <cell r="U316">
            <v>101325000</v>
          </cell>
          <cell r="V316" t="str">
            <v>7 Meses</v>
          </cell>
          <cell r="W316">
            <v>105</v>
          </cell>
        </row>
        <row r="317">
          <cell r="O317" t="str">
            <v>ORIELLY SIMANCA CASTILLO</v>
          </cell>
          <cell r="P317" t="str">
            <v>43-Prestar servicios profesionales al Instituto Distrital de Patrimonio Cultural para apoyar el desarrollo de los procesos de activación relacionados con el fortalecimiento de tejidos productivos en los entornos patrimoniales.</v>
          </cell>
          <cell r="Q317" t="str">
            <v xml:space="preserve"> Contrato de Prestación de Servicios</v>
          </cell>
          <cell r="R317" t="str">
            <v xml:space="preserve">Suspension </v>
          </cell>
          <cell r="S317">
            <v>65000000</v>
          </cell>
          <cell r="T317">
            <v>0</v>
          </cell>
          <cell r="U317">
            <v>65000000</v>
          </cell>
          <cell r="V317" t="str">
            <v>10 Meses</v>
          </cell>
          <cell r="W317">
            <v>0</v>
          </cell>
        </row>
        <row r="318">
          <cell r="O318" t="str">
            <v>CRISTIAN CAMILO CASTAÑEDA RODRIGUEZ</v>
          </cell>
          <cell r="P318" t="str">
            <v>48-Prestar servicios profesionales al Instituto Distrital de Patrimonio Cultural para apoyar la programación, actualización e implementación de los procesos y trámites que se requieren en el aplicativo informático SISBIC, en el marco de la segunda fase de la implementación del PEMP del Centro Histórico de Bogotá.</v>
          </cell>
          <cell r="Q318" t="str">
            <v xml:space="preserve"> Contrato de Prestación de Servicios</v>
          </cell>
          <cell r="R318"/>
          <cell r="S318">
            <v>51500000</v>
          </cell>
          <cell r="T318">
            <v>0</v>
          </cell>
          <cell r="U318">
            <v>51500000</v>
          </cell>
          <cell r="V318" t="str">
            <v>10 Meses</v>
          </cell>
          <cell r="W318">
            <v>0</v>
          </cell>
        </row>
        <row r="319">
          <cell r="O319" t="str">
            <v>MAGDA FABIOLA ROJAS RAMIREZ</v>
          </cell>
          <cell r="P319" t="str">
            <v>93-Prestar servicios profesionales al Instituto Distrital de Patrimonio Cultural para apoyar la elaboracion de los insumos del componente de movilidad y accesibilidad en articulación con los demás componentes que hagan parte de la formulación de instrumentos de planeación territorial en entornos patrimoniales.</v>
          </cell>
          <cell r="Q319" t="str">
            <v xml:space="preserve"> Contrato de Prestación de Servicios</v>
          </cell>
          <cell r="R319"/>
          <cell r="S319">
            <v>65000000</v>
          </cell>
          <cell r="T319">
            <v>0</v>
          </cell>
          <cell r="U319">
            <v>65000000</v>
          </cell>
          <cell r="V319" t="str">
            <v>10 Meses</v>
          </cell>
          <cell r="W319">
            <v>0</v>
          </cell>
        </row>
        <row r="320">
          <cell r="O320" t="str">
            <v>MILLER ALEJANDRO CASTRO PÉREZ</v>
          </cell>
          <cell r="P320" t="str">
            <v>94-Prestar servicios profesionales  al Instituto Distrital de Patrimonio Cultural para apoyar el análisis técnico de las redes húmedas en articulación con los demás componentes que hagan parte de la formulación de instrumentos de planeación territorial.</v>
          </cell>
          <cell r="Q320" t="str">
            <v xml:space="preserve"> Contrato de Prestación de Servicios</v>
          </cell>
          <cell r="R320"/>
          <cell r="S320">
            <v>51500000</v>
          </cell>
          <cell r="T320">
            <v>0</v>
          </cell>
          <cell r="U320">
            <v>51500000</v>
          </cell>
          <cell r="V320" t="str">
            <v>10 Meses</v>
          </cell>
          <cell r="W320">
            <v>0</v>
          </cell>
        </row>
        <row r="321">
          <cell r="O321" t="str">
            <v>JESUS DAVID QUIROGA MONROY</v>
          </cell>
          <cell r="P321" t="str">
            <v>214-Prestar servicios de apoyo a la gestión al Instituto Distrital de Patrimonio Cultural para brindar soporte técnico en los procesos de recolección y sistematización de la información generada en los proyectos y estudios de públicos del Museo de Bogotá.</v>
          </cell>
          <cell r="Q321" t="str">
            <v xml:space="preserve"> Contrato de Prestación de Servicios</v>
          </cell>
          <cell r="R321" t="str">
            <v>Adición y Prorroga</v>
          </cell>
          <cell r="S321">
            <v>21000000</v>
          </cell>
          <cell r="T321">
            <v>10500000</v>
          </cell>
          <cell r="U321">
            <v>31500000</v>
          </cell>
          <cell r="V321" t="str">
            <v>6 Meses</v>
          </cell>
          <cell r="W321">
            <v>90</v>
          </cell>
        </row>
        <row r="322">
          <cell r="O322" t="str">
            <v>CONSTANZA MEDINA DÍAZ</v>
          </cell>
          <cell r="P322" t="str">
            <v>293-Prestar servicios profesionales al Instituto Distrital de Patrimonio Cultural para apoyar la producción de contenidos comunicativos, realización de eventos y actividades en el marco de las estrategias de  comunicación de la entidad.</v>
          </cell>
          <cell r="Q322" t="str">
            <v xml:space="preserve"> Contrato de Prestación de Servicios</v>
          </cell>
          <cell r="R322"/>
          <cell r="S322">
            <v>57000000</v>
          </cell>
          <cell r="T322">
            <v>0</v>
          </cell>
          <cell r="U322">
            <v>57000000</v>
          </cell>
          <cell r="V322" t="str">
            <v>285 Dias</v>
          </cell>
          <cell r="W322">
            <v>0</v>
          </cell>
        </row>
        <row r="323">
          <cell r="O323" t="str">
            <v>NATALIA MARGARITA REY CARVAJAL</v>
          </cell>
          <cell r="P323" t="str">
            <v>291-Prestar servicios profesionales al Instituto Distrital de Patrimonio Cultural para apoyar la implementacion de las estategias y acciones de comunicación del Instituto vigencia 2022.</v>
          </cell>
          <cell r="Q323" t="str">
            <v xml:space="preserve"> Contrato de Prestación de Servicios</v>
          </cell>
          <cell r="R323"/>
          <cell r="S323">
            <v>110000000</v>
          </cell>
          <cell r="T323">
            <v>0</v>
          </cell>
          <cell r="U323">
            <v>110000000</v>
          </cell>
          <cell r="V323" t="str">
            <v>11 Meses</v>
          </cell>
          <cell r="W323">
            <v>0</v>
          </cell>
        </row>
        <row r="324">
          <cell r="O324" t="str">
            <v>LUISA FERNANDA CASTAÑEDA URREA</v>
          </cell>
          <cell r="P324" t="str">
            <v>515-Prestar servicios de apoyo a la gestión al Instituto Distrital de Patrimonio Cultural para la puesta en marcha de las acciones participativas en la localidad de Usme, definidas por el programa de Recorridos Patrimoniales</v>
          </cell>
          <cell r="Q324" t="str">
            <v xml:space="preserve"> Contrato de Prestación de Servicios</v>
          </cell>
          <cell r="R324"/>
          <cell r="S324">
            <v>14400000</v>
          </cell>
          <cell r="T324">
            <v>0</v>
          </cell>
          <cell r="U324">
            <v>14400000</v>
          </cell>
          <cell r="V324" t="str">
            <v>6 Meses</v>
          </cell>
          <cell r="W324">
            <v>0</v>
          </cell>
        </row>
        <row r="325">
          <cell r="O325" t="str">
            <v>CLAUDIA MARCELA VELANDIA PIRAZÁN</v>
          </cell>
          <cell r="P325" t="str">
            <v>208-Prestar servicios profesionales al Instituto Distrital de Patrimonio Cultural para apoyar en la generación de los contenidos curatoriales en colaboración con la ciudadanía en el marco del proyecto museográfico de renovación del Museo de Bogotá.</v>
          </cell>
          <cell r="Q325" t="str">
            <v xml:space="preserve"> Contrato de Prestación de Servicios</v>
          </cell>
          <cell r="R325"/>
          <cell r="S325">
            <v>45963750</v>
          </cell>
          <cell r="T325">
            <v>0</v>
          </cell>
          <cell r="U325">
            <v>45963750</v>
          </cell>
          <cell r="V325" t="str">
            <v>315 Dias</v>
          </cell>
          <cell r="W325">
            <v>0</v>
          </cell>
        </row>
        <row r="326">
          <cell r="O326" t="str">
            <v>RICARDO ANDRES SANCHEZ PRIETO</v>
          </cell>
          <cell r="P326" t="str">
            <v>31-Prestar servicios profesionales al Instituto Distrital de Patrimonio Cultural para apoyar la elaboración de insumos del componente de gestión en el marco de la segunda fase de la implementación del PEMP del Centro Histórico de Bogotá.</v>
          </cell>
          <cell r="Q326" t="str">
            <v xml:space="preserve"> Contrato de Prestación de Servicios</v>
          </cell>
          <cell r="R326"/>
          <cell r="S326">
            <v>51500000</v>
          </cell>
          <cell r="T326">
            <v>0</v>
          </cell>
          <cell r="U326">
            <v>51500000</v>
          </cell>
          <cell r="V326" t="str">
            <v>10 Meses</v>
          </cell>
          <cell r="W326">
            <v>0</v>
          </cell>
        </row>
        <row r="327">
          <cell r="O327" t="str">
            <v>ROSA INES RODRIGUEZ CACERES</v>
          </cell>
          <cell r="P327" t="str">
            <v>55-Prestar servicios profesionales al Instituto Distrital de Patrimonio Cultural para  apoyar el desarrollo  del componente étnico intercultural y diferencial del Proyecto Parque Arqueológico de Usme.</v>
          </cell>
          <cell r="Q327" t="str">
            <v xml:space="preserve"> Contrato de Prestación de Servicios</v>
          </cell>
          <cell r="R327"/>
          <cell r="S327">
            <v>45320000</v>
          </cell>
          <cell r="T327">
            <v>0</v>
          </cell>
          <cell r="U327">
            <v>45320000</v>
          </cell>
          <cell r="V327" t="str">
            <v>11 Meses</v>
          </cell>
          <cell r="W327">
            <v>0</v>
          </cell>
        </row>
        <row r="328">
          <cell r="O328" t="str">
            <v>MARIA LIBIA VILLALBA RAMIREZ</v>
          </cell>
          <cell r="P328" t="str">
            <v>66-Prestar servicios de apoyo a la  gestión social para realizar la identificación y registro del patrimonio vivo de las comunidades campesinas en Sumapaz</v>
          </cell>
          <cell r="Q328" t="str">
            <v xml:space="preserve"> Contrato de Prestación de Servicios</v>
          </cell>
          <cell r="R328"/>
          <cell r="S328">
            <v>22000000</v>
          </cell>
          <cell r="T328">
            <v>0</v>
          </cell>
          <cell r="U328">
            <v>22000000</v>
          </cell>
          <cell r="V328" t="str">
            <v>11 Meses</v>
          </cell>
          <cell r="W328">
            <v>0</v>
          </cell>
        </row>
        <row r="329">
          <cell r="O329" t="str">
            <v>ALEJANDRA NIÑO BUENO</v>
          </cell>
          <cell r="P329" t="str">
            <v>9-Prestar servicios profesionales al Instituto Distrital de Patrimonio Cultural para apoyar las estrategias y procesos de activación relacionados con temas artísticos, culturales y de espacio público en los entornos patrimoniales.</v>
          </cell>
          <cell r="Q329" t="str">
            <v xml:space="preserve"> Contrato de Prestación de Servicios</v>
          </cell>
          <cell r="R329"/>
          <cell r="S329">
            <v>55000000</v>
          </cell>
          <cell r="T329">
            <v>0</v>
          </cell>
          <cell r="U329">
            <v>55000000</v>
          </cell>
          <cell r="V329" t="str">
            <v>10 Meses</v>
          </cell>
          <cell r="W329">
            <v>0</v>
          </cell>
        </row>
        <row r="330">
          <cell r="O330" t="str">
            <v>BLANCA LYDA BOGOTA GALRZA</v>
          </cell>
          <cell r="P330" t="str">
            <v>415-Prestar servicios profesionales para el desarrollo de procesos financieros, contables y demás asuntos requeridos por la Subdirección de Gestión Corporativa del IDPC.</v>
          </cell>
          <cell r="Q330" t="str">
            <v xml:space="preserve"> Contrato de Prestación de Servicios</v>
          </cell>
          <cell r="R330" t="str">
            <v>Adición y Prorroga</v>
          </cell>
          <cell r="S330">
            <v>51500000</v>
          </cell>
          <cell r="T330">
            <v>5150000</v>
          </cell>
          <cell r="U330">
            <v>56650000</v>
          </cell>
          <cell r="V330" t="str">
            <v>10 Meses</v>
          </cell>
          <cell r="W330">
            <v>30</v>
          </cell>
        </row>
        <row r="331">
          <cell r="O331" t="str">
            <v>JUAN CARLOS GALÁN PEDRAZA</v>
          </cell>
          <cell r="P331" t="str">
            <v>33-Prestar servicios profesionales al Instituto Distrital de Patrimonio Cultural para apoyar el seguimiento a los programas, proyectos y acciones en el marco de la implementacion de la segunda fase del PEMP Centro Histórico de Bogotá, en el marco del sistema de gestión del CHB.</v>
          </cell>
          <cell r="Q331" t="str">
            <v xml:space="preserve"> Contrato de Prestación de Servicios</v>
          </cell>
          <cell r="R331"/>
          <cell r="S331">
            <v>93500000</v>
          </cell>
          <cell r="T331">
            <v>0</v>
          </cell>
          <cell r="U331">
            <v>93500000</v>
          </cell>
          <cell r="V331" t="str">
            <v>11 Meses</v>
          </cell>
          <cell r="W331">
            <v>0</v>
          </cell>
        </row>
        <row r="332">
          <cell r="O332" t="str">
            <v>CELIA DEL PILAR PAEZ CANRO</v>
          </cell>
          <cell r="P332" t="str">
            <v>280-Prestar servicios profesionales al Instituto Distrital de Patrimonio Cultural para apoyar la gestión, ejecución y seguimiento de la estrategia de Activación Social y Salvaguardia de los Patrimonios Integrados del Complejo Hospitalario San Juan de Dios en cumplimiento del CONVENIO INTERADMINISTRATIVO No. 342-2021, durante la vigencia 2022.</v>
          </cell>
          <cell r="Q332" t="str">
            <v xml:space="preserve"> Contrato de Prestación de Servicios</v>
          </cell>
          <cell r="R332"/>
          <cell r="S332">
            <v>66000000</v>
          </cell>
          <cell r="T332">
            <v>0</v>
          </cell>
          <cell r="U332">
            <v>66000000</v>
          </cell>
          <cell r="V332" t="str">
            <v>11 Meses</v>
          </cell>
          <cell r="W332">
            <v>0</v>
          </cell>
        </row>
        <row r="333">
          <cell r="O333" t="str">
            <v>JOSE GREGORIO RODRIGUEZ SARMIENTO</v>
          </cell>
          <cell r="P333" t="str">
            <v>382-Prestar servicios profesionales al Instituto Distrital de Patrimonio Cultural para apoyar la realización de acciones y la articulación que permitan el acceso diverso, plural e igualitario a los programas institucionales en perspectiva del enfoque diferencial étnico.</v>
          </cell>
          <cell r="Q333" t="str">
            <v xml:space="preserve"> Contrato de Prestación de Servicios</v>
          </cell>
          <cell r="R333"/>
          <cell r="S333">
            <v>20000000</v>
          </cell>
          <cell r="T333">
            <v>0</v>
          </cell>
          <cell r="U333">
            <v>20000000</v>
          </cell>
          <cell r="V333" t="str">
            <v>5 Meses</v>
          </cell>
          <cell r="W333">
            <v>0</v>
          </cell>
        </row>
        <row r="334">
          <cell r="O334" t="str">
            <v>MARÍA FERNANDA ANGEL GONZÁLEZ</v>
          </cell>
          <cell r="P334" t="str">
            <v>179-Prestar servicios profesionales al Instituto Distrital de Patrimonio Cultural para apoyar la formulación del programa distrital de estímulos para la cultura vigencia 2022</v>
          </cell>
          <cell r="Q334" t="str">
            <v xml:space="preserve"> Contrato de Prestación de Servicios</v>
          </cell>
          <cell r="R334"/>
          <cell r="S334">
            <v>64890000</v>
          </cell>
          <cell r="T334">
            <v>0</v>
          </cell>
          <cell r="U334">
            <v>64890000</v>
          </cell>
          <cell r="V334" t="str">
            <v>315 Dias</v>
          </cell>
          <cell r="W334">
            <v>0</v>
          </cell>
        </row>
        <row r="335">
          <cell r="O335" t="str">
            <v>JAVIER FELIPE ORTIZ CASSIANI</v>
          </cell>
          <cell r="P335" t="str">
            <v>148-Prestar servicios profesionales al Instituto Distrital de Patrimonio Cultural - IDPC para apoyar la implementación de enfoques, conceptos y metodologías propias de la investigación a los procesos de gestión misionales de la entidad.</v>
          </cell>
          <cell r="Q335" t="str">
            <v xml:space="preserve"> Contrato de Prestación de Servicios</v>
          </cell>
          <cell r="R335" t="str">
            <v>Adición y Prorroga</v>
          </cell>
          <cell r="S335">
            <v>43260000</v>
          </cell>
          <cell r="T335">
            <v>21630000</v>
          </cell>
          <cell r="U335">
            <v>64890000</v>
          </cell>
          <cell r="V335" t="str">
            <v>6 Meses</v>
          </cell>
          <cell r="W335">
            <v>90</v>
          </cell>
        </row>
        <row r="336">
          <cell r="O336" t="str">
            <v>MÓNICA ANDREA SARMIENTO ROA</v>
          </cell>
          <cell r="P336" t="str">
            <v>196-Prestar servicios profesionales al Instituto Distrital de Patrimonio Cultural para apoyar los procesos de identificación, documentación y registro del patrimonio cultural inmaterial a partir de la consolidación de herramientas y rutas metodologícas para la confección participativa y colaborativa de inventarios de PCI.</v>
          </cell>
          <cell r="Q336" t="str">
            <v xml:space="preserve"> Contrato de Prestación de Servicios</v>
          </cell>
          <cell r="R336"/>
          <cell r="S336">
            <v>66000000</v>
          </cell>
          <cell r="T336">
            <v>0</v>
          </cell>
          <cell r="U336">
            <v>66000000</v>
          </cell>
          <cell r="V336" t="str">
            <v>10 Meses</v>
          </cell>
          <cell r="W336">
            <v>0</v>
          </cell>
        </row>
        <row r="337">
          <cell r="O337" t="str">
            <v>SOFÍA NATALIA GONZÁLEZ AYALA</v>
          </cell>
          <cell r="P337" t="str">
            <v>375-Prestar servicios profesionales al Instituto Distrital de Patrimonio Cultural para apoyar la implementación de los contenidos curatoriales del parque del patrimonio arqueológico y cultural de Usme en colaboración con la ciudadanía en el marco del Convenio Interadministratvo FDLU-CIA-370-2021.</v>
          </cell>
          <cell r="Q337" t="str">
            <v xml:space="preserve"> Contrato de Prestación de Servicios</v>
          </cell>
          <cell r="R337"/>
          <cell r="S337">
            <v>72000000</v>
          </cell>
          <cell r="T337">
            <v>0</v>
          </cell>
          <cell r="U337">
            <v>72000000</v>
          </cell>
          <cell r="V337" t="str">
            <v>9 Meses</v>
          </cell>
          <cell r="W337">
            <v>0</v>
          </cell>
        </row>
        <row r="338">
          <cell r="O338" t="str">
            <v>JOHN EDISSON FARFÁN RODRÍGUEZ</v>
          </cell>
          <cell r="P338" t="str">
            <v>150-Prestar servicios profesionales al Instituto Distrital de Patrimonio Cultural - IDPC para apoyar la estructuración de la propuesta editorial de los contenidos investigativos adelantados por la entidad.</v>
          </cell>
          <cell r="Q338" t="str">
            <v xml:space="preserve"> Contrato de Prestación de Servicios</v>
          </cell>
          <cell r="R338" t="str">
            <v>Adición y Prorroga</v>
          </cell>
          <cell r="S338">
            <v>16000000</v>
          </cell>
          <cell r="T338">
            <v>8000000</v>
          </cell>
          <cell r="U338">
            <v>24000000</v>
          </cell>
          <cell r="V338" t="str">
            <v>4 Meses</v>
          </cell>
          <cell r="W338">
            <v>60</v>
          </cell>
        </row>
        <row r="339">
          <cell r="O339" t="str">
            <v>ÁNGEL HUMBERTO MEDELLÍN GUTIERREZ</v>
          </cell>
          <cell r="P339" t="str">
            <v>308-Prestar servicios de apoyo a la gestión al Instituto Distrital de Patrimono Cultural para apoyar la gestión del componente ambiental del Plan de Manejo Arqueológico del Area Arqueológica  Protegida  - Parque Arqueológico y del Patrimonio Cultural de Usme, en el marco del Convenio Interadministratvo FDLU-CIA-370-2021.</v>
          </cell>
          <cell r="Q339" t="str">
            <v xml:space="preserve"> Contrato de Prestación de Servicios</v>
          </cell>
          <cell r="R339"/>
          <cell r="S339">
            <v>26000000</v>
          </cell>
          <cell r="T339">
            <v>0</v>
          </cell>
          <cell r="U339">
            <v>26000000</v>
          </cell>
          <cell r="V339" t="str">
            <v>10 Meses</v>
          </cell>
          <cell r="W339">
            <v>0</v>
          </cell>
        </row>
        <row r="340">
          <cell r="O340" t="str">
            <v>JOSE NORBERTO SANCHEZ CRISTANCHO</v>
          </cell>
          <cell r="P340" t="str">
            <v>204-Prestar servicios de apoyo a la gestión al Instituto Distrital de Patrimonio Cultural para apoyar el manejo y consulta de las colecciones que hacen parte del Centro de Documentación de la Entidad</v>
          </cell>
          <cell r="Q340" t="str">
            <v xml:space="preserve"> Contrato de Prestación de Servicios</v>
          </cell>
          <cell r="R340"/>
          <cell r="S340">
            <v>33000000</v>
          </cell>
          <cell r="T340">
            <v>0</v>
          </cell>
          <cell r="U340">
            <v>33000000</v>
          </cell>
          <cell r="V340" t="str">
            <v>11 Meses</v>
          </cell>
          <cell r="W340">
            <v>0</v>
          </cell>
        </row>
        <row r="341">
          <cell r="O341" t="str">
            <v>OSCAR IVAN DIAZ GALINDO</v>
          </cell>
          <cell r="P341" t="str">
            <v>294-Prestar servicios profesionales al Instituto Distrital de Patrimonio Cultural para apoyar la producción de contenidos  audiovisuales y multimediales en el marco de las estrategias y planes de comunicación de la entidad.</v>
          </cell>
          <cell r="Q341" t="str">
            <v xml:space="preserve"> Contrato de Prestación de Servicios</v>
          </cell>
          <cell r="R341"/>
          <cell r="S341">
            <v>88000000</v>
          </cell>
          <cell r="T341">
            <v>0</v>
          </cell>
          <cell r="U341">
            <v>88000000</v>
          </cell>
          <cell r="V341" t="str">
            <v>11 Meses</v>
          </cell>
          <cell r="W341">
            <v>0</v>
          </cell>
        </row>
        <row r="342">
          <cell r="O342" t="str">
            <v>MARTHA SANCHEZ SEGURA
JULY EIBET BERNAL RODRIGUEZ</v>
          </cell>
          <cell r="P342" t="str">
            <v>96-Prestar servicios profesionales al Instituto Distrital de Patrimonio cultural para apoyar en el control y seguimiento de los trámites, servicios y demás información de la ciudadanía a cargo de la Sudireccion de Proteccion e Intervencion del Patrimonio.</v>
          </cell>
          <cell r="Q342" t="str">
            <v xml:space="preserve"> Contrato de Prestación de Servicios</v>
          </cell>
          <cell r="R342" t="str">
            <v>Cesión - Adición y Prorroga</v>
          </cell>
          <cell r="S342">
            <v>40000000</v>
          </cell>
          <cell r="T342">
            <v>4000000</v>
          </cell>
          <cell r="U342">
            <v>44000000</v>
          </cell>
          <cell r="V342" t="str">
            <v>10 Meses</v>
          </cell>
          <cell r="W342">
            <v>30</v>
          </cell>
        </row>
        <row r="343">
          <cell r="O343" t="str">
            <v>SANDRA ROCIO VARON MARTINEZ</v>
          </cell>
          <cell r="P343" t="str">
            <v>219-Prestar servicios profesionales al Instituto Distrital de Patrimonio Cultural para apoyar en las mejoras bioclimáticas de los espacios de reserva provisional en la sede Casa de los Siete Balcones.</v>
          </cell>
          <cell r="Q343" t="str">
            <v xml:space="preserve"> Contrato de Prestación de Servicios</v>
          </cell>
          <cell r="R343"/>
          <cell r="S343">
            <v>12000000</v>
          </cell>
          <cell r="T343">
            <v>0</v>
          </cell>
          <cell r="U343">
            <v>12000000</v>
          </cell>
          <cell r="V343" t="str">
            <v>3 Meses</v>
          </cell>
          <cell r="W343">
            <v>0</v>
          </cell>
        </row>
        <row r="344">
          <cell r="O344" t="str">
            <v>ERNESTO MONTENGRO PEREZ</v>
          </cell>
          <cell r="P344" t="str">
            <v>500-Prestar servicios profesionales al Instituto Distrital de Patrimonio Cultural para apoyar los procesos de divulgación y activación del patrimonio cultural arqueológico en una localidad de Usme.</v>
          </cell>
          <cell r="Q344" t="str">
            <v xml:space="preserve"> Contrato de Prestación de Servicios</v>
          </cell>
          <cell r="R344"/>
          <cell r="S344">
            <v>30000000</v>
          </cell>
          <cell r="T344">
            <v>0</v>
          </cell>
          <cell r="U344">
            <v>30000000</v>
          </cell>
          <cell r="V344" t="str">
            <v>5 Meses</v>
          </cell>
          <cell r="W344">
            <v>0</v>
          </cell>
        </row>
        <row r="345">
          <cell r="O345" t="str">
            <v>JUAN JOSE GOMEZ ACOSTA</v>
          </cell>
          <cell r="P345" t="str">
            <v>175-Prestar servicios profesionales al Instituto Distrital de Patrimonio Cultural para apoyar el desarrollo y seguimiento de los proyectos misionales de la Subdirección de Divulgación y apropiación del patrimonio.</v>
          </cell>
          <cell r="Q345" t="str">
            <v xml:space="preserve"> Contrato de Prestación de Servicios</v>
          </cell>
          <cell r="R345" t="str">
            <v>Terminación anticipada</v>
          </cell>
          <cell r="S345">
            <v>82400000</v>
          </cell>
          <cell r="T345">
            <v>0</v>
          </cell>
          <cell r="U345">
            <v>65096000</v>
          </cell>
          <cell r="V345" t="str">
            <v>10 Meses</v>
          </cell>
          <cell r="W345">
            <v>0</v>
          </cell>
        </row>
        <row r="346">
          <cell r="O346" t="str">
            <v>MARÍA JOSÉ ALMARALES DIAZ</v>
          </cell>
          <cell r="P346" t="str">
            <v>194-Prestar servicios profesionales al Instituto Distrital de Patrimonio Cultural para apoyar el desarrollo de procesos de inclusión en la Lista Representativa de Patrimonio Cultural Inmaterial del ámbto distrital, así como el acompañamiento a iniciativas y procesos orientados a la salvaguardia del patrimonio cultural de grupos poblacionales presentes en los territorios de la ciudad.</v>
          </cell>
          <cell r="Q346" t="str">
            <v xml:space="preserve"> Contrato de Prestación de Servicios</v>
          </cell>
          <cell r="R346"/>
          <cell r="S346">
            <v>66000000</v>
          </cell>
          <cell r="T346">
            <v>0</v>
          </cell>
          <cell r="U346">
            <v>66000000</v>
          </cell>
          <cell r="V346" t="str">
            <v>10 Meses</v>
          </cell>
          <cell r="W346">
            <v>0</v>
          </cell>
        </row>
        <row r="347">
          <cell r="O347" t="str">
            <v>NICOLÁS LOZANO GALINDO</v>
          </cell>
          <cell r="P347" t="str">
            <v>195-Prestar servicios profesionales al Instituto Distrital de Patrimonio Cultural para apoyar técnicamente iniciativas insitutucionales y ciudadanas de reconocimiento de manifestaciones culturales y artísticas presentes en el Distrito Capital relacionadas con el patrimonio cultural inmaterial,  así como acciones orientadas a la activación, reconocimiento y gestión de este tipo de patrimonio en la ciudad.</v>
          </cell>
          <cell r="Q347" t="str">
            <v xml:space="preserve"> Contrato de Prestación de Servicios</v>
          </cell>
          <cell r="R347"/>
          <cell r="S347">
            <v>66000000</v>
          </cell>
          <cell r="T347">
            <v>0</v>
          </cell>
          <cell r="U347">
            <v>66000000</v>
          </cell>
          <cell r="V347" t="str">
            <v>10 Meses</v>
          </cell>
          <cell r="W347">
            <v>0</v>
          </cell>
        </row>
        <row r="348">
          <cell r="O348" t="str">
            <v>CARLOS EDUARDO SANCHEZ OTERO</v>
          </cell>
          <cell r="P348" t="str">
            <v>193-Prestar servicios profesionales al Instituto Distrital de Patrimonio Cultural para apoyar acciones y estrategias de documentación, activación y gestión integral del Patrimonio Cultual Inmaterial (PCI) del Distrito Capital y acompañar procesos ciudadanos de reconocimiento del patrimonio, con el fin de avanzar en las declaratorias de PCI del ámbito distrital.</v>
          </cell>
          <cell r="Q348" t="str">
            <v xml:space="preserve"> Contrato de Prestación de Servicios</v>
          </cell>
          <cell r="R348" t="str">
            <v>Adición y Prorroga</v>
          </cell>
          <cell r="S348">
            <v>66000000</v>
          </cell>
          <cell r="T348">
            <v>6600000</v>
          </cell>
          <cell r="U348">
            <v>72600000</v>
          </cell>
          <cell r="V348" t="str">
            <v>10 Meses</v>
          </cell>
          <cell r="W348">
            <v>30</v>
          </cell>
        </row>
        <row r="349">
          <cell r="O349" t="str">
            <v>MARIA NANCY TEQUIA</v>
          </cell>
          <cell r="P349" t="str">
            <v>377-Prestar servicios de apoyo a la gestión al Instituto Distrital de Patrimonio Cultural para el desarrollo de las acciones participativas definidas en el marco del Convenio Interadministratvo FDLU-CIA-370-2021.</v>
          </cell>
          <cell r="Q349" t="str">
            <v xml:space="preserve"> Contrato de Prestación de Servicios</v>
          </cell>
          <cell r="R349"/>
          <cell r="S349">
            <v>17280000</v>
          </cell>
          <cell r="T349">
            <v>0</v>
          </cell>
          <cell r="U349">
            <v>17280000</v>
          </cell>
          <cell r="V349" t="str">
            <v>6 Meses</v>
          </cell>
          <cell r="W349">
            <v>0</v>
          </cell>
        </row>
        <row r="350">
          <cell r="O350" t="str">
            <v>JHON ARMANDO GONZALEZ GAMEZ</v>
          </cell>
          <cell r="P350" t="str">
            <v>289-Prestar servicios profesionales al Instituto Distrital de Patrimonio Cultural para apoyar y acompañar pedagógicamente los procesos dirigidos a fomentar el patrimonio cultural de la ciudad con niños, niñas, adolescentes y diferentes actores comunitarios e institucionales.</v>
          </cell>
          <cell r="Q350" t="str">
            <v xml:space="preserve"> Contrato de Prestación de Servicios</v>
          </cell>
          <cell r="R350" t="str">
            <v>Aclaratoria</v>
          </cell>
          <cell r="S350">
            <v>48300000</v>
          </cell>
          <cell r="T350">
            <v>0</v>
          </cell>
          <cell r="U350">
            <v>43799994</v>
          </cell>
          <cell r="V350" t="str">
            <v>315 Dias</v>
          </cell>
          <cell r="W350">
            <v>0</v>
          </cell>
        </row>
        <row r="351">
          <cell r="O351" t="str">
            <v>GRUPO EDS AUTOGAS S.A.S.</v>
          </cell>
          <cell r="P351" t="str">
            <v>445-Contratar el suministro de combustible para los vehiculos del Instituto Distrital de Patrimonio Cultural.</v>
          </cell>
          <cell r="Q351" t="str">
            <v>7 7. Suministro</v>
          </cell>
          <cell r="R351" t="str">
            <v>Prorroga</v>
          </cell>
          <cell r="S351">
            <v>28500000</v>
          </cell>
          <cell r="T351">
            <v>0</v>
          </cell>
          <cell r="U351">
            <v>28500000</v>
          </cell>
          <cell r="V351" t="str">
            <v>10 Meses</v>
          </cell>
          <cell r="W351">
            <v>90</v>
          </cell>
        </row>
        <row r="352">
          <cell r="O352" t="str">
            <v>LA PREVISORA COMPAÑÍA DE SEGUROS</v>
          </cell>
          <cell r="P352" t="str">
            <v>"CONTRATAR UN PROGRAMA DE SEGUROS QUE AMPARE LOS BIENES E INTERESES PATRIMONIALES DEL INSTITUTO DISTRITAL DE PATRIMONIO CULTURAL Y AQUELLOS POR LOS CUALES SEA O LLEGARE A SEA RESPONSABLE GRUPO 1</v>
          </cell>
          <cell r="Q352" t="str">
            <v>Contrato de seguros</v>
          </cell>
          <cell r="R352"/>
          <cell r="S352">
            <v>1534197892</v>
          </cell>
          <cell r="T352">
            <v>0</v>
          </cell>
          <cell r="U352">
            <v>1534197892</v>
          </cell>
          <cell r="V352" t="str">
            <v>365 Dias</v>
          </cell>
          <cell r="W352">
            <v>0</v>
          </cell>
        </row>
        <row r="353">
          <cell r="O353" t="str">
            <v>ZURICH COLOMBIA SEGUROS SA</v>
          </cell>
          <cell r="P353" t="str">
            <v>CONTRATAR UN PROGRAMA DE SEGUROS QUE AMPARE LOS BIENES E INTERESES PATRIMONIALES DEL INSTITUTO DISTRITAL DE PATRIMONIO CULTURAL Y AQUELLOS POR LOS CUALES SEA O LLEGARE A SEA RESPONSABLE GRUPO 2.</v>
          </cell>
          <cell r="Q353" t="str">
            <v>Contrato de seguros</v>
          </cell>
          <cell r="R353"/>
          <cell r="S353">
            <v>9544160</v>
          </cell>
          <cell r="T353">
            <v>0</v>
          </cell>
          <cell r="U353">
            <v>9544160</v>
          </cell>
          <cell r="V353" t="str">
            <v>365 Dias</v>
          </cell>
          <cell r="W353">
            <v>0</v>
          </cell>
        </row>
        <row r="354">
          <cell r="O354" t="str">
            <v>AUDIDATA COLOMBIA S.A.S</v>
          </cell>
          <cell r="P354" t="str">
            <v>341/460 Prestar el servicio de soporte mantenimiento y renovacion del almacenamiento de la solucion de respaldo de informacion ( Backup) para el IDPC</v>
          </cell>
          <cell r="Q354" t="str">
            <v>Contrato de Prestación de Servicios</v>
          </cell>
          <cell r="R354"/>
          <cell r="S354">
            <v>70361667</v>
          </cell>
          <cell r="T354">
            <v>0</v>
          </cell>
          <cell r="U354">
            <v>70361667</v>
          </cell>
          <cell r="V354" t="str">
            <v>7 Meses</v>
          </cell>
          <cell r="W354">
            <v>0</v>
          </cell>
        </row>
        <row r="355">
          <cell r="O355" t="str">
            <v>SOLUCIONES EN INGENIERIA Y SOFTWARE S.A.S.</v>
          </cell>
          <cell r="P355" t="str">
            <v>(343- 455- 458) CONTRATAR LA ACTUALIZACIÓN, MANTENIMIENTO Y SOPORTE DE SOFTWARE SIIGO CONFORME LO REQUERIDO POR EL INSTITUTO DISTRITAL DE PATRIMONIO CULTURAL.</v>
          </cell>
          <cell r="Q355" t="str">
            <v xml:space="preserve"> Contrato de Prestación de Servicios</v>
          </cell>
          <cell r="R355"/>
          <cell r="S355">
            <v>13331773</v>
          </cell>
          <cell r="T355">
            <v>0</v>
          </cell>
          <cell r="U355">
            <v>13331773</v>
          </cell>
          <cell r="V355" t="str">
            <v>10 Meses</v>
          </cell>
          <cell r="W355">
            <v>0</v>
          </cell>
        </row>
        <row r="356">
          <cell r="O356" t="str">
            <v>SERVI LIMPIEZA S.A.</v>
          </cell>
          <cell r="P356" t="str">
            <v>261-474 Contratar la prestación del servicio integral de aseo, cafetería y fumigación, incluidos los insumos, para las sedes del Instituto Distrital de Patrimonio Cultural.</v>
          </cell>
          <cell r="Q356" t="str">
            <v xml:space="preserve"> Contrato de Prestación de Servicios</v>
          </cell>
          <cell r="R356" t="str">
            <v>Adicion y Prorroga</v>
          </cell>
          <cell r="S356">
            <v>220465372.90000001</v>
          </cell>
          <cell r="T356">
            <v>90997468</v>
          </cell>
          <cell r="U356">
            <v>311462841</v>
          </cell>
          <cell r="V356" t="str">
            <v>6 Meses</v>
          </cell>
          <cell r="W356">
            <v>90</v>
          </cell>
        </row>
        <row r="357">
          <cell r="O357" t="str">
            <v xml:space="preserve">CORREAGRO SA COMISIONISTA DE BOLSA </v>
          </cell>
          <cell r="P357" t="str">
            <v>(59/ 260/ 316/ 473) Contratar la prestación del servicio de vigilancia y seguridad privada para custodiar los bienes de propiedad y a cargo del IDPC</v>
          </cell>
          <cell r="Q357" t="str">
            <v>Atípicos</v>
          </cell>
          <cell r="R357"/>
          <cell r="S357">
            <v>1468208887</v>
          </cell>
          <cell r="T357">
            <v>0</v>
          </cell>
          <cell r="U357">
            <v>1339411573</v>
          </cell>
          <cell r="V357" t="str">
            <v>315 Días</v>
          </cell>
          <cell r="W357">
            <v>0</v>
          </cell>
        </row>
        <row r="358">
          <cell r="O358" t="str">
            <v>TALLERES CARSONI S.A.S</v>
          </cell>
          <cell r="P358" t="str">
            <v xml:space="preserve">479- Contratar el servicio de mantenimiento para los vehículos del IDPC, con suministros de repuestos, baterías y accesorios.   </v>
          </cell>
          <cell r="Q358" t="str">
            <v xml:space="preserve"> Contrato de Prestación de Servicios</v>
          </cell>
          <cell r="R358" t="str">
            <v>Prorroga</v>
          </cell>
          <cell r="S358">
            <v>23747000</v>
          </cell>
          <cell r="T358">
            <v>0</v>
          </cell>
          <cell r="U358">
            <v>23747000</v>
          </cell>
          <cell r="V358" t="str">
            <v>8 Meses</v>
          </cell>
          <cell r="W358">
            <v>88</v>
          </cell>
        </row>
        <row r="359">
          <cell r="O359" t="str">
            <v>LA PREVISORA COMPAÑÍA DE SEGUROS</v>
          </cell>
          <cell r="P359" t="str">
            <v>449-Adquisición de los seguros para los vehículos del propiedad del IDPC</v>
          </cell>
          <cell r="Q359" t="str">
            <v xml:space="preserve"> Contrato Atipico</v>
          </cell>
          <cell r="R359"/>
          <cell r="S359">
            <v>1897400</v>
          </cell>
          <cell r="T359">
            <v>0</v>
          </cell>
          <cell r="U359">
            <v>1897400</v>
          </cell>
          <cell r="V359" t="str">
            <v>1 Mes</v>
          </cell>
          <cell r="W359">
            <v>0</v>
          </cell>
        </row>
        <row r="360">
          <cell r="O360" t="str">
            <v>UNION TEMPORAL ESPECIALES COLOMBIA COMPRA 2020</v>
          </cell>
          <cell r="P360" t="str">
            <v>(67-446-531-532-533-534-535-536-537-538) Contratar el servicio de transporte terrestre especial de pasajeros para el Instituto Distrital de Patrimonio Cultural.</v>
          </cell>
          <cell r="Q360" t="str">
            <v xml:space="preserve"> Contrato de Prestación de Servicios</v>
          </cell>
          <cell r="R360" t="str">
            <v>Prorroga</v>
          </cell>
          <cell r="S360">
            <v>149931645.93000001</v>
          </cell>
          <cell r="T360">
            <v>0</v>
          </cell>
          <cell r="U360">
            <v>149931645.93000001</v>
          </cell>
          <cell r="V360" t="str">
            <v>4 Meses</v>
          </cell>
          <cell r="W360">
            <v>120</v>
          </cell>
        </row>
        <row r="361">
          <cell r="O361" t="str">
            <v>GOLD SYS LTDA</v>
          </cell>
          <cell r="P361" t="str">
            <v>348/459 - Contratar la adquisición, suscripción y renovación  de licencias de software para los equipos de cómputo del Instituto Distrital de Patrimonio Cultural.</v>
          </cell>
          <cell r="Q361" t="str">
            <v>Compraventa</v>
          </cell>
          <cell r="R361" t="str">
            <v>Adición</v>
          </cell>
          <cell r="S361">
            <v>221645800</v>
          </cell>
          <cell r="T361">
            <v>17040800</v>
          </cell>
          <cell r="U361">
            <v>238686600</v>
          </cell>
          <cell r="V361" t="str">
            <v>6 Meses</v>
          </cell>
          <cell r="W361">
            <v>0</v>
          </cell>
        </row>
        <row r="362">
          <cell r="O362" t="str">
            <v>Xertica Colombia SAS</v>
          </cell>
          <cell r="P362" t="str">
            <v>(Cód. 342-454) Contratar la renovación de los servicios de Google Workspace y Google Vault (copias de respaldo y/o archivado) que incluye el correo electrónico, herramientas de colaboración y comunicación para el dominio del Instituto Distrital de Patrimonio Cultural.gov.co</v>
          </cell>
          <cell r="Q362" t="str">
            <v>Compraventa</v>
          </cell>
          <cell r="R362"/>
          <cell r="S362">
            <v>208044004.62</v>
          </cell>
          <cell r="T362">
            <v>0</v>
          </cell>
          <cell r="U362">
            <v>208044004.62</v>
          </cell>
          <cell r="V362" t="str">
            <v xml:space="preserve">5 Dias habiles </v>
          </cell>
          <cell r="W362">
            <v>0</v>
          </cell>
        </row>
        <row r="363">
          <cell r="O363" t="str">
            <v>RAPIDO GIGANTE SAS</v>
          </cell>
          <cell r="P363" t="str">
            <v>(Cod.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v>
          </cell>
          <cell r="Q363" t="str">
            <v xml:space="preserve"> Contrato de Prestación de Servicios</v>
          </cell>
          <cell r="R363"/>
          <cell r="S363">
            <v>88000000</v>
          </cell>
          <cell r="T363">
            <v>0</v>
          </cell>
          <cell r="U363">
            <v>88000000</v>
          </cell>
          <cell r="V363" t="str">
            <v>8 Meses</v>
          </cell>
          <cell r="W363">
            <v>0</v>
          </cell>
        </row>
        <row r="364">
          <cell r="O364" t="str">
            <v>DANA MARCELA CASTAÑO CASTELLANOS</v>
          </cell>
          <cell r="P364" t="str">
            <v>577 OBJETO PRESTAR SERVICIOS PROFESIONALES AL INSTITUTO DISTRITAL DE PATRIMONIO CULTURAL PARA EL FORTALECIMIENTO DE LA COMUNICACIÓN E INTERACCIÓN PÚBLICA MEDIANTE LA REALIZACIÓN Y DIVULGACIÓN DE CONTENIDOS DIGITALES Y LA GESTIÓN DE LAS PLATAFORMAS DIGITALES RELACIONADOS CON LA PROGRAMACIÓN Y LOS PROYECTOS ESTRATÉGICOS DE LA ENTIDAD.</v>
          </cell>
          <cell r="Q364" t="str">
            <v xml:space="preserve"> Contrato de Prestación de Servicios</v>
          </cell>
          <cell r="R364"/>
          <cell r="S364">
            <v>34000000</v>
          </cell>
          <cell r="T364">
            <v>0</v>
          </cell>
          <cell r="U364">
            <v>33800000</v>
          </cell>
          <cell r="V364" t="str">
            <v>170 Días</v>
          </cell>
          <cell r="W364">
            <v>0</v>
          </cell>
        </row>
        <row r="365">
          <cell r="O365" t="str">
            <v>FUNDACIÓN UNIVERSIDAD DE AMERICA</v>
          </cell>
          <cell r="P365" t="str">
            <v>191-Celebrar contrato de interés público con la FUNDACIÓN UNIVERSIDAD DE AMÉRICA, para la realización de actividades orientadas al reconocimiento, visibilización y apropiación del patrimonio cultural material e inmaterial en la ciudad de Bogotá, a través de la realización del proyecto "TEJIENDO OPORTUNIDADES EN EL MUSEO DE TRAJES", de conformidad con la propuesta presentada y concertada en desarrollo del proceso de convocatoria 'Proyectos Locales e Interlocales' del Programa Distrital de Apoyos Concertados 2022.</v>
          </cell>
          <cell r="Q365" t="str">
            <v>Típicos</v>
          </cell>
          <cell r="R365"/>
          <cell r="S365">
            <v>41929500</v>
          </cell>
          <cell r="T365">
            <v>0</v>
          </cell>
          <cell r="U365">
            <v>41929500</v>
          </cell>
          <cell r="V365" t="str">
            <v>132 Días</v>
          </cell>
          <cell r="W365">
            <v>0</v>
          </cell>
        </row>
        <row r="366">
          <cell r="O366" t="str">
            <v>LINA MARIA MORENO MALAGON 
NATALIA MUÑOZ MUÑOZ</v>
          </cell>
          <cell r="P366" t="str">
            <v>558-Prestar servicios profesionales para apoyar en las actividades relacionadas con la planificación, manejo y organización de la documentación producida, recibida y demás actividades requeridas por el Grupo de Gestión Documental del IDPC.</v>
          </cell>
          <cell r="Q366" t="str">
            <v xml:space="preserve"> Contrato de Prestación de Servicios</v>
          </cell>
          <cell r="R366" t="str">
            <v>Cesión</v>
          </cell>
          <cell r="S366">
            <v>22036472</v>
          </cell>
          <cell r="T366">
            <v>0</v>
          </cell>
          <cell r="U366">
            <v>21239973</v>
          </cell>
          <cell r="V366" t="str">
            <v>166 Días</v>
          </cell>
          <cell r="W366">
            <v>0</v>
          </cell>
        </row>
        <row r="367">
          <cell r="O367" t="str">
            <v>EDWIN ALEXANDER LEON GONZALEZ</v>
          </cell>
          <cell r="P367" t="str">
            <v>557-Prestar servicios profesionales para apoyar en las actividades relacionadas con la planificación, manejo y organización de la documentación producida, recibida y demás actividades requeridas por el Grupo de Gestión Documental del IDPC.</v>
          </cell>
          <cell r="Q367" t="str">
            <v xml:space="preserve"> Contrato de Prestación de Servicios</v>
          </cell>
          <cell r="R367"/>
          <cell r="S367">
            <v>22036472</v>
          </cell>
          <cell r="T367">
            <v>0</v>
          </cell>
          <cell r="U367">
            <v>21239973</v>
          </cell>
          <cell r="V367" t="str">
            <v>166 Días</v>
          </cell>
          <cell r="W367">
            <v>0</v>
          </cell>
        </row>
        <row r="368">
          <cell r="O368" t="str">
            <v xml:space="preserve">JHON EDISON SAAVEDRA MAYORGA </v>
          </cell>
          <cell r="P368" t="str">
            <v>Cod. 560-563 Prestar servicios profesionales para apoyar el fortalecimiento de las capacidades del IDPC, en el desarrollo de planes, programas y proyectos territoriales; así como los procesos de investigación, promoción y divulgación del patrimonio cultural.</v>
          </cell>
          <cell r="Q368" t="str">
            <v xml:space="preserve"> Contrato de Prestación de Servicios</v>
          </cell>
          <cell r="R368"/>
          <cell r="S368">
            <v>18000000</v>
          </cell>
          <cell r="T368">
            <v>0</v>
          </cell>
          <cell r="U368">
            <v>18000000</v>
          </cell>
          <cell r="V368" t="str">
            <v>3 Meses</v>
          </cell>
          <cell r="W368">
            <v>0</v>
          </cell>
        </row>
        <row r="369">
          <cell r="O369" t="str">
            <v>CRISTINA MAMPASO CERRILLOS</v>
          </cell>
          <cell r="P369" t="str">
            <v>26-Prestar servicios profesionales al Instituto Distrital de Patrimonio Cultural para apoyar la elaboración de la reglamentación orientada a la implementación de la segunda fase del PEMP Centro Histórico de Bogotá y demás instrumentos de planeación que desarrolla el Instituto en el marco de sus competencias.</v>
          </cell>
          <cell r="Q369" t="str">
            <v xml:space="preserve"> Contrato de Prestación de Servicios</v>
          </cell>
          <cell r="R369"/>
          <cell r="S369">
            <v>48000000</v>
          </cell>
          <cell r="T369">
            <v>0</v>
          </cell>
          <cell r="U369">
            <v>48000000</v>
          </cell>
          <cell r="V369" t="str">
            <v>160 Días</v>
          </cell>
          <cell r="W369">
            <v>0</v>
          </cell>
        </row>
        <row r="370">
          <cell r="O370" t="str">
            <v>Dubis Andrea Zambrano</v>
          </cell>
          <cell r="P370" t="str">
            <v>561/ 564-Prestar servicios profesionales para apoyar el fortalecimiento de las capacidades del IDPC, en el desarrollo de planes, programas y proyectos territoriales; así como los procesos de protección e intervención del patrimonio cultural.</v>
          </cell>
          <cell r="Q370" t="str">
            <v xml:space="preserve"> Contrato de Prestación de Servicios</v>
          </cell>
          <cell r="R370"/>
          <cell r="S370">
            <v>18000000</v>
          </cell>
          <cell r="T370">
            <v>0</v>
          </cell>
          <cell r="U370">
            <v>18000000</v>
          </cell>
          <cell r="V370" t="str">
            <v>3 Meses</v>
          </cell>
          <cell r="W370">
            <v>0</v>
          </cell>
        </row>
        <row r="371">
          <cell r="O371" t="str">
            <v>Laura Nathalia Cardenas Jimenez</v>
          </cell>
          <cell r="P371" t="str">
            <v>35- Prestar servicios profesionales para apoyar el fortalecimiento de las capacidades del IDPC en  el desarrollo de planes, programas y proyectos territoriales; así como los instrumentos de planeación y gestión urbana.</v>
          </cell>
          <cell r="Q371" t="str">
            <v xml:space="preserve"> Contrato de Prestación de Servicios</v>
          </cell>
          <cell r="R371"/>
          <cell r="S371">
            <v>18000000</v>
          </cell>
          <cell r="T371">
            <v>0</v>
          </cell>
          <cell r="U371">
            <v>18000000</v>
          </cell>
          <cell r="V371" t="str">
            <v>3 Meses</v>
          </cell>
          <cell r="W371">
            <v>0</v>
          </cell>
        </row>
        <row r="372">
          <cell r="O372" t="str">
            <v>Diego Humberto Pulido Lopez</v>
          </cell>
          <cell r="P372" t="str">
            <v>573-Prestar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2" t="str">
            <v xml:space="preserve"> Contrato de Prestación de Servicios</v>
          </cell>
          <cell r="R372" t="str">
            <v>Adición y Prorroga</v>
          </cell>
          <cell r="S372">
            <v>28950000</v>
          </cell>
          <cell r="T372">
            <v>5790000</v>
          </cell>
          <cell r="U372">
            <v>34740000</v>
          </cell>
          <cell r="V372" t="str">
            <v>5 Meses</v>
          </cell>
          <cell r="W372">
            <v>30</v>
          </cell>
        </row>
        <row r="373">
          <cell r="O373" t="str">
            <v>Francisco Javier Pinzón Riaño</v>
          </cell>
          <cell r="P373" t="str">
            <v>572-Prestar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3" t="str">
            <v xml:space="preserve"> Contrato de Prestación de Servicios</v>
          </cell>
          <cell r="R373"/>
          <cell r="S373">
            <v>28950000</v>
          </cell>
          <cell r="T373">
            <v>0</v>
          </cell>
          <cell r="U373">
            <v>28950000</v>
          </cell>
          <cell r="V373" t="str">
            <v>5 Meses</v>
          </cell>
          <cell r="W373">
            <v>0</v>
          </cell>
        </row>
        <row r="374">
          <cell r="O374" t="str">
            <v>Juan Pablo Sanchez Chaves</v>
          </cell>
          <cell r="P374" t="str">
            <v>570-Prestar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4" t="str">
            <v xml:space="preserve"> Contrato de Prestación de Servicios</v>
          </cell>
          <cell r="R374"/>
          <cell r="S374">
            <v>28950000</v>
          </cell>
          <cell r="T374">
            <v>0</v>
          </cell>
          <cell r="U374">
            <v>28950000</v>
          </cell>
          <cell r="V374" t="str">
            <v>5 Meses</v>
          </cell>
          <cell r="W374">
            <v>0</v>
          </cell>
        </row>
        <row r="375">
          <cell r="O375" t="str">
            <v>Laura Renee del Pino Bustos</v>
          </cell>
          <cell r="P375" t="str">
            <v>567-Prestar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5" t="str">
            <v xml:space="preserve"> Contrato de Prestación de Servicios</v>
          </cell>
          <cell r="R375"/>
          <cell r="S375">
            <v>28950000</v>
          </cell>
          <cell r="T375">
            <v>0</v>
          </cell>
          <cell r="U375">
            <v>28950000</v>
          </cell>
          <cell r="V375" t="str">
            <v>5 Meses</v>
          </cell>
          <cell r="W375">
            <v>0</v>
          </cell>
        </row>
        <row r="376">
          <cell r="O376" t="str">
            <v>Natalia Achiardi Ortiz</v>
          </cell>
          <cell r="P376" t="str">
            <v>571-Prestar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6" t="str">
            <v xml:space="preserve"> Contrato de Prestación de Servicios</v>
          </cell>
          <cell r="R376"/>
          <cell r="S376">
            <v>28950000</v>
          </cell>
          <cell r="T376">
            <v>0</v>
          </cell>
          <cell r="U376">
            <v>28950000</v>
          </cell>
          <cell r="V376" t="str">
            <v>5 Meses</v>
          </cell>
          <cell r="W376">
            <v>0</v>
          </cell>
        </row>
        <row r="377">
          <cell r="O377" t="str">
            <v>Vladimir Enrique Tovar Muñoz</v>
          </cell>
          <cell r="P377" t="str">
            <v>569-Prestar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7" t="str">
            <v xml:space="preserve"> Contrato de Prestación de Servicios</v>
          </cell>
          <cell r="R377"/>
          <cell r="S377">
            <v>28950000</v>
          </cell>
          <cell r="T377">
            <v>0</v>
          </cell>
          <cell r="U377">
            <v>28950000</v>
          </cell>
          <cell r="V377" t="str">
            <v>5 Meses</v>
          </cell>
          <cell r="W377">
            <v>0</v>
          </cell>
        </row>
        <row r="378">
          <cell r="O378" t="str">
            <v>Claudia Patricia Olmos Cuesto</v>
          </cell>
          <cell r="P378" t="str">
            <v>574-Prestar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8" t="str">
            <v xml:space="preserve"> Contrato de Prestación de Servicios</v>
          </cell>
          <cell r="R378"/>
          <cell r="S378">
            <v>28950000</v>
          </cell>
          <cell r="T378">
            <v>0</v>
          </cell>
          <cell r="U378">
            <v>28950000</v>
          </cell>
          <cell r="V378" t="str">
            <v>5 Meses</v>
          </cell>
          <cell r="W378">
            <v>0</v>
          </cell>
        </row>
        <row r="379">
          <cell r="O379" t="str">
            <v>Yuly Fabiola Romero Londoño</v>
          </cell>
          <cell r="P379" t="str">
            <v>568-Prestar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v>
          </cell>
          <cell r="Q379" t="str">
            <v xml:space="preserve"> Contrato de Prestación de Servicios</v>
          </cell>
          <cell r="R379"/>
          <cell r="S379">
            <v>28950000</v>
          </cell>
          <cell r="T379">
            <v>0</v>
          </cell>
          <cell r="U379">
            <v>28950000</v>
          </cell>
          <cell r="V379" t="str">
            <v>5 Meses</v>
          </cell>
          <cell r="W379">
            <v>0</v>
          </cell>
        </row>
        <row r="380">
          <cell r="O380" t="str">
            <v>ESRI COLOMBIA SAS</v>
          </cell>
          <cell r="P380" t="str">
            <v>566-Adquirir la renovación de licencias de software especializadas para los equipos de cómputo del Instituto Distrital de Patrimonio Cultural</v>
          </cell>
          <cell r="Q380" t="str">
            <v>Compraventa</v>
          </cell>
          <cell r="R380"/>
          <cell r="S380">
            <v>24676867</v>
          </cell>
          <cell r="T380">
            <v>0</v>
          </cell>
          <cell r="U380">
            <v>24676867</v>
          </cell>
          <cell r="V380" t="str">
            <v xml:space="preserve">49 Dias </v>
          </cell>
          <cell r="W380">
            <v>0</v>
          </cell>
        </row>
        <row r="381">
          <cell r="O381" t="str">
            <v>Fundación Gilberto Alzate Avendaño (FUGA)</v>
          </cell>
          <cell r="P381" t="str">
            <v>Aunar esfuerzos y recursos técnicos, administrativos, presupuestales y jurídicos para realizar el diseño de la sobrecubierta y las obras de primeros auxilios en el inmueble ubicado en la carrera 3 No. 10-27, de propiedad de la Fundación Gilberto Alzate Avendaño</v>
          </cell>
          <cell r="Q381" t="str">
            <v>Convenio</v>
          </cell>
          <cell r="R381"/>
          <cell r="S381">
            <v>0</v>
          </cell>
          <cell r="T381">
            <v>0</v>
          </cell>
          <cell r="U381">
            <v>0</v>
          </cell>
          <cell r="V381" t="str">
            <v>8 Meses</v>
          </cell>
          <cell r="W381">
            <v>0</v>
          </cell>
        </row>
        <row r="382">
          <cell r="O382" t="str">
            <v>AURA HERMINDA LOPEZ SALAZAR</v>
          </cell>
          <cell r="P382" t="str">
            <v>417-Prestar servicios profesionales al IDPC para apoyar la aplicación y control del proceso de gestión financiera, en el marco de la implementación de la política de gestión presupuestal y eficiencia del gasto público.</v>
          </cell>
          <cell r="Q382" t="str">
            <v xml:space="preserve"> Contrato de Prestación de Servicios</v>
          </cell>
          <cell r="R382" t="str">
            <v>Adición y Prorroga</v>
          </cell>
          <cell r="S382">
            <v>40000000</v>
          </cell>
          <cell r="T382">
            <v>3466667</v>
          </cell>
          <cell r="U382">
            <v>43466667</v>
          </cell>
          <cell r="V382" t="str">
            <v>5 Meses</v>
          </cell>
          <cell r="W382">
            <v>13</v>
          </cell>
        </row>
        <row r="383">
          <cell r="O383" t="str">
            <v>DAYANA NICHOLE MORENO TALERO</v>
          </cell>
          <cell r="P383" t="str">
            <v>556-Prestar servicios profesionales para apoyar el desarrollo de actividades de Bienestar, Seguridad y Salud en el Trabajo y demás asuntos relacionados con la Gestión del Talento Humano en el IDPC.</v>
          </cell>
          <cell r="Q383" t="str">
            <v xml:space="preserve"> Contrato de Prestación de Servicios</v>
          </cell>
          <cell r="R383" t="str">
            <v>Adición y Prorroga</v>
          </cell>
          <cell r="S383">
            <v>20600000</v>
          </cell>
          <cell r="T383">
            <v>3158667</v>
          </cell>
          <cell r="U383">
            <v>23758667</v>
          </cell>
          <cell r="V383" t="str">
            <v>5 Meses</v>
          </cell>
          <cell r="W383">
            <v>23</v>
          </cell>
        </row>
        <row r="384">
          <cell r="O384" t="str">
            <v xml:space="preserve">RICARDO MARTINEZ BRACHO </v>
          </cell>
          <cell r="P384" t="str">
            <v>559-Prestar Servicios profesionales al Instituto Distrital de Patrimonio Cultural realizando actividades relacionadas con la gestión contable en el IDPC.</v>
          </cell>
          <cell r="Q384" t="str">
            <v xml:space="preserve"> Contrato de Prestación de Servicios</v>
          </cell>
          <cell r="R384"/>
          <cell r="S384">
            <v>25000000</v>
          </cell>
          <cell r="T384">
            <v>0</v>
          </cell>
          <cell r="U384">
            <v>25000000</v>
          </cell>
          <cell r="V384" t="str">
            <v>5 Meses</v>
          </cell>
          <cell r="W384">
            <v>0</v>
          </cell>
        </row>
        <row r="385">
          <cell r="O385" t="str">
            <v>YESID HUMBERTO HURTADO SANDOVAL</v>
          </cell>
          <cell r="P385" t="str">
            <v>575-Prestar servicios de apoyo a la gestión al Instituto Distrital de Patrimonio Cultural en las actividades relacionadas con el inventario documental asociado con el patrimonio cultural y la memoria en cumplimiento de las funciones del IDPC</v>
          </cell>
          <cell r="Q385" t="str">
            <v xml:space="preserve"> Contrato de Prestación de Servicios</v>
          </cell>
          <cell r="R385"/>
          <cell r="S385">
            <v>19374300</v>
          </cell>
          <cell r="T385">
            <v>0</v>
          </cell>
          <cell r="U385">
            <v>19374300</v>
          </cell>
          <cell r="V385" t="str">
            <v>5 Meses</v>
          </cell>
          <cell r="W385">
            <v>0</v>
          </cell>
        </row>
        <row r="386">
          <cell r="O386" t="str">
            <v>ANGELA JIMENA PINILLA ACOSTA</v>
          </cell>
          <cell r="P386" t="str">
            <v xml:space="preserve">466-Prestar servicios profesionales para la ejecución de las actividades relacionadas con el Sistema Integrado de Conservación, en concordancia con la normatividad vigente </v>
          </cell>
          <cell r="Q386" t="str">
            <v xml:space="preserve"> Contrato de Prestación de Servicios</v>
          </cell>
          <cell r="R386"/>
          <cell r="S386">
            <v>24200000</v>
          </cell>
          <cell r="T386">
            <v>0</v>
          </cell>
          <cell r="U386">
            <v>23877333</v>
          </cell>
          <cell r="V386" t="str">
            <v>5 Meses</v>
          </cell>
          <cell r="W386">
            <v>0</v>
          </cell>
        </row>
        <row r="387">
          <cell r="O387" t="str">
            <v>SANDRA JANETH RUEDA IBAÑEZ
DIEGO ALEJANDRO JARAMILLO MUÑOZ</v>
          </cell>
          <cell r="P387" t="str">
            <v xml:space="preserve">590-Prestar servicios profesionales al Instituto Distrital de Patrimonio Cultural para apoyar en la gestión de la Oficina Asesora Jurídica en los asuntos de orden administrativo y jurídico que sean necesarias para el desempeño institucional </v>
          </cell>
          <cell r="Q387" t="str">
            <v xml:space="preserve"> Contrato de Prestación de Servicios</v>
          </cell>
          <cell r="R387" t="str">
            <v>Cesión - Adición y Prorroga</v>
          </cell>
          <cell r="S387">
            <v>24878753</v>
          </cell>
          <cell r="T387">
            <v>5485079</v>
          </cell>
          <cell r="U387">
            <v>30363832</v>
          </cell>
          <cell r="V387" t="str">
            <v>127 Días</v>
          </cell>
          <cell r="W387">
            <v>0</v>
          </cell>
        </row>
        <row r="388">
          <cell r="O388" t="str">
            <v>ASCENSORES SCHINDLER DE COLOMBIA S.A.S.</v>
          </cell>
          <cell r="P388" t="str">
            <v>483-Contratar la prestación de servicios de mantenimiento para los ascensores Schindler ubicados en las sedes del IDPC.</v>
          </cell>
          <cell r="Q388" t="str">
            <v xml:space="preserve"> Contrato de Prestación de Servicios</v>
          </cell>
          <cell r="R388" t="str">
            <v>Prorroga</v>
          </cell>
          <cell r="S388">
            <v>12200000</v>
          </cell>
          <cell r="T388">
            <v>0</v>
          </cell>
          <cell r="U388">
            <v>12200000</v>
          </cell>
          <cell r="V388" t="str">
            <v>135 Días</v>
          </cell>
          <cell r="W388">
            <v>87</v>
          </cell>
        </row>
        <row r="389">
          <cell r="O389" t="str">
            <v>CABILDO INDÍGENA MUISCA DE BOSA</v>
          </cell>
          <cell r="P389" t="str">
            <v>491-Aunar esfuerzos técnicos y administrativos para la elaboración de la primera fase del plan especial de salvaguardia (PES) del Festival Jizca Chía Zhue o Unión del sol y la luna, con énfasis en la caracterización y diagnóstico de la manifestación en articulación con el Plan de Vida “palabra que protege y cuida la semilla”</v>
          </cell>
          <cell r="Q389" t="str">
            <v>Convenio</v>
          </cell>
          <cell r="R389"/>
          <cell r="S389">
            <v>30000000</v>
          </cell>
          <cell r="T389">
            <v>0</v>
          </cell>
          <cell r="U389">
            <v>30000000</v>
          </cell>
          <cell r="V389" t="str">
            <v>135 Días</v>
          </cell>
          <cell r="W389">
            <v>0</v>
          </cell>
        </row>
        <row r="390">
          <cell r="O390" t="str">
            <v>EXCURSIONES AMISTAD S.A.S. Y/O ADESCUBRIR TRAVEL &amp; ADVENTURE S.A.S</v>
          </cell>
          <cell r="P390" t="str">
            <v>(540),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v>
          </cell>
          <cell r="Q390" t="str">
            <v xml:space="preserve"> Contrato de Prestación de Servicios</v>
          </cell>
          <cell r="R390" t="str">
            <v>Adición y Prorroga</v>
          </cell>
          <cell r="S390">
            <v>554589672</v>
          </cell>
          <cell r="T390">
            <v>43500015</v>
          </cell>
          <cell r="U390">
            <v>598089687</v>
          </cell>
          <cell r="V390" t="str">
            <v>135 Días</v>
          </cell>
          <cell r="W390">
            <v>180</v>
          </cell>
        </row>
        <row r="391">
          <cell r="O391" t="str">
            <v>JAIR ALEJANDRO ALVARADO SOTO</v>
          </cell>
          <cell r="P391" t="str">
            <v>599-Prestar servicios profesionales al Instituto Distrital de Patrimonio Cultural para apoyar el desarrollo de las etapas precontractuales, contractuales y postcontractuales y en el seguimiento técnico de los procesos y proyectos de la Subdirección de Protección e Intervención del Patrimonio</v>
          </cell>
          <cell r="Q391" t="str">
            <v xml:space="preserve"> Contrato de Prestación de Servicios</v>
          </cell>
          <cell r="R391" t="str">
            <v>Adición y Prorroga</v>
          </cell>
          <cell r="S391">
            <v>25832400</v>
          </cell>
          <cell r="T391">
            <v>12916200</v>
          </cell>
          <cell r="U391">
            <v>38748600</v>
          </cell>
          <cell r="V391" t="str">
            <v>4 Meses</v>
          </cell>
          <cell r="W391">
            <v>60</v>
          </cell>
        </row>
        <row r="392">
          <cell r="O392" t="str">
            <v>ZEGELLA TOLOZA AYALA</v>
          </cell>
          <cell r="P392" t="str">
            <v>593-Prestar servicios profesionales al Instituto Distrital de Patrimonio Cultural en las actividades administrativas y técnicas en fachadas y espacio público en los Bienes de interés Cultural de la Subdirección de Protección e Intervención del Patrimonio</v>
          </cell>
          <cell r="Q392" t="str">
            <v xml:space="preserve"> Contrato de Prestación de Servicios</v>
          </cell>
          <cell r="R392"/>
          <cell r="S392">
            <v>16666666</v>
          </cell>
          <cell r="T392">
            <v>0</v>
          </cell>
          <cell r="U392">
            <v>16666666</v>
          </cell>
          <cell r="V392" t="str">
            <v>165 Días</v>
          </cell>
          <cell r="W392">
            <v>0</v>
          </cell>
        </row>
        <row r="393">
          <cell r="O393" t="str">
            <v>Caja de Compensación Familiar –Compensar</v>
          </cell>
          <cell r="P393" t="str">
            <v>489-Contratar la prestación de servicios para desarrollar actividades contempladas dentro del Plan de bienestar e incentivos para los servidores del Instituto Distrital de Patrimonio Cultural.”</v>
          </cell>
          <cell r="Q393" t="str">
            <v xml:space="preserve"> Contrato de Prestación de Servicios</v>
          </cell>
          <cell r="R393" t="str">
            <v>Adición</v>
          </cell>
          <cell r="S393">
            <v>17992650</v>
          </cell>
          <cell r="T393">
            <v>8996325</v>
          </cell>
          <cell r="U393">
            <v>26988975</v>
          </cell>
          <cell r="V393" t="str">
            <v>4 Meses</v>
          </cell>
          <cell r="W393">
            <v>0</v>
          </cell>
        </row>
        <row r="394">
          <cell r="O394" t="str">
            <v>LUIS FERNANDO SUESCÚN ARRIETA</v>
          </cell>
          <cell r="P394" t="str">
            <v xml:space="preserve">576-Prestar servicios profesionales al Instituto Distrital de Patrimonio Cultural apoyando las actividades relacionadas con el inventario de patrimonio arqueológico de Bogotá D.C. y los planes de manejo arqueológico que desarrolle el IDPC.  </v>
          </cell>
          <cell r="Q394" t="str">
            <v xml:space="preserve"> Contrato de Prestación de Servicios</v>
          </cell>
          <cell r="R394"/>
          <cell r="S394">
            <v>24897000</v>
          </cell>
          <cell r="T394">
            <v>0</v>
          </cell>
          <cell r="U394">
            <v>24897000</v>
          </cell>
          <cell r="V394" t="str">
            <v>129 Días</v>
          </cell>
          <cell r="W394">
            <v>0</v>
          </cell>
        </row>
        <row r="395">
          <cell r="O395" t="str">
            <v>TRANSPORTES Y MUDANZAS CHICO S A S</v>
          </cell>
          <cell r="P395" t="str">
            <v>448-Contratar la prestación de servicios de mensajería externa para el Instituto Distrital de Patrimonio Cultural, por lo cual solicita dar inicio al proceso de selección correspondiente.</v>
          </cell>
          <cell r="Q395" t="str">
            <v xml:space="preserve"> Contrato de Prestación de Servicios</v>
          </cell>
          <cell r="R395" t="str">
            <v>Prorroga</v>
          </cell>
          <cell r="S395">
            <v>14000000</v>
          </cell>
          <cell r="T395">
            <v>0</v>
          </cell>
          <cell r="U395">
            <v>14000000</v>
          </cell>
          <cell r="V395" t="str">
            <v>4 Meses</v>
          </cell>
          <cell r="W395">
            <v>180</v>
          </cell>
        </row>
        <row r="396">
          <cell r="O396" t="str">
            <v xml:space="preserve">Natalia Cardona Medlagia </v>
          </cell>
          <cell r="P396" t="str">
            <v>441 - Prestar servicios de apoyo a la gestión en la Oficina Asesora Jurídica del Instituto Distrital de Patrimonio Cultural en actividades administrativas transversales al desempeño institucional.</v>
          </cell>
          <cell r="Q396" t="str">
            <v xml:space="preserve"> Contrato de Prestación de Servicios</v>
          </cell>
          <cell r="R396" t="str">
            <v>Adición y Prorroga</v>
          </cell>
          <cell r="S396">
            <v>9600000</v>
          </cell>
          <cell r="T396">
            <v>4373333</v>
          </cell>
          <cell r="U396">
            <v>13973333</v>
          </cell>
          <cell r="V396" t="str">
            <v>3 Meses</v>
          </cell>
          <cell r="W396">
            <v>41</v>
          </cell>
        </row>
        <row r="397">
          <cell r="O397" t="str">
            <v>CARLOS HERNANDO SANDOVAL MORA</v>
          </cell>
          <cell r="P397" t="str">
            <v>562-Prestar servicios profesionales al Instituto Distrital de Patrimonio Cultural, para apoyar las actividades de formulación y monitoreo de las políticas de gestión y desempeño y las políticas públicas en las que participa la entidad</v>
          </cell>
          <cell r="Q397" t="str">
            <v xml:space="preserve"> Contrato de Prestación de Servicios</v>
          </cell>
          <cell r="R397"/>
          <cell r="S397">
            <v>23484000</v>
          </cell>
          <cell r="T397">
            <v>0</v>
          </cell>
          <cell r="U397">
            <v>23484000</v>
          </cell>
          <cell r="V397" t="str">
            <v>4 Meses</v>
          </cell>
          <cell r="W397">
            <v>0</v>
          </cell>
        </row>
        <row r="398">
          <cell r="O398" t="str">
            <v>German Alberto Sanchez</v>
          </cell>
          <cell r="P398" t="str">
            <v>(Cod. 580) Prestar servicios profesionales al Instituto Distrital de Patrimonio cultural para apoyar la elaboración e implementación de un proceso de creación en cerámica y pedagogía en el marco del proyecto de renovación del Museo de Bogotá</v>
          </cell>
          <cell r="Q398" t="str">
            <v xml:space="preserve"> Contrato de Prestación de Servicios</v>
          </cell>
          <cell r="R398"/>
          <cell r="S398">
            <v>15029417</v>
          </cell>
          <cell r="T398">
            <v>0</v>
          </cell>
          <cell r="U398">
            <v>15029417</v>
          </cell>
          <cell r="V398" t="str">
            <v>103 Días</v>
          </cell>
          <cell r="W398">
            <v>0</v>
          </cell>
        </row>
        <row r="399">
          <cell r="O399" t="str">
            <v>GRUPO LOS LAGOS S.A.S.</v>
          </cell>
          <cell r="P399" t="str">
            <v>444-591-592-Contratar el suministro de elementos de papelería y útiles de escritorio y oficina para el IDPC</v>
          </cell>
          <cell r="Q399" t="str">
            <v>Suministro</v>
          </cell>
          <cell r="R399" t="str">
            <v>Prorroga</v>
          </cell>
          <cell r="S399">
            <v>20000000</v>
          </cell>
          <cell r="T399">
            <v>0</v>
          </cell>
          <cell r="U399">
            <v>20000000</v>
          </cell>
          <cell r="V399" t="str">
            <v>4 Meses</v>
          </cell>
          <cell r="W399">
            <v>86</v>
          </cell>
        </row>
        <row r="400">
          <cell r="O400" t="str">
            <v>Kalia María Ronderos Jimenez</v>
          </cell>
          <cell r="P400" t="str">
            <v>(Cod. 581) Prestar servicios profesionales al Instituto Distrital de Patrimonio cultural para apoyar el desarrollo de un proceso de investigación-creación participativo en el marco del proyecto de renovación del Museo de Bogotá.</v>
          </cell>
          <cell r="Q400" t="str">
            <v xml:space="preserve"> Contrato de Prestación de Servicios</v>
          </cell>
          <cell r="R400"/>
          <cell r="S400">
            <v>15029417</v>
          </cell>
          <cell r="T400">
            <v>0</v>
          </cell>
          <cell r="U400">
            <v>15029417</v>
          </cell>
          <cell r="V400" t="str">
            <v>103 Días</v>
          </cell>
          <cell r="W400">
            <v>0</v>
          </cell>
        </row>
        <row r="401">
          <cell r="O401" t="str">
            <v>RODRIGO BASTIDAS PEREZ</v>
          </cell>
          <cell r="P401" t="str">
            <v>579 - Prestar servicios profesionales al Instituto Distrital de Patrimonio Cultural para apoyar la elaboración e implementación de un taller de escritura creativa en el marco del proyecto de renovación del Museo de Bogotá.</v>
          </cell>
          <cell r="Q401" t="str">
            <v xml:space="preserve"> Contrato de Prestación de Servicios</v>
          </cell>
          <cell r="R401"/>
          <cell r="S401">
            <v>15029417</v>
          </cell>
          <cell r="T401">
            <v>0</v>
          </cell>
          <cell r="U401">
            <v>15029417</v>
          </cell>
          <cell r="V401" t="str">
            <v>103 Días</v>
          </cell>
          <cell r="W401">
            <v>0</v>
          </cell>
        </row>
        <row r="402">
          <cell r="O402" t="str">
            <v>BUENOS Y CREATIVOS SAS</v>
          </cell>
          <cell r="P402" t="str">
            <v>(Código 314) Realizar el proceso de impresión, encuadernación y acabados de las publicaciones (libros) requeridas para el desarrollo de los proyectos misionales adelantados por el Instituto Distrital de Patrimonio Cultural.</v>
          </cell>
          <cell r="Q402" t="str">
            <v xml:space="preserve"> Contrato de Prestación de Servicios</v>
          </cell>
          <cell r="R402"/>
          <cell r="S402">
            <v>127716000</v>
          </cell>
          <cell r="T402">
            <v>0</v>
          </cell>
          <cell r="U402">
            <v>127716000</v>
          </cell>
          <cell r="V402" t="str">
            <v>113 Días</v>
          </cell>
          <cell r="W402">
            <v>0</v>
          </cell>
        </row>
        <row r="403">
          <cell r="O403" t="str">
            <v>Ana María Galvis Guerrero</v>
          </cell>
          <cell r="P403" t="str">
            <v>596-Prestar servicios profesionales al Instituto Distrital de Patrimonio Cultural para apoyar las actividades relacionadas con diseños web y digitales, para promover la activación, valoración y salvaguardia del patrimonio cultural inmaterial en los entornos priorizados de Suba, Bosa y Usme.</v>
          </cell>
          <cell r="Q403" t="str">
            <v xml:space="preserve"> Contrato de Prestación de Servicios</v>
          </cell>
          <cell r="R403"/>
          <cell r="S403">
            <v>15000000</v>
          </cell>
          <cell r="T403">
            <v>0</v>
          </cell>
          <cell r="U403">
            <v>15000000</v>
          </cell>
          <cell r="V403" t="str">
            <v>3 Meses</v>
          </cell>
          <cell r="W403">
            <v>0</v>
          </cell>
        </row>
        <row r="404">
          <cell r="O404" t="str">
            <v>LUISA FERNANDA CASTAÑEDA URREA</v>
          </cell>
          <cell r="P404" t="str">
            <v>(Cod. 378) Prestar servicios de apoyo a la gestión al Instituto Distrital de Patrimonio Cultural para el desarrollo de las acciones participativas definidas en el marco del Convenio Interadministrativo FDLU-CIA-370-2021</v>
          </cell>
          <cell r="Q404" t="str">
            <v xml:space="preserve"> Contrato de Prestación de Servicios</v>
          </cell>
          <cell r="R404"/>
          <cell r="S404">
            <v>9392948</v>
          </cell>
          <cell r="T404">
            <v>0</v>
          </cell>
          <cell r="U404">
            <v>9392948</v>
          </cell>
          <cell r="V404" t="str">
            <v>110 Días</v>
          </cell>
          <cell r="W404">
            <v>0</v>
          </cell>
        </row>
        <row r="405">
          <cell r="O405" t="str">
            <v>DIEGO FERNANDO GELVEZ PRADILLA</v>
          </cell>
          <cell r="P405" t="str">
            <v>632-Prestar servicios profesionales jurídicos al Instituto Distrital de Patrimonio Cultural, para realizar las acciones jurídicas y de seguimiento contractual y administrativo de los procesos liderados por la Subdirección de Gestión Territorial del Patrimonio.</v>
          </cell>
          <cell r="Q405" t="str">
            <v xml:space="preserve"> Contrato de Prestación de Servicios</v>
          </cell>
          <cell r="R405"/>
          <cell r="S405">
            <v>22750000</v>
          </cell>
          <cell r="T405">
            <v>0</v>
          </cell>
          <cell r="U405">
            <v>22750000</v>
          </cell>
          <cell r="V405" t="str">
            <v>105 Días</v>
          </cell>
          <cell r="W405">
            <v>0</v>
          </cell>
        </row>
        <row r="406">
          <cell r="O406" t="str">
            <v>SIGLO DEL HOMBRE EDITORES S.A.</v>
          </cell>
          <cell r="P406" t="str">
            <v>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v>
          </cell>
          <cell r="Q406" t="str">
            <v xml:space="preserve"> Contrato de Prestación de Servicios</v>
          </cell>
          <cell r="R406"/>
          <cell r="S406">
            <v>0</v>
          </cell>
          <cell r="T406">
            <v>0</v>
          </cell>
          <cell r="U406">
            <v>0</v>
          </cell>
          <cell r="V406" t="str">
            <v>2 Años</v>
          </cell>
          <cell r="W406">
            <v>0</v>
          </cell>
        </row>
        <row r="407">
          <cell r="O407" t="str">
            <v>SANDRA JANETH RUEDA IBAÑEZ</v>
          </cell>
          <cell r="P407" t="str">
            <v>630-Prestar servicios profesionales para apoyar la actividad precontractual, contractual y post-contractual de los procesos de contratación y contratos asignados que se generen en el marco del proyecto 7611.</v>
          </cell>
          <cell r="Q407" t="str">
            <v xml:space="preserve"> Contrato de Prestación de Servicios</v>
          </cell>
          <cell r="R407" t="str">
            <v>Adición y Prorroga</v>
          </cell>
          <cell r="S407">
            <v>25094331</v>
          </cell>
          <cell r="T407">
            <v>7380683</v>
          </cell>
          <cell r="U407">
            <v>32475014</v>
          </cell>
          <cell r="V407" t="str">
            <v>102 Días</v>
          </cell>
          <cell r="W407">
            <v>30</v>
          </cell>
        </row>
        <row r="408">
          <cell r="O408" t="str">
            <v>MICRONANONICS TECHNOLOGIES S.A.S.</v>
          </cell>
          <cell r="P408" t="str">
            <v>352- “Prestación de servicios para el mantenimiento del sistema de monitoreo de condiciones ambientales Testo del Museo de Bogotá“.</v>
          </cell>
          <cell r="Q408" t="str">
            <v xml:space="preserve"> Contrato de Prestación de Servicios</v>
          </cell>
          <cell r="R408"/>
          <cell r="S408">
            <v>6402200</v>
          </cell>
          <cell r="T408">
            <v>0</v>
          </cell>
          <cell r="U408">
            <v>6402200</v>
          </cell>
          <cell r="V408" t="str">
            <v>1 Mes</v>
          </cell>
          <cell r="W408">
            <v>0</v>
          </cell>
        </row>
        <row r="409">
          <cell r="O409" t="str">
            <v>JUAN DAVID CUEVAS REDONDO</v>
          </cell>
          <cell r="P409" t="str">
            <v>641-Prestar servicios de apoyo a la gestión al Instituto Distrital de Patrimonio Cultural-IDPC, para la realización de actividades precontractuales, contractuales y post-contractuales de los procesos de contratación y contratos que le sean asignados</v>
          </cell>
          <cell r="Q409" t="str">
            <v xml:space="preserve"> Contrato de Prestación de Servicios</v>
          </cell>
          <cell r="R409" t="str">
            <v>Adición y Prorroga</v>
          </cell>
          <cell r="S409">
            <v>7685139</v>
          </cell>
          <cell r="T409">
            <v>1451637</v>
          </cell>
          <cell r="U409">
            <v>9136776</v>
          </cell>
          <cell r="V409" t="str">
            <v>3 Meses</v>
          </cell>
          <cell r="W409">
            <v>17</v>
          </cell>
        </row>
        <row r="410">
          <cell r="O410" t="str">
            <v>YENNY CAROLINA ORJUELA GARZON</v>
          </cell>
          <cell r="P410" t="str">
            <v>646-Prestar servicios profesionales al Instituto Distrital de Patrimonio Cultural para apoyar la implementación de la Política de Participación Ciudadana, con énfasis en sectores sociales y poblacionales</v>
          </cell>
          <cell r="Q410" t="str">
            <v xml:space="preserve"> Contrato de Prestación de Servicios</v>
          </cell>
          <cell r="R410"/>
          <cell r="S410">
            <v>20000000</v>
          </cell>
          <cell r="T410">
            <v>0</v>
          </cell>
          <cell r="U410">
            <v>20000000</v>
          </cell>
          <cell r="V410" t="str">
            <v>100 Días</v>
          </cell>
          <cell r="W410">
            <v>0</v>
          </cell>
        </row>
        <row r="411">
          <cell r="O411" t="str">
            <v>MAURICIO ALEJANDRO BUILES GIL</v>
          </cell>
          <cell r="P411" t="str">
            <v>497-Prestar servicios profesionales al Instituto Distrital de Patrimonio Cultural para apoyar la realización y curaduría de contenidos para la implementación del dispositivo de comunicación digital participativa de la estrategia de activación social y salvaguardia de los Patrimonios Integrados del Complejo Hospitalario San
Juan de Dios durante la vigencia 2022, en el marco del convenio 342 de 2021</v>
          </cell>
          <cell r="Q411" t="str">
            <v xml:space="preserve"> Contrato de Prestación de Servicios</v>
          </cell>
          <cell r="R411"/>
          <cell r="S411">
            <v>18620673</v>
          </cell>
          <cell r="T411">
            <v>0</v>
          </cell>
          <cell r="U411">
            <v>18620673</v>
          </cell>
          <cell r="V411" t="str">
            <v>3 Meses</v>
          </cell>
          <cell r="W411">
            <v>0</v>
          </cell>
        </row>
        <row r="412">
          <cell r="O412" t="str">
            <v>SANDRA PATRICIA RENGIFO LOPEZ</v>
          </cell>
          <cell r="P412" t="str">
            <v>498-Prestar servicios profesionales al Instituto Distrital de Patrimonio Cultural para apoyar la implementación del dispositivo de comunicación digital participativa orientado a la activación social y visibilización de los patrimonios integrados del CHSJD, en el marco del convenio 342 de 2021.</v>
          </cell>
          <cell r="Q412" t="str">
            <v xml:space="preserve"> Contrato de Prestación de Servicios</v>
          </cell>
          <cell r="R412"/>
          <cell r="S412">
            <v>15000000</v>
          </cell>
          <cell r="T412">
            <v>0</v>
          </cell>
          <cell r="U412">
            <v>15000000</v>
          </cell>
          <cell r="V412" t="str">
            <v>3 Meses</v>
          </cell>
          <cell r="W412">
            <v>0</v>
          </cell>
        </row>
        <row r="413">
          <cell r="O413" t="str">
            <v>LORENZA VARGAS ROA</v>
          </cell>
          <cell r="P413" t="str">
            <v>499-Prestar servicios profesionales al Instituto Distrital de Patrimonio Cultural para apoyar la implementación del proceso de creación artística participativa de la estrategia de activación social y Salvaguardia de los Patrimonios Integrados del Complejo Hospitalario San Juan de Dios durante la vigencia 2022, en el marco del convenio 342 de 2021.</v>
          </cell>
          <cell r="Q413" t="str">
            <v xml:space="preserve"> Contrato de Prestación de Servicios</v>
          </cell>
          <cell r="R413"/>
          <cell r="S413">
            <v>24000000</v>
          </cell>
          <cell r="T413">
            <v>0</v>
          </cell>
          <cell r="U413">
            <v>24000000</v>
          </cell>
          <cell r="V413" t="str">
            <v>103 Días</v>
          </cell>
          <cell r="W413">
            <v>0</v>
          </cell>
        </row>
        <row r="414">
          <cell r="O414" t="str">
            <v>DIANA CAROLINA RUIZ BARRAGAN</v>
          </cell>
          <cell r="P414" t="str">
            <v>(Cod. 644) Prestar servicios profesionales al Instituto Distrital de Patrimonio Cultural para apoyar la gestión y producción de espacios de interacción para informar y/o comunicar acerca de la protección del patrimonio en el marco de las estrategias de comunicación y orientación a la ciudadanía.</v>
          </cell>
          <cell r="Q414" t="str">
            <v xml:space="preserve"> Contrato de Prestación de Servicios</v>
          </cell>
          <cell r="R414"/>
          <cell r="S414">
            <v>18914000</v>
          </cell>
          <cell r="T414">
            <v>0</v>
          </cell>
          <cell r="U414">
            <v>18914000</v>
          </cell>
          <cell r="V414" t="str">
            <v>100 Días</v>
          </cell>
          <cell r="W414">
            <v>0</v>
          </cell>
        </row>
        <row r="415">
          <cell r="O415" t="str">
            <v>KAREN ANDREA BERNAL LA ROTTA</v>
          </cell>
          <cell r="P415" t="str">
            <v>393-Prestar servicios profesionales para apoyar en el seguimiento de las actividades relacionadas con el proceso de gestión documental en el Instituto Distrital de Patrimonio Cultural.</v>
          </cell>
          <cell r="Q415" t="str">
            <v xml:space="preserve"> Contrato de Prestación de Servicios</v>
          </cell>
          <cell r="R415" t="str">
            <v>Adición y Prorroga</v>
          </cell>
          <cell r="S415">
            <v>11947485</v>
          </cell>
          <cell r="T415">
            <v>2389497</v>
          </cell>
          <cell r="U415">
            <v>14336982</v>
          </cell>
          <cell r="V415" t="str">
            <v>3 Meses</v>
          </cell>
          <cell r="W415">
            <v>18</v>
          </cell>
        </row>
        <row r="416">
          <cell r="O416" t="str">
            <v>DARIO ANDRES CHARRY RAMOS</v>
          </cell>
          <cell r="P416" t="str">
            <v>597-Prestar servicios profesionales al Instituto Distrital de Patrimonio Cultural para apoyar el desarrollo de programación web y diseños digitales en el marco de la activación, valoración y salvaguardia del patrimonio cultural inmaterial en los entornos priorizados de Suba, Bosa y Usme</v>
          </cell>
          <cell r="Q416" t="str">
            <v xml:space="preserve"> Contrato de Prestación de Servicios</v>
          </cell>
          <cell r="R416"/>
          <cell r="S416">
            <v>12000000</v>
          </cell>
          <cell r="T416">
            <v>0</v>
          </cell>
          <cell r="U416">
            <v>12000000</v>
          </cell>
          <cell r="V416" t="str">
            <v>3 Meses</v>
          </cell>
          <cell r="W416">
            <v>0</v>
          </cell>
        </row>
        <row r="417">
          <cell r="O417" t="str">
            <v>JOSE ANDRES BUSTOS HERRERA</v>
          </cell>
          <cell r="P417" t="str">
            <v xml:space="preserve"> 631-Prestar servicios profesionales al Instituto Distrital de Patrimonio Cultural para apoyar el desarrollo de las etapas precontractuales contractuales y postcontractuales de los procesos y proyectos de la Subdirección de Protección e Intervención del Patrimonio. </v>
          </cell>
          <cell r="Q417" t="str">
            <v xml:space="preserve"> Contrato de Prestación de Servicios</v>
          </cell>
          <cell r="R417"/>
          <cell r="S417">
            <v>20513143</v>
          </cell>
          <cell r="T417">
            <v>0</v>
          </cell>
          <cell r="U417">
            <v>20072000</v>
          </cell>
          <cell r="V417" t="str">
            <v>93 Días</v>
          </cell>
          <cell r="W417">
            <v>0</v>
          </cell>
        </row>
        <row r="418">
          <cell r="O418" t="str">
            <v>MARILUZ LOAIZA CANTOR</v>
          </cell>
          <cell r="P418" t="str">
            <v>628-Prestar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Q418" t="str">
            <v xml:space="preserve"> Contrato de Prestación de Servicios</v>
          </cell>
          <cell r="R418"/>
          <cell r="S418">
            <v>19654151</v>
          </cell>
          <cell r="T418">
            <v>0</v>
          </cell>
          <cell r="U418">
            <v>18706963</v>
          </cell>
          <cell r="V418" t="str">
            <v>83 Días</v>
          </cell>
          <cell r="W418">
            <v>0</v>
          </cell>
        </row>
        <row r="419">
          <cell r="O419" t="str">
            <v>LILIANA ANDREA MONCADA SALAZAR</v>
          </cell>
          <cell r="P419" t="str">
            <v>(Cod. 615) Prestar servicios de apoyo a la gestión al Instituto Distrital de Patrimonio Cultural en la gestión de la información predial contenida en los archivos correspondiente a los BIC inmuebles ubicados en la ciudad de Bogotá.</v>
          </cell>
          <cell r="Q419" t="str">
            <v xml:space="preserve"> Contrato de Prestación de Servicios</v>
          </cell>
          <cell r="R419" t="str">
            <v>Adición y Prorroga</v>
          </cell>
          <cell r="S419">
            <v>8300000</v>
          </cell>
          <cell r="T419">
            <v>3000000</v>
          </cell>
          <cell r="U419">
            <v>11300000</v>
          </cell>
          <cell r="V419" t="str">
            <v>83 Días</v>
          </cell>
          <cell r="W419">
            <v>30</v>
          </cell>
        </row>
        <row r="420">
          <cell r="O420" t="str">
            <v>CAMILO ANDRÉS BECERRA SÁNCHEZ</v>
          </cell>
          <cell r="P420" t="str">
            <v>(Cod. 619) Prestar servicios profesionales al Instituto Distrital de Patrimonio Cultural para apoyar la identificación y recolección en campo de información sobre los BIC y SIC declarados, para la alimentación del inventario BIC y el repositorio de la entidad</v>
          </cell>
          <cell r="Q420" t="str">
            <v xml:space="preserve"> Contrato de Prestación de Servicios</v>
          </cell>
          <cell r="R420" t="str">
            <v>Adición y Prorroga</v>
          </cell>
          <cell r="S420">
            <v>17370000</v>
          </cell>
          <cell r="T420">
            <v>4825000</v>
          </cell>
          <cell r="U420">
            <v>22195000</v>
          </cell>
          <cell r="V420" t="str">
            <v>3 Meses</v>
          </cell>
          <cell r="W420">
            <v>30</v>
          </cell>
        </row>
        <row r="421">
          <cell r="O421" t="str">
            <v>RICARDO ALBERTO ARIAS FORERO</v>
          </cell>
          <cell r="P421" t="str">
            <v>600-Prestar servicios profesionales al Instituto Distrital de Patrimonio Cultural, para el apoyo, gestión y seguimiento del repositorio, herramientas y trámites de datos del inventario del patrimonio cultural de la Subdirección de Protección e Intervención del Patrimonio.</v>
          </cell>
          <cell r="Q421" t="str">
            <v xml:space="preserve"> Contrato de Prestación de Servicios</v>
          </cell>
          <cell r="R421" t="str">
            <v>Adición y Prorroga</v>
          </cell>
          <cell r="S421">
            <v>21718333</v>
          </cell>
          <cell r="T421">
            <v>7850000</v>
          </cell>
          <cell r="U421">
            <v>29568333</v>
          </cell>
          <cell r="V421" t="str">
            <v>83 Días</v>
          </cell>
          <cell r="W421">
            <v>30</v>
          </cell>
        </row>
        <row r="422">
          <cell r="O422" t="str">
            <v>SECRETARÍA DISTRITAL DE MOVILIDAD</v>
          </cell>
          <cell r="P422" t="str">
            <v>SPM-90 AUNAR ESFUERZOS TECNICOS, ADMINISTRATIVOS Y FINANCIEROS PARA LA FORMULACION DEL PLAN ESPECIAL DE SALVAGUARDIA - PES DE LA CULTURA BOGOTANA DEL USO Y DISFRUTE DE LA BICICLETA, EN EL MARCO DEL PROCESO DE INCLUSION DE DICHA MANIFESTACION CULTURAL EN LA LISTA REPRESENTATIVA DE PATRIMONIO CULTURAL INMATERIAL DEL AMBITO DISTRITAL DE BOGOTA.</v>
          </cell>
          <cell r="Q422" t="str">
            <v>Convenio</v>
          </cell>
          <cell r="R422"/>
          <cell r="S422">
            <v>93100000</v>
          </cell>
          <cell r="T422">
            <v>0</v>
          </cell>
          <cell r="U422">
            <v>93100000</v>
          </cell>
          <cell r="V422" t="str">
            <v>12 Meses</v>
          </cell>
          <cell r="W422">
            <v>0</v>
          </cell>
        </row>
        <row r="423">
          <cell r="O423" t="str">
            <v>ASTRID KARINA FAJARDO</v>
          </cell>
          <cell r="P423" t="str">
            <v>617-Prestar servicios profesionales al Instituto Distrital de Patrimonio Cultural para apoyar en la gestión de la información predial, atendiendo los lineamientos existentes sobre conservación de los archivos  </v>
          </cell>
          <cell r="Q423" t="str">
            <v xml:space="preserve"> Contrato de Prestación de Servicios</v>
          </cell>
          <cell r="R423"/>
          <cell r="S423">
            <v>14861000</v>
          </cell>
          <cell r="T423">
            <v>0</v>
          </cell>
          <cell r="U423">
            <v>13896000</v>
          </cell>
          <cell r="V423" t="str">
            <v>77 Días</v>
          </cell>
          <cell r="W423">
            <v>0</v>
          </cell>
        </row>
        <row r="424">
          <cell r="O424" t="str">
            <v>MARTHA LILIANA GARCIA GALVIS</v>
          </cell>
          <cell r="P424" t="str">
            <v>618-Prestar servicios profesionales al Instituto Distrital de Patrimonio Cultural para apoyar la identificación y recolección en campo de información sobre los BIC y SIC declarados, para la alimentación del inventario BIC y el repositorio de la entidad  </v>
          </cell>
          <cell r="Q424" t="str">
            <v xml:space="preserve"> Contrato de Prestación de Servicios</v>
          </cell>
          <cell r="R424" t="str">
            <v>Adición y Prorroga</v>
          </cell>
          <cell r="S424">
            <v>16019000</v>
          </cell>
          <cell r="T424">
            <v>5404000</v>
          </cell>
          <cell r="U424">
            <v>21423000</v>
          </cell>
          <cell r="V424" t="str">
            <v>83 Días</v>
          </cell>
          <cell r="W424">
            <v>30</v>
          </cell>
        </row>
        <row r="425">
          <cell r="O425" t="str">
            <v>INTERFAZ S.A.S ESTUDIO DE DISEÑO</v>
          </cell>
          <cell r="P425" t="str">
            <v>(Código 313) Prestar los servicios de producción, suministro e instalación de la museografía para las exposiciones del Museo de Bogotá.</v>
          </cell>
          <cell r="Q425" t="str">
            <v xml:space="preserve"> Contrato de Prestación de Servicios</v>
          </cell>
          <cell r="R425"/>
          <cell r="S425">
            <v>87709783</v>
          </cell>
          <cell r="T425">
            <v>0</v>
          </cell>
          <cell r="U425">
            <v>87709783</v>
          </cell>
          <cell r="V425" t="str">
            <v>84 Días</v>
          </cell>
          <cell r="W425">
            <v>0</v>
          </cell>
        </row>
        <row r="426">
          <cell r="O426" t="str">
            <v>LEOPOLDO PRIETO PAEZ</v>
          </cell>
          <cell r="P426" t="str">
            <v xml:space="preserve"> 613-Prestar servicios profesionales al Instituto Distrital de Patrimonio Cultural para apoyar la gestión de la información predial contenida en los archivos que se indiquen desde el IDPC, correspondiente a los BIC inmuebles ubicados en la ciudad de Bogotá.</v>
          </cell>
          <cell r="Q426" t="str">
            <v xml:space="preserve"> Contrato de Prestación de Servicios</v>
          </cell>
          <cell r="R426" t="str">
            <v>Adición y Prorroga</v>
          </cell>
          <cell r="S426">
            <v>14861000</v>
          </cell>
          <cell r="T426">
            <v>5790000</v>
          </cell>
          <cell r="U426">
            <v>20651000</v>
          </cell>
          <cell r="V426" t="str">
            <v>77 Días</v>
          </cell>
          <cell r="W426">
            <v>30</v>
          </cell>
        </row>
        <row r="427">
          <cell r="O427" t="str">
            <v>MARTHA JAZMIN AGUIRRE BELTRAN</v>
          </cell>
          <cell r="P427" t="str">
            <v xml:space="preserve">607-Prestar servicios de apoyo a la gestión al Instituto Distrital de Patrimonio Cultural en la transcripción y consolidación del inventario físico y el repositorio de la entidad.   </v>
          </cell>
          <cell r="Q427" t="str">
            <v xml:space="preserve"> Contrato de Prestación de Servicios</v>
          </cell>
          <cell r="R427" t="str">
            <v>Adición y Prorroga</v>
          </cell>
          <cell r="S427">
            <v>7500000</v>
          </cell>
          <cell r="T427">
            <v>2600000</v>
          </cell>
          <cell r="U427">
            <v>10100000</v>
          </cell>
          <cell r="V427" t="str">
            <v>75 Días</v>
          </cell>
          <cell r="W427">
            <v>30</v>
          </cell>
        </row>
        <row r="428">
          <cell r="O428" t="str">
            <v>SERGIO ANDRES ABRIL SANTAMARIA</v>
          </cell>
          <cell r="P428" t="str">
            <v>605-Prestar servicios profesionales al Instituto Distrital de Patrimonio Cultural para apoyar en el desarrollo web de productos relacionados con los sistemas de información, gestión misional e inventarios de la Subdirección de Protección e Intervención del Patrimonio.</v>
          </cell>
          <cell r="Q428" t="str">
            <v xml:space="preserve"> Contrato de Prestación de Servicios</v>
          </cell>
          <cell r="R428" t="str">
            <v>Adición y Prorroga</v>
          </cell>
          <cell r="S428">
            <v>10666667</v>
          </cell>
          <cell r="T428">
            <v>4000000</v>
          </cell>
          <cell r="U428">
            <v>14666667</v>
          </cell>
          <cell r="V428" t="str">
            <v>80 Días</v>
          </cell>
          <cell r="W428">
            <v>30</v>
          </cell>
        </row>
        <row r="429">
          <cell r="O429" t="str">
            <v>CARLOS ANDRES FLOREZ CRUZ</v>
          </cell>
          <cell r="P429" t="str">
            <v>620-Prestar servicios profesionales al Instituto Distrital de Patrimonio Cultural para la recolección en campo de información sobre los BIC y SIC declarados, para la alimentación del inventario BIC y el repositorio de la entidad</v>
          </cell>
          <cell r="Q429" t="str">
            <v xml:space="preserve"> Contrato de Prestación de Servicios</v>
          </cell>
          <cell r="R429" t="str">
            <v>Adición y Prorroga</v>
          </cell>
          <cell r="S429">
            <v>10266667</v>
          </cell>
          <cell r="T429">
            <v>4000000</v>
          </cell>
          <cell r="U429">
            <v>14266667</v>
          </cell>
          <cell r="V429" t="str">
            <v>77 Días</v>
          </cell>
          <cell r="W429">
            <v>30</v>
          </cell>
        </row>
        <row r="430">
          <cell r="O430" t="str">
            <v>YEIMI PAOLA PEDROZA MOCETON</v>
          </cell>
          <cell r="P430" t="str">
            <v xml:space="preserve">616-Prestar servicios de apoyo a la gestión al Instituto Distrital de Patrimonio Cultural en la gestión de la información predial contenida en los archivos correspondiente a los BIC inmuebles ubicados en la ciudad de Bogotá.  </v>
          </cell>
          <cell r="Q430" t="str">
            <v xml:space="preserve"> Contrato de Prestación de Servicios</v>
          </cell>
          <cell r="R430" t="str">
            <v>Adición y Prorroga</v>
          </cell>
          <cell r="S430">
            <v>7700000</v>
          </cell>
          <cell r="T430">
            <v>2400000</v>
          </cell>
          <cell r="U430">
            <v>10100000</v>
          </cell>
          <cell r="V430" t="str">
            <v>77 Días</v>
          </cell>
          <cell r="W430">
            <v>30</v>
          </cell>
        </row>
        <row r="431">
          <cell r="O431" t="str">
            <v>Luis Carlos Burbano Santos</v>
          </cell>
          <cell r="P431" t="str">
            <v>(Cod. 603) Prestar servicios profesionales al Instituto Distrital de Patrimonio Cultural para apoyar la estructuración y desarrollo de bases de datos del inventario, relacionadas con los sistemas de información y de gestión misional de la Subdirección de Protección e Intervención del Patrimonio</v>
          </cell>
          <cell r="Q431" t="str">
            <v xml:space="preserve"> Contrato de Prestación de Servicios</v>
          </cell>
          <cell r="R431" t="str">
            <v>Adición y Prorroga</v>
          </cell>
          <cell r="S431">
            <v>11773000</v>
          </cell>
          <cell r="T431">
            <v>5790000</v>
          </cell>
          <cell r="U431">
            <v>17563000</v>
          </cell>
          <cell r="V431" t="str">
            <v>68 Días</v>
          </cell>
          <cell r="W431">
            <v>27</v>
          </cell>
        </row>
        <row r="432">
          <cell r="O432" t="str">
            <v>JUANA SOFIA ZARATE RIOS</v>
          </cell>
          <cell r="P432" t="str">
            <v>Cod. 611 Prestar servicios profesionales al Instituto Distrital de Patrimonio Cultural para apoyar la formulación y modelado de los entornos de los bienes de interés cultural BIC en la ciudad de Bogotá</v>
          </cell>
          <cell r="Q432" t="str">
            <v xml:space="preserve"> Contrato de Prestación de Servicios</v>
          </cell>
          <cell r="R432" t="str">
            <v>Adición y Prorroga</v>
          </cell>
          <cell r="S432">
            <v>16019000</v>
          </cell>
          <cell r="T432">
            <v>2702000</v>
          </cell>
          <cell r="U432">
            <v>18721000</v>
          </cell>
          <cell r="V432" t="str">
            <v>83 Días</v>
          </cell>
          <cell r="W432">
            <v>30</v>
          </cell>
        </row>
        <row r="433">
          <cell r="O433" t="str">
            <v>HEVER CAMILO CRUZ HERMOSA</v>
          </cell>
          <cell r="P433" t="str">
            <v>Cod. 612) Prestar servicios profesionales al Instituto Distrital de Patrimonio Cultural para apoyar la formulación y modelado de los entornos de los bienes de interés cultural BIC en la ciudad de Bogotá</v>
          </cell>
          <cell r="Q433" t="str">
            <v xml:space="preserve"> Contrato de Prestación de Servicios</v>
          </cell>
          <cell r="R433" t="str">
            <v>Adición y Prorroga</v>
          </cell>
          <cell r="S433">
            <v>14861000</v>
          </cell>
          <cell r="T433">
            <v>4632000</v>
          </cell>
          <cell r="U433">
            <v>19493000</v>
          </cell>
          <cell r="V433" t="str">
            <v>77 Días</v>
          </cell>
          <cell r="W433">
            <v>30</v>
          </cell>
        </row>
        <row r="434">
          <cell r="O434" t="str">
            <v>YUDY VIVIANA PARADA CAMARGO</v>
          </cell>
          <cell r="P434" t="str">
            <v xml:space="preserve"> 640-Prestar servicios profesionales al Instituto Distrital de Patrimonio Cultural para apoyar los procesos de creación artística participativa de la estrategia de activación social de los Columbarios y el Cementerio de los pobres.</v>
          </cell>
          <cell r="Q434" t="str">
            <v xml:space="preserve"> Contrato de Prestación de Servicios</v>
          </cell>
          <cell r="R434"/>
          <cell r="S434">
            <v>10266667</v>
          </cell>
          <cell r="T434">
            <v>0</v>
          </cell>
          <cell r="U434">
            <v>10266667</v>
          </cell>
          <cell r="V434" t="str">
            <v>80 Días</v>
          </cell>
          <cell r="W434">
            <v>0</v>
          </cell>
        </row>
        <row r="435">
          <cell r="O435" t="str">
            <v>DERLY YURANY DURAN MORENO</v>
          </cell>
          <cell r="P435" t="str">
            <v>609-Prestar servicios de apoyo a la gestión al Instituto Distrital de Patrimonio Cultural en la transcripción y consolidación del inventario físico y el repositorio de la entidad.</v>
          </cell>
          <cell r="Q435" t="str">
            <v xml:space="preserve"> Contrato de Prestación de Servicios</v>
          </cell>
          <cell r="R435" t="str">
            <v>Adición y Prorroga</v>
          </cell>
          <cell r="S435">
            <v>7200000</v>
          </cell>
          <cell r="T435">
            <v>2500000</v>
          </cell>
          <cell r="U435">
            <v>9700000</v>
          </cell>
          <cell r="V435" t="str">
            <v>72 Días</v>
          </cell>
          <cell r="W435">
            <v>30</v>
          </cell>
        </row>
        <row r="436">
          <cell r="O436" t="str">
            <v>JUAN SEBASTIAN MANCERA SANABRIA</v>
          </cell>
          <cell r="P436" t="str">
            <v>610-Prestar servicios profesionales al Instituto Distrital de Patrimonio Cultural para apoyar la formulación y modelado de los entornos de los bienes de interés cultural BIC en la ciudad de Bogotá</v>
          </cell>
          <cell r="Q436" t="str">
            <v xml:space="preserve"> Contrato de Prestación de Servicios</v>
          </cell>
          <cell r="R436" t="str">
            <v>Adición y Prorroga</v>
          </cell>
          <cell r="S436">
            <v>14475000</v>
          </cell>
          <cell r="T436">
            <v>5018000</v>
          </cell>
          <cell r="U436">
            <v>19493000</v>
          </cell>
          <cell r="V436" t="str">
            <v>85 Días</v>
          </cell>
          <cell r="W436">
            <v>30</v>
          </cell>
        </row>
        <row r="437">
          <cell r="O437" t="str">
            <v>TECNISERVICIOS JG SAS</v>
          </cell>
          <cell r="P437" t="str">
            <v>(Cod 351) - Contratar la prestación de servicios de mantenimiento de los deshumidificadores de los espacios del Museo de Bogotá.</v>
          </cell>
          <cell r="Q437" t="str">
            <v>Contrato de Prestación de Servicios</v>
          </cell>
          <cell r="R437"/>
          <cell r="S437">
            <v>4320000</v>
          </cell>
          <cell r="T437">
            <v>0</v>
          </cell>
          <cell r="U437">
            <v>4320000</v>
          </cell>
          <cell r="V437" t="str">
            <v>1 Mes</v>
          </cell>
          <cell r="W437">
            <v>0</v>
          </cell>
        </row>
        <row r="438">
          <cell r="O438" t="str">
            <v>INVERSION Y HOGAR S.A.S.</v>
          </cell>
          <cell r="P438" t="str">
            <v>259-Adquisición de elementos de protección y prevención de emergencias para el IDPC.</v>
          </cell>
          <cell r="Q438" t="str">
            <v>Compraventa</v>
          </cell>
          <cell r="R438"/>
          <cell r="S438">
            <v>12000000</v>
          </cell>
          <cell r="T438">
            <v>0</v>
          </cell>
          <cell r="U438">
            <v>12000000</v>
          </cell>
          <cell r="V438" t="str">
            <v>1 Mes</v>
          </cell>
          <cell r="W438">
            <v>0</v>
          </cell>
        </row>
        <row r="439">
          <cell r="O439" t="str">
            <v>GPS ELECTRONICS LTDA</v>
          </cell>
          <cell r="P439" t="str">
            <v>482-Contratar el servicio de mantenimiento para las bombas hidráulicas, plantas eléctricas y lavado de los tanques ubicados en las sedes del Instituto Distrital de Patrimonio Cultural</v>
          </cell>
          <cell r="Q439" t="str">
            <v>Contrato de Prestación de Servicios</v>
          </cell>
          <cell r="R439"/>
          <cell r="S439">
            <v>16000000</v>
          </cell>
          <cell r="T439">
            <v>0</v>
          </cell>
          <cell r="U439">
            <v>16000000</v>
          </cell>
          <cell r="V439" t="str">
            <v>3 Meses</v>
          </cell>
          <cell r="W439">
            <v>0</v>
          </cell>
        </row>
        <row r="440">
          <cell r="O440" t="str">
            <v>JUAN GILBERTO LINARES BUSTOS</v>
          </cell>
          <cell r="P440" t="str">
            <v>625-Prestar servicios profesionales al Instituto Distrital de Patrimonio Cultural para apoyar en el desarrollo, integración y mejoramiento de los sistemas de información y la gestión orientada al seguimiento de trámites para la protección del patrimonio cultural de Bogotá.</v>
          </cell>
          <cell r="Q440" t="str">
            <v xml:space="preserve"> Contrato de Prestación de Servicios</v>
          </cell>
          <cell r="R440" t="str">
            <v>Adición y Prorroga</v>
          </cell>
          <cell r="S440">
            <v>14475000</v>
          </cell>
          <cell r="T440">
            <v>5018000</v>
          </cell>
          <cell r="U440">
            <v>19493000</v>
          </cell>
          <cell r="V440" t="str">
            <v>75 Días</v>
          </cell>
          <cell r="W440">
            <v>30</v>
          </cell>
        </row>
        <row r="441">
          <cell r="O441" t="str">
            <v>CARLOS ANDRES FAJARDO CASTRO</v>
          </cell>
          <cell r="P441" t="str">
            <v>614-Prestar servicios profesionales al Instituto Distrital de Patrimonio Cultural para apoyar en la gestión y tramite del inventario BIC de la entidad</v>
          </cell>
          <cell r="Q441" t="str">
            <v xml:space="preserve"> Contrato de Prestación de Servicios</v>
          </cell>
          <cell r="R441" t="str">
            <v>Adición y Prorroga</v>
          </cell>
          <cell r="S441">
            <v>9956237</v>
          </cell>
          <cell r="T441">
            <v>3451496</v>
          </cell>
          <cell r="U441">
            <v>13407733</v>
          </cell>
          <cell r="V441" t="str">
            <v>75 Días</v>
          </cell>
          <cell r="W441">
            <v>30</v>
          </cell>
        </row>
        <row r="442">
          <cell r="O442" t="str">
            <v>FERRETERIA FORERO S A</v>
          </cell>
          <cell r="P442" t="str">
            <v>(Cód. 170 -334 – 340 – 350 – 443) “Suministro de elementos y materiales de ferretería para el Instituto Distrital de Patrimonio Cultural.”</v>
          </cell>
          <cell r="Q442" t="str">
            <v>Suministro</v>
          </cell>
          <cell r="R442"/>
          <cell r="S442">
            <v>94549000</v>
          </cell>
          <cell r="T442">
            <v>0</v>
          </cell>
          <cell r="U442">
            <v>94549000</v>
          </cell>
          <cell r="V442" t="str">
            <v>2 Meses y 15 dias</v>
          </cell>
          <cell r="W442">
            <v>0</v>
          </cell>
        </row>
        <row r="443">
          <cell r="O443" t="str">
            <v>Jardín Botánico de Bogotá “José Celestino Mutis” JBB</v>
          </cell>
          <cell r="P443" t="str">
            <v>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v>
          </cell>
          <cell r="Q443" t="str">
            <v>Convenio</v>
          </cell>
          <cell r="R443"/>
          <cell r="S443">
            <v>0</v>
          </cell>
          <cell r="T443">
            <v>0</v>
          </cell>
          <cell r="U443">
            <v>0</v>
          </cell>
          <cell r="V443" t="str">
            <v>8 Meses</v>
          </cell>
          <cell r="W443">
            <v>0</v>
          </cell>
        </row>
        <row r="444">
          <cell r="O444" t="str">
            <v>GIANFRANCO PERGOLINO CASTAÑEDA</v>
          </cell>
          <cell r="P444" t="str">
            <v>608-Prestar servicios de apoyo a la gestión al Instituto Distrital de Patrimonio Cultural en la transcripción y consolidación del inventario físico y el repositorio de la entidad</v>
          </cell>
          <cell r="Q444" t="str">
            <v xml:space="preserve"> Contrato de Prestación de Servicios</v>
          </cell>
          <cell r="R444" t="str">
            <v>Adición y Prorroga</v>
          </cell>
          <cell r="S444">
            <v>7000000</v>
          </cell>
          <cell r="T444">
            <v>3000000</v>
          </cell>
          <cell r="U444">
            <v>10000000</v>
          </cell>
          <cell r="V444" t="str">
            <v>70 Días</v>
          </cell>
          <cell r="W444">
            <v>30</v>
          </cell>
        </row>
        <row r="445">
          <cell r="O445" t="str">
            <v>DAVID ALEJANDRO ORTEGA CONZALEZ</v>
          </cell>
          <cell r="P445" t="str">
            <v>622-Prestar servicios profesionales al Instituto Distrital de Patrimonio Cultural
para apoyar el proceso de generación y consolidación del repositorio del inventario BIC
del Distrito Capital</v>
          </cell>
          <cell r="Q445" t="str">
            <v xml:space="preserve"> Contrato de Prestación de Servicios</v>
          </cell>
          <cell r="R445" t="str">
            <v>Adición y Prorroga</v>
          </cell>
          <cell r="S445">
            <v>10000000</v>
          </cell>
          <cell r="T445">
            <v>2800000</v>
          </cell>
          <cell r="U445">
            <v>12800000</v>
          </cell>
          <cell r="V445" t="str">
            <v>75 Días</v>
          </cell>
          <cell r="W445">
            <v>30</v>
          </cell>
        </row>
        <row r="446">
          <cell r="O446" t="str">
            <v>FRANCISCO SAMUEL LESMES FAJARDO</v>
          </cell>
          <cell r="P446" t="str">
            <v xml:space="preserve">601-Prestar servicios profesionales al Instituto Distrital de Patrimonio Cultural, para
apoyar en el diseño, programación, actualización e implementación del repositorio digital de datos y herramienta de registro del inventario del patrimonio cultural. </v>
          </cell>
          <cell r="Q446" t="str">
            <v xml:space="preserve"> Contrato de Prestación de Servicios</v>
          </cell>
          <cell r="R446" t="str">
            <v>Adición y Prorroga</v>
          </cell>
          <cell r="S446">
            <v>16433334</v>
          </cell>
          <cell r="T446">
            <v>6041666</v>
          </cell>
          <cell r="U446">
            <v>22475000</v>
          </cell>
          <cell r="V446" t="str">
            <v>68 Días</v>
          </cell>
          <cell r="W446">
            <v>30</v>
          </cell>
        </row>
        <row r="447">
          <cell r="O447" t="str">
            <v>ARQUETIPO SEÑALIZACIÓN SAS</v>
          </cell>
          <cell r="P447" t="str">
            <v>(Código 493) Adquisición e instalación de la señalización del Parque Arqueológico de la Hacienda El Carmen en la localidad de Usme de Bogotá D.C., en el marco de ejecución del Convenio FDLU-CIA-370-2021</v>
          </cell>
          <cell r="Q447" t="str">
            <v>Compraventa</v>
          </cell>
          <cell r="R447"/>
          <cell r="S447">
            <v>267500000</v>
          </cell>
          <cell r="T447">
            <v>0</v>
          </cell>
          <cell r="U447">
            <v>267500000</v>
          </cell>
          <cell r="V447" t="str">
            <v>3 Meses</v>
          </cell>
          <cell r="W447">
            <v>0</v>
          </cell>
        </row>
        <row r="448">
          <cell r="O448" t="str">
            <v>Fondo Financiero Distrital de Salud (Secretaria Distrital de Salud - San Juan de Dios)</v>
          </cell>
          <cell r="P448" t="str">
            <v>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v>
          </cell>
          <cell r="Q448" t="str">
            <v>Convenio</v>
          </cell>
          <cell r="R448"/>
          <cell r="S448">
            <v>0</v>
          </cell>
          <cell r="T448">
            <v>0</v>
          </cell>
          <cell r="U448">
            <v>0</v>
          </cell>
          <cell r="V448" t="str">
            <v>5 Años</v>
          </cell>
          <cell r="W448">
            <v>0</v>
          </cell>
        </row>
        <row r="449">
          <cell r="O449" t="str">
            <v>JEIMI ANDREA RUIZ GACHARNA</v>
          </cell>
          <cell r="P449" t="str">
            <v xml:space="preserve">626-Prestar servicios profesionales al Instituto Distrital de Patrimonio Cultural para apoyar en la definición e implementación de estrategias que permitan mejorar la atención en los trámites, servicios, procesos y procedimientos del IDPC   </v>
          </cell>
          <cell r="Q449" t="str">
            <v xml:space="preserve"> Contrato de Prestación de Servicios</v>
          </cell>
          <cell r="R449" t="str">
            <v>Adición y Prorroga</v>
          </cell>
          <cell r="S449">
            <v>13510000</v>
          </cell>
          <cell r="T449">
            <v>3860000</v>
          </cell>
          <cell r="U449">
            <v>17370000</v>
          </cell>
          <cell r="V449" t="str">
            <v>70 Días</v>
          </cell>
          <cell r="W449">
            <v>30</v>
          </cell>
        </row>
        <row r="450">
          <cell r="O450" t="str">
            <v>CESAR AUGUSTO PINZON MEDINA</v>
          </cell>
          <cell r="P450" t="str">
            <v xml:space="preserve">606-Prestar servicios profesionales al Instituto Distrital de Patrimonio Cultural para apoyar en el diseño conceptual y metodológico de los inventarios del Patrimonio Cultural en el marco del desarrollo de acciones integrales de valoración y recuperación de Bienes y Sectores de Interés Cultural de Bogotá  </v>
          </cell>
          <cell r="Q450" t="str">
            <v xml:space="preserve"> Contrato de Prestación de Servicios</v>
          </cell>
          <cell r="R450" t="str">
            <v>Adición y Prorroga</v>
          </cell>
          <cell r="S450">
            <v>16433334</v>
          </cell>
          <cell r="T450">
            <v>5075000</v>
          </cell>
          <cell r="U450">
            <v>21508334</v>
          </cell>
          <cell r="V450" t="str">
            <v>2 Meses</v>
          </cell>
          <cell r="W450">
            <v>30</v>
          </cell>
        </row>
        <row r="451">
          <cell r="O451" t="str">
            <v>JHON EDISON SAAVEDRA MAYORGA</v>
          </cell>
          <cell r="P451" t="str">
            <v>Cod. 401- Prestar servicios profesionales para apoyar al Instituto Distrital de Patrimonio Cultural en el desarrollo de actividades inherentes a los procesos de rediseño organizacional.</v>
          </cell>
          <cell r="Q451" t="str">
            <v xml:space="preserve"> Contrato de Prestación de Servicios</v>
          </cell>
          <cell r="R451"/>
          <cell r="S451">
            <v>12000000</v>
          </cell>
          <cell r="T451">
            <v>0</v>
          </cell>
          <cell r="U451">
            <v>12000000</v>
          </cell>
          <cell r="V451" t="str">
            <v>2 Meses</v>
          </cell>
          <cell r="W451">
            <v>0</v>
          </cell>
        </row>
        <row r="452">
          <cell r="O452" t="str">
            <v>LAURA NATHALIA CARDENAS JIMENEZ</v>
          </cell>
          <cell r="P452" t="str">
            <v>Cod. 660 Prestar servicios profesionales para apoyar a la Subdirección de Gestión Corporativa en los temas relacionados con la adecuación y preparación de los asuntos concernientes a la provisión de empleos de la planta de personal del Instituto.</v>
          </cell>
          <cell r="Q452" t="str">
            <v xml:space="preserve"> Contrato de Prestación de Servicios</v>
          </cell>
          <cell r="R452"/>
          <cell r="S452">
            <v>12000000</v>
          </cell>
          <cell r="T452">
            <v>0</v>
          </cell>
          <cell r="U452">
            <v>12000000</v>
          </cell>
          <cell r="V452" t="str">
            <v>2 Meses</v>
          </cell>
          <cell r="W452">
            <v>0</v>
          </cell>
        </row>
        <row r="453">
          <cell r="O453" t="str">
            <v>JHOAN EDUARDO RUIZ AGUILAR</v>
          </cell>
          <cell r="P453" t="str">
            <v>(Cod. 582) Prestar servicios profesionales al Instituto Distrital de Patrimonio
Cultural para apoyar la elaboración e implementación de la intervención artística del
elemento expositivo del plan de renovación "Nuevos Soles" del Museo de la Ciudad
Autoconstruida.</v>
          </cell>
          <cell r="Q453" t="str">
            <v xml:space="preserve"> Contrato de Prestación de Servicios</v>
          </cell>
          <cell r="R453"/>
          <cell r="S453">
            <v>13000000</v>
          </cell>
          <cell r="T453">
            <v>0</v>
          </cell>
          <cell r="U453">
            <v>13000000</v>
          </cell>
          <cell r="V453" t="str">
            <v>2 Meses</v>
          </cell>
          <cell r="W453">
            <v>0</v>
          </cell>
        </row>
        <row r="454">
          <cell r="O454" t="str">
            <v>MARCUS ANTONY HOOKER MARTINEZ</v>
          </cell>
          <cell r="P454" t="str">
            <v>(Cod. 502) Prestar servicios profesionales al Instituto Distrital de Patrimonio
Cultural para apoyar la realización de acciones y articulaciones que permitan el
desarrollo de un conversatorio del patrimonio cultural del pueblo raizal en perspectiva
del enfoque diferencial étnico.</v>
          </cell>
          <cell r="Q454" t="str">
            <v xml:space="preserve"> Contrato de Prestación de Servicios</v>
          </cell>
          <cell r="R454"/>
          <cell r="S454">
            <v>10000000</v>
          </cell>
          <cell r="T454">
            <v>0</v>
          </cell>
          <cell r="U454">
            <v>10000000</v>
          </cell>
          <cell r="V454" t="str">
            <v>2 Meses</v>
          </cell>
          <cell r="W454">
            <v>0</v>
          </cell>
        </row>
        <row r="455">
          <cell r="O455" t="str">
            <v>PLUS ACCOUNTING SAS</v>
          </cell>
          <cell r="P455" t="str">
            <v>486-Contratar el servicio de capacitación para los servidores del IDPC de conformidad con el Plan Institucional de Capacitación- PIC vigente</v>
          </cell>
          <cell r="Q455" t="str">
            <v xml:space="preserve"> Contrato de Prestación de Servicios</v>
          </cell>
          <cell r="R455" t="str">
            <v>Prorroga</v>
          </cell>
          <cell r="S455">
            <v>12700000</v>
          </cell>
          <cell r="T455">
            <v>0</v>
          </cell>
          <cell r="U455">
            <v>12700000</v>
          </cell>
          <cell r="V455" t="str">
            <v>2 Meses</v>
          </cell>
          <cell r="W455">
            <v>90</v>
          </cell>
        </row>
        <row r="456">
          <cell r="O456" t="str">
            <v>JOHN EDISSON FARFÁN RODRÍGUEZ</v>
          </cell>
          <cell r="P456" t="str">
            <v>(Cod. 676) Prestar servicios profesionales al Instituto Distrital de Patrimonio Cultural - IDPC para apoyar el desarrollo y divulgación de los contenidos correspondientes a las líneas de investigación adelantadas por el Instituto.</v>
          </cell>
          <cell r="Q456" t="str">
            <v xml:space="preserve"> Contrato de Prestación de Servicios</v>
          </cell>
          <cell r="R456"/>
          <cell r="S456">
            <v>8000000</v>
          </cell>
          <cell r="T456">
            <v>0</v>
          </cell>
          <cell r="U456">
            <v>7866666</v>
          </cell>
          <cell r="V456" t="str">
            <v>2 Meses</v>
          </cell>
          <cell r="W456">
            <v>0</v>
          </cell>
        </row>
        <row r="457">
          <cell r="O457" t="str">
            <v>LUISA FERNANDA ORTIZ BOHORQUEZ</v>
          </cell>
          <cell r="P457" t="str">
            <v>(Cod. 701) Prestar servicios profesionales al Instituto Distrital de Patrimonio Cultural para apoyar en el seguimiento y gestión de los proyectos y metas de la Subdirección de Divulgación y Apropiación del Patrimonio.</v>
          </cell>
          <cell r="Q457" t="str">
            <v xml:space="preserve"> Contrato de Prestación de Servicios</v>
          </cell>
          <cell r="R457"/>
          <cell r="S457">
            <v>15466666</v>
          </cell>
          <cell r="T457">
            <v>0</v>
          </cell>
          <cell r="U457">
            <v>14133333</v>
          </cell>
          <cell r="V457" t="str">
            <v>58 Días</v>
          </cell>
          <cell r="W457">
            <v>0</v>
          </cell>
        </row>
        <row r="458">
          <cell r="O458" t="str">
            <v>FRANCISCO ERNESTO ROMANO GOMEZ</v>
          </cell>
          <cell r="P458" t="str">
            <v>675-Prestar servicios profesionales al Instituto Distrital de Patrimonio Cultural, para apoyar los trámites técnicos sobre patrimonio arqueológico de Bogotá</v>
          </cell>
          <cell r="Q458" t="str">
            <v xml:space="preserve"> Contrato de Prestación de Servicios</v>
          </cell>
          <cell r="R458"/>
          <cell r="S458">
            <v>12000000</v>
          </cell>
          <cell r="T458">
            <v>0</v>
          </cell>
          <cell r="U458">
            <v>12000000</v>
          </cell>
          <cell r="V458" t="str">
            <v>45 Días</v>
          </cell>
          <cell r="W458">
            <v>0</v>
          </cell>
        </row>
        <row r="459">
          <cell r="O459" t="str">
            <v xml:space="preserve">CONSORCIO ARQUITECTURA Y ESPACIO URBANO </v>
          </cell>
          <cell r="P459" t="str">
            <v>(Cód. 637) "DISEÑOS Y ESTUDIOS TÉCNICOS REQUERIDOS PARA LA CONSTRUCCIÓN Y ACTIVACIÓN DEL PARQUE DE "LA RECONCILIACIÓN", UBICADO EN LA CALLE 26, COSTADO OCCIDENTAL DEL CEMENTERIO CENTRAL DE BOGOTÁ</v>
          </cell>
          <cell r="Q459" t="str">
            <v>Contrato de Consultoría</v>
          </cell>
          <cell r="R459"/>
          <cell r="S459">
            <v>1104260945</v>
          </cell>
          <cell r="T459">
            <v>0</v>
          </cell>
          <cell r="U459">
            <v>1104260945</v>
          </cell>
          <cell r="V459" t="str">
            <v>4 Meses</v>
          </cell>
          <cell r="W459">
            <v>0</v>
          </cell>
        </row>
        <row r="460">
          <cell r="O460" t="str">
            <v>SANTIAGO MARTINEZ ZABALETA</v>
          </cell>
          <cell r="P460" t="str">
            <v>602-Prestar servicios de apoyo a la gestión al Instituto Distrital de Patrimonio Cultural, en las actividades relacionadas con la documentación de los desarrollos del repositorio, herramientas y trámites de datos del inventario del patrimonio cultural de la Subdirección de Protección e Intervención del Patrimonio.</v>
          </cell>
          <cell r="Q460" t="str">
            <v xml:space="preserve"> Contrato de Prestación de Servicios</v>
          </cell>
          <cell r="R460" t="str">
            <v>Adición y Prorroga</v>
          </cell>
          <cell r="S460">
            <v>4500000</v>
          </cell>
          <cell r="T460">
            <v>2400000</v>
          </cell>
          <cell r="U460">
            <v>6900000</v>
          </cell>
          <cell r="V460" t="str">
            <v>45 Días</v>
          </cell>
          <cell r="W460">
            <v>30</v>
          </cell>
        </row>
        <row r="461">
          <cell r="O461" t="str">
            <v>DISTRIBUIDORA RED COMPUTO SAS</v>
          </cell>
          <cell r="P461" t="str">
            <v>478- Contratar el mantenimiento preventivo y correctivo de equipos de cómputo, impresoras, servidores, centro de cableado y UPS de propiedad del Instituto Distrital de Patrimonio Cultural.</v>
          </cell>
          <cell r="Q461" t="str">
            <v>Contrato de Prestación de Servicios</v>
          </cell>
          <cell r="R461"/>
          <cell r="S461">
            <v>27913000</v>
          </cell>
          <cell r="T461">
            <v>0</v>
          </cell>
          <cell r="U461">
            <v>27913000</v>
          </cell>
          <cell r="V461" t="str">
            <v>8 Meses</v>
          </cell>
          <cell r="W461">
            <v>0</v>
          </cell>
        </row>
        <row r="462">
          <cell r="O462" t="str">
            <v>ALFONSO JAIMES GUEVARA</v>
          </cell>
          <cell r="P462" t="str">
            <v>Cod.  716 PRESTACION DE SERVICIOS ARTISTICOS AL INSTITUTO DISTRITAL DE PATRIMONIO CULTURAL PARA LA ELABORACION UN PROYECTO ESCULTORICO TIPO TOTEM PARA EL PARQUE ARQUEOLÓGICO Y DEL PATRIMONIO CULTURAL EN LA LOCALIDAD DE USME, BOGOTÁ D.C.</v>
          </cell>
          <cell r="Q462" t="str">
            <v>Contrato de Prestación de Servicios</v>
          </cell>
          <cell r="R462"/>
          <cell r="S462">
            <v>47625038</v>
          </cell>
          <cell r="T462">
            <v>0</v>
          </cell>
          <cell r="U462">
            <v>47625038</v>
          </cell>
          <cell r="V462" t="str">
            <v>5 Meses</v>
          </cell>
          <cell r="W462">
            <v>0</v>
          </cell>
        </row>
        <row r="463">
          <cell r="O463" t="str">
            <v>CASA QUIMICOS SAS</v>
          </cell>
          <cell r="P463" t="str">
            <v>360-Suministro de productos químicos, insumos, y otros elementos relacionados para la realización de las intervenciones que ejecute la Subdirección de Protección e Intervención del Patrimonio en los bienes de interés cultural del Distrito Capital.</v>
          </cell>
          <cell r="Q463" t="str">
            <v>Suministro</v>
          </cell>
          <cell r="R463"/>
          <cell r="S463">
            <v>10000000</v>
          </cell>
          <cell r="T463">
            <v>0</v>
          </cell>
          <cell r="U463">
            <v>10000000</v>
          </cell>
          <cell r="V463" t="str">
            <v>45 Días</v>
          </cell>
          <cell r="W463">
            <v>0</v>
          </cell>
        </row>
        <row r="464">
          <cell r="O464" t="str">
            <v>INGENIERIA Y DESARROLLO URBANISTICO SAS</v>
          </cell>
          <cell r="P464" t="str">
            <v xml:space="preserve">(Código 494) Adquisición e instalación de tres domos geodésicos móviles para la activación social del Parque Arqueológico de la Hacienda El Carmen en la localidad de Usme, Bogotá D.C., en el marco de ejecución del Convenio FDLU-CIA-370-2021.  </v>
          </cell>
          <cell r="Q464" t="str">
            <v>Compraventa</v>
          </cell>
          <cell r="R464"/>
          <cell r="S464">
            <v>270093850</v>
          </cell>
          <cell r="T464">
            <v>0</v>
          </cell>
          <cell r="U464">
            <v>270093850</v>
          </cell>
          <cell r="V464" t="str">
            <v>1 Mes</v>
          </cell>
          <cell r="W464">
            <v>0</v>
          </cell>
        </row>
        <row r="465">
          <cell r="O465" t="str">
            <v>CRISTIAN CAMILO CASTAÑEDA RODRIGUEZ</v>
          </cell>
          <cell r="P465" t="str">
            <v>624-Prestar servicios profesionales al Instituto Distrital de Patrimonio Cultural para apoyar el diseño, programación, actualización e implementación del sistema de seguimiento de trámites y herramienta de registro del patrimonio cultural.</v>
          </cell>
          <cell r="Q465" t="str">
            <v>Contrato de Prestación de Servicios</v>
          </cell>
          <cell r="R465"/>
          <cell r="S465">
            <v>7250000</v>
          </cell>
          <cell r="T465">
            <v>0</v>
          </cell>
          <cell r="U465">
            <v>7250000</v>
          </cell>
          <cell r="V465" t="str">
            <v>1 Mes</v>
          </cell>
          <cell r="W465">
            <v>0</v>
          </cell>
        </row>
        <row r="466">
          <cell r="O466" t="str">
            <v>QUALITAS SALUD LIMITADA</v>
          </cell>
          <cell r="P466" t="str">
            <v>Código 487-Contratar el servicio para la realización de exámenes médicos ocupacionales para los servidores del Instituto Distrital de Patrimonio Cultural.</v>
          </cell>
          <cell r="Q466" t="str">
            <v>Contrato de Prestación de Servicios</v>
          </cell>
          <cell r="R466" t="str">
            <v>Prorroga</v>
          </cell>
          <cell r="S466">
            <v>4751827</v>
          </cell>
          <cell r="T466">
            <v>0</v>
          </cell>
          <cell r="U466">
            <v>4751827</v>
          </cell>
          <cell r="V466" t="str">
            <v>2 Meses</v>
          </cell>
          <cell r="W466">
            <v>90</v>
          </cell>
        </row>
        <row r="467">
          <cell r="O467" t="str">
            <v>MULTIPLES TECNOLOGIAS APLICADAS DE COLOMBIA S.A.S. - MTA DE COLOMBIA S.A.S.</v>
          </cell>
          <cell r="P467" t="str">
            <v>“(Código 354) Prestar el servicio de mantenimiento preventivo y correctivo del sistema eléctrico del Museo de Bogotá, así como la adquisición de dos (2) UPS”, </v>
          </cell>
          <cell r="Q467" t="str">
            <v>Contrato de Prestación de Servicios</v>
          </cell>
          <cell r="R467"/>
          <cell r="S467">
            <v>173698588</v>
          </cell>
          <cell r="T467">
            <v>0</v>
          </cell>
          <cell r="U467">
            <v>173698588</v>
          </cell>
          <cell r="V467" t="str">
            <v>30 Días</v>
          </cell>
          <cell r="W467">
            <v>0</v>
          </cell>
        </row>
        <row r="468">
          <cell r="O468" t="str">
            <v>JULIAN ANDRES ALFONSO SÁNCHEZ  </v>
          </cell>
          <cell r="P468" t="str">
            <v>(Cod. 734) Prestar servicios de apoyo a la gestión al Instituto Distrital de Patrimonio Cultural en las actividades relacionadas con los procesos de sistematización de la fase de alistamiento para la elaboración del Plan Especial de Salvaguardia (PES) de la cultura bogotana de los usos y disfrutes de la bicicleta, en el marco del proceso de inclusión de la manifestación en la Lista Representativa de Patrimonio Cultural Inmaterial Distrital (LRPCID), de acuerdo con lo establecido en el convenio interadministrativo No. 1880 de 2022, suscrito con la Secretaría Distrital de Movilidad.</v>
          </cell>
          <cell r="Q468" t="str">
            <v>Contrato de Prestación de Servicios</v>
          </cell>
          <cell r="R468"/>
          <cell r="S468">
            <v>2200000</v>
          </cell>
          <cell r="T468">
            <v>0</v>
          </cell>
          <cell r="U468">
            <v>2200000</v>
          </cell>
          <cell r="V468" t="str">
            <v>22 Días</v>
          </cell>
          <cell r="W468">
            <v>0</v>
          </cell>
        </row>
        <row r="469">
          <cell r="O469" t="str">
            <v xml:space="preserve">COLSOF  </v>
          </cell>
          <cell r="P469" t="str">
            <v>347-623-717 Adquisición de equipos tecnológicos y periféricos para el fortalecimiento de la gestión institucional del IDPC.</v>
          </cell>
          <cell r="Q469" t="str">
            <v>Compraventa</v>
          </cell>
          <cell r="R469"/>
          <cell r="S469">
            <v>360367006</v>
          </cell>
          <cell r="T469">
            <v>0</v>
          </cell>
          <cell r="U469">
            <v>360367006</v>
          </cell>
          <cell r="V469" t="str">
            <v>30 Dias</v>
          </cell>
          <cell r="W469">
            <v>0</v>
          </cell>
        </row>
        <row r="470">
          <cell r="O470" t="str">
            <v>ANGELA ROCIO LEGUIZAMON ADAMES</v>
          </cell>
          <cell r="P470" t="str">
            <v>(Cod. 733) Prestar servicios profesionales al Instituto Distrital de Patrimonio Cultural para apoyar la etapa de alistamiento para la formulación del Plan Especial de Salvaguardia (PES) de la cultura bogotana de los usos y disfrutes de la bicicleta, en el marco del proceso de inclusión de la manifestación en la Lista Representativa de Patrimonio Cultural Inmaterial Distrital (LRPCID), de acuerdo con lo establecido en el convenio interadministrativo No. 1880 de 2022, suscrito con la Secretaría Distrital de Movilidad.</v>
          </cell>
          <cell r="Q470" t="str">
            <v>Contrato de Prestación de Servicios</v>
          </cell>
          <cell r="R470"/>
          <cell r="S470">
            <v>3510000</v>
          </cell>
          <cell r="T470">
            <v>0</v>
          </cell>
          <cell r="U470">
            <v>3510000</v>
          </cell>
          <cell r="V470" t="str">
            <v>18 Días</v>
          </cell>
          <cell r="W470">
            <v>0</v>
          </cell>
        </row>
        <row r="471">
          <cell r="O471" t="str">
            <v>SOLUTION COPY LTDA</v>
          </cell>
          <cell r="P471" t="str">
            <v>"452-Contratar la prestación de servicio de impresión, fotocopiado multifuncional y escáner necesario para el desarrollo de las actividades operacionales de las diferentes dependencias del IDPC”</v>
          </cell>
          <cell r="Q471" t="str">
            <v>Contrato de Prestación de Servicios</v>
          </cell>
          <cell r="R471"/>
          <cell r="S471">
            <v>8000000</v>
          </cell>
          <cell r="T471">
            <v>0</v>
          </cell>
          <cell r="U471">
            <v>8000000</v>
          </cell>
          <cell r="V471" t="str">
            <v>6 Meses</v>
          </cell>
          <cell r="W471">
            <v>0</v>
          </cell>
        </row>
        <row r="472">
          <cell r="O472" t="str">
            <v>CONSORCIO HISTORICO</v>
          </cell>
          <cell r="P472" t="str">
            <v>634 - Ejecutar el diseño de la sobrecubierta y las obras de primeros auxilios en el inmueble ubicado en la carrera 3 no. 10-27, de propiedad de la fundación Gilberto Alzate Avendaño</v>
          </cell>
          <cell r="Q472" t="str">
            <v>Contrato de Obra</v>
          </cell>
          <cell r="R472"/>
          <cell r="S472">
            <v>135538308</v>
          </cell>
          <cell r="T472">
            <v>0</v>
          </cell>
          <cell r="U472">
            <v>135538308</v>
          </cell>
          <cell r="V472" t="str">
            <v>75 Días</v>
          </cell>
          <cell r="W472">
            <v>0</v>
          </cell>
        </row>
        <row r="473">
          <cell r="O473" t="str">
            <v>ARQUETIPO SEÑALIZACIÓN SAS</v>
          </cell>
          <cell r="P473" t="str">
            <v>(Código 715) FABRICAR Y/O SUMINISTRAR E INSTALAR DOTACIONALES DEL PARQUE ARQUEOLÓGICO DE LA HACIENDA EL CARMEN EN LA LOCALIDAD DE USME, BOGOTÁ D.C.</v>
          </cell>
          <cell r="Q473" t="str">
            <v>Suministro</v>
          </cell>
          <cell r="R473"/>
          <cell r="S473">
            <v>54500000</v>
          </cell>
          <cell r="T473">
            <v>0</v>
          </cell>
          <cell r="U473">
            <v>54500000</v>
          </cell>
          <cell r="V473" t="str">
            <v>4 Meses</v>
          </cell>
          <cell r="W473">
            <v>0</v>
          </cell>
        </row>
        <row r="474">
          <cell r="O474" t="str">
            <v>INVERSIONES RESEÑAL S.A.S</v>
          </cell>
          <cell r="P474" t="str">
            <v>(Código 715) FABRICAR Y/O SUMINISTRAR E INSTALAR DOTACIONALES DEL PARQUE ARQUEOLÓGICO DE LA HACIENDA EL CARMEN EN LA LOCALIDAD DE USME, BOGOTÁ D.C.</v>
          </cell>
          <cell r="Q474" t="str">
            <v>Suministro</v>
          </cell>
          <cell r="R474"/>
          <cell r="S474">
            <v>48000000</v>
          </cell>
          <cell r="T474">
            <v>0</v>
          </cell>
          <cell r="U474">
            <v>48000000</v>
          </cell>
          <cell r="V474" t="str">
            <v>4 Meses</v>
          </cell>
          <cell r="W474">
            <v>0</v>
          </cell>
        </row>
        <row r="475">
          <cell r="O475" t="str">
            <v>QUINTERO Y RIAÑO S.A</v>
          </cell>
          <cell r="P475" t="str">
            <v>635 - Realizar la interventoría integral del contrato cuyo objeto es: “Ejecutar el diseño de la sobrecubierta y las obras de primeros auxilios en el inmueble ubicado en la carrera 3 No. 10-27, de propiedad de la Fundación Gilberto Álzate Avendaño”.</v>
          </cell>
          <cell r="Q475" t="str">
            <v>Contrato de Consultoría</v>
          </cell>
          <cell r="R475"/>
          <cell r="S475">
            <v>63895190</v>
          </cell>
          <cell r="T475">
            <v>0</v>
          </cell>
          <cell r="U475">
            <v>63895190</v>
          </cell>
          <cell r="V475" t="str">
            <v>3 Meses</v>
          </cell>
          <cell r="W475">
            <v>0</v>
          </cell>
        </row>
        <row r="476">
          <cell r="O476" t="str">
            <v>TECHNOLOGY WORLD GROUP SAS</v>
          </cell>
          <cell r="P476" t="str">
            <v>344-Contratar el alquiler e instalación de computadores de escritorio y periféricos con su respectiva configuración y puesta en funcionamiento en las instalaciones del Instituto Distrital de Patrimonio Cultural</v>
          </cell>
          <cell r="Q476" t="str">
            <v>Contrato de Prestación de Servicios</v>
          </cell>
          <cell r="R476"/>
          <cell r="S476">
            <v>30985495</v>
          </cell>
          <cell r="T476">
            <v>0</v>
          </cell>
          <cell r="U476">
            <v>30985495</v>
          </cell>
          <cell r="V476" t="str">
            <v>4 Meses</v>
          </cell>
          <cell r="W476">
            <v>0</v>
          </cell>
        </row>
        <row r="477">
          <cell r="O477" t="str">
            <v>HACHI SAS</v>
          </cell>
          <cell r="P477" t="str">
            <v xml:space="preserve"> 346- Adquirir el soporte anual de los módulos y licencias del software de mesa de ayuda (Aranda), por lo cual solicita dar inicio al proceso de selección correspondiente.</v>
          </cell>
          <cell r="Q477" t="str">
            <v>Compraventa</v>
          </cell>
          <cell r="R477"/>
          <cell r="S477">
            <v>29609613</v>
          </cell>
          <cell r="T477">
            <v>0</v>
          </cell>
          <cell r="U477">
            <v>29609613</v>
          </cell>
          <cell r="V477" t="str">
            <v>12 Meses</v>
          </cell>
          <cell r="W477">
            <v>0</v>
          </cell>
        </row>
        <row r="478">
          <cell r="O478" t="str">
            <v>CLOUD CITY COLOMBIA SAS</v>
          </cell>
          <cell r="P478" t="str">
            <v>673-Apoyar al Instituto Distrital del Patrimonio Cultural (IDPC) en el fortalecimiento de la comunicación pública y la apropiación social del patrimonio, mediante la gestión de pauta digital segmentada territorialmente en redes sociales y plataformas digitales de los productos ciudadanos realizados por el Instituto.</v>
          </cell>
          <cell r="Q478" t="str">
            <v>Contrato de Prestación de Servicios</v>
          </cell>
          <cell r="R478"/>
          <cell r="S478">
            <v>13994400</v>
          </cell>
          <cell r="T478">
            <v>0</v>
          </cell>
          <cell r="U478">
            <v>13994400</v>
          </cell>
          <cell r="V478" t="str">
            <v xml:space="preserve"> 2 Meses</v>
          </cell>
          <cell r="W478">
            <v>0</v>
          </cell>
        </row>
        <row r="479">
          <cell r="O479" t="str">
            <v>IA INGENIERIA Y ARQUITECTURA DE COLOMBIA SAS</v>
          </cell>
          <cell r="P479" t="str">
            <v>638-Realizar la interventoría integral del contrato cuyo objeto es: "Diseños y estudios técnicos requeridos para la construcción y activación del Parque de la Calle 26 La Reconciliación, ubicado en el costado occidental del Cementerio Central de Bogotá”</v>
          </cell>
          <cell r="Q479" t="str">
            <v>Contrato de Consultoría</v>
          </cell>
          <cell r="R479"/>
          <cell r="S479">
            <v>189091940</v>
          </cell>
          <cell r="T479">
            <v>0</v>
          </cell>
          <cell r="U479">
            <v>189091940</v>
          </cell>
          <cell r="V479" t="str">
            <v>135 Días</v>
          </cell>
          <cell r="W479">
            <v>0</v>
          </cell>
        </row>
        <row r="480">
          <cell r="O480" t="str">
            <v>INDUSTRIAS CRUZ HERMANOS S A</v>
          </cell>
          <cell r="P480" t="str">
            <v>(Cód. 735) “Suministro de mobiliario (dotación escolar) para dotar las estructuras del Parque Arqueológico de la Hacienda El Carmen en la localidad de Usme, Bogotá D.C., en el marco de ejecución del Convenio Interadministrativo FDLU-CIA-370-2021”.</v>
          </cell>
          <cell r="Q480" t="str">
            <v>Suministro</v>
          </cell>
          <cell r="R480"/>
          <cell r="S480">
            <v>15656264.449999999</v>
          </cell>
          <cell r="T480">
            <v>0</v>
          </cell>
          <cell r="U480">
            <v>15656264.449999999</v>
          </cell>
          <cell r="V480" t="str">
            <v>30 Dias</v>
          </cell>
          <cell r="W480">
            <v>0</v>
          </cell>
        </row>
        <row r="481">
          <cell r="O481" t="str">
            <v>INDUSTRIAS CRUZ HERMANOS S A</v>
          </cell>
          <cell r="P481" t="str">
            <v>(Cód. 735) “Suministro de mobiliario (dotación escolar) para dotar las estructuras del Parque Arqueológico de la Hacienda El Carmen en la localidad de Usme, Bogotá D.C., en el marco de ejecución del Convenio Interadministrativo FDLU-CIA-370-2021”.</v>
          </cell>
          <cell r="Q481" t="str">
            <v>Suministro</v>
          </cell>
          <cell r="R481"/>
          <cell r="S481">
            <v>4613893.8499999996</v>
          </cell>
          <cell r="T481">
            <v>0</v>
          </cell>
          <cell r="U481">
            <v>4613893.8499999996</v>
          </cell>
          <cell r="V481" t="str">
            <v>30 Dias</v>
          </cell>
          <cell r="W481">
            <v>0</v>
          </cell>
        </row>
        <row r="482">
          <cell r="O482" t="str">
            <v>INDUSTRIAS CRUZ HERMANOS S A</v>
          </cell>
          <cell r="P482" t="str">
            <v>(Cód. 735) “Suministro de mobiliario (dotación escolar) para dotar las estructuras del Parque Arqueológico de la Hacienda El Carmen en la localidad de Usme, Bogotá D.C., en el marco de ejecución del Convenio Interadministrativo FDLU-CIA-370-2021”.</v>
          </cell>
          <cell r="Q482" t="str">
            <v>Suministro</v>
          </cell>
          <cell r="R482"/>
          <cell r="S482">
            <v>973304.42</v>
          </cell>
          <cell r="T482">
            <v>0</v>
          </cell>
          <cell r="U482">
            <v>973304.42</v>
          </cell>
          <cell r="V482" t="str">
            <v>30 Dias</v>
          </cell>
          <cell r="W482">
            <v>0</v>
          </cell>
        </row>
        <row r="483">
          <cell r="O483" t="str">
            <v>MANUFACTURAS SUMAPAZ S.A.</v>
          </cell>
          <cell r="P483" t="str">
            <v>(Cód. 735) “Suministro de mobiliario (dotación escolar) para dotar las estructuras del Parque Arqueológico de la Hacienda El Carmen en la localidad de Usme, Bogotá D.C., en el marco de ejecución del Convenio Interadministrativo FDLU-CIA-370-2021”.</v>
          </cell>
          <cell r="Q483" t="str">
            <v>Suministro</v>
          </cell>
          <cell r="R483"/>
          <cell r="S483">
            <v>37409481.18</v>
          </cell>
          <cell r="T483">
            <v>0</v>
          </cell>
          <cell r="U483">
            <v>37409481.18</v>
          </cell>
          <cell r="V483" t="str">
            <v>30 Dias</v>
          </cell>
          <cell r="W483">
            <v>0</v>
          </cell>
        </row>
        <row r="484">
          <cell r="O484" t="str">
            <v>FUNDACIÓN GILBERTO ALZATE AVENDAÑO - FUGA.
SECRETARÍA DISTRITAL DE CULTURA, RECREACIÓN Y DEPORTE - SCRD
INSTITUTO DISTRITAL DE PATRIMONIO CULTURAL - IDPC</v>
          </cell>
          <cell r="P484" t="str">
            <v>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v>
          </cell>
          <cell r="Q484" t="str">
            <v>Convenio</v>
          </cell>
          <cell r="R484"/>
          <cell r="S484">
            <v>0</v>
          </cell>
          <cell r="T484">
            <v>0</v>
          </cell>
          <cell r="U484">
            <v>0</v>
          </cell>
          <cell r="V484" t="str">
            <v>489 Días</v>
          </cell>
          <cell r="W484">
            <v>0</v>
          </cell>
        </row>
        <row r="485">
          <cell r="O485" t="str">
            <v>JAIBER ALFONSO SARMIENTO RUIZ</v>
          </cell>
          <cell r="P485" t="str">
            <v>125-Prestar servicios de apoyo a la gestión realizando actividades de soporte técnico para el correcto funcionamiento de la infraestructura técnológica del IDPC.</v>
          </cell>
          <cell r="Q485" t="str">
            <v xml:space="preserve">33 33-Servicios Apoyo a la Gestion de la Entidad (servicios administrativos) </v>
          </cell>
          <cell r="R485" t="str">
            <v>Adición y Prorroga</v>
          </cell>
          <cell r="S485">
            <v>40002600</v>
          </cell>
          <cell r="T485">
            <v>3030500</v>
          </cell>
          <cell r="U485">
            <v>43033100</v>
          </cell>
          <cell r="V485">
            <v>330</v>
          </cell>
          <cell r="W485">
            <v>25</v>
          </cell>
        </row>
        <row r="486">
          <cell r="O486" t="str">
            <v>ANGELA MARIA CASTRO CEPEDA</v>
          </cell>
          <cell r="P486" t="str">
            <v>132-Prestar servicios profesionales al Instituto Distrital de Patrimonio Cultural para orientar la implementación de las acciones de fortalecimiento de las Políticas del Estado - Ciudadano en el marco del Modelo Integrado de Planeación y Gestión.</v>
          </cell>
          <cell r="Q486" t="str">
            <v xml:space="preserve">31 31-Servicios Profesionales </v>
          </cell>
          <cell r="R486" t="str">
            <v>Adición y Prorroga</v>
          </cell>
          <cell r="S486">
            <v>86900000</v>
          </cell>
          <cell r="T486">
            <v>6583333</v>
          </cell>
          <cell r="U486">
            <v>93483333</v>
          </cell>
          <cell r="V486">
            <v>330</v>
          </cell>
          <cell r="W486">
            <v>25</v>
          </cell>
        </row>
        <row r="487">
          <cell r="O487" t="str">
            <v>DANILO SANCHEZ SUARIQUE</v>
          </cell>
          <cell r="P487" t="str">
            <v>133-Prestar servicios profesionales al Instituto Distrital de Patrimonio Cultural para la gestión de las PQRSDF que ingresan a la entidad, a través de los diferentes canales de atención</v>
          </cell>
          <cell r="Q487" t="str">
            <v xml:space="preserve">31 31-Servicios Profesionales </v>
          </cell>
          <cell r="R487" t="str">
            <v>Adición y Prorroga</v>
          </cell>
          <cell r="S487">
            <v>46200000</v>
          </cell>
          <cell r="T487">
            <v>3500000</v>
          </cell>
          <cell r="U487">
            <v>49700000</v>
          </cell>
          <cell r="V487">
            <v>330</v>
          </cell>
          <cell r="W487">
            <v>25</v>
          </cell>
        </row>
        <row r="488">
          <cell r="O488" t="str">
            <v>IRMA CASTAÑEDA RAMIREZ</v>
          </cell>
          <cell r="P488" t="str">
            <v>144-Prestar servicios profesionales al Instituto Distrital de Patrimonio Cultural para apoyar jurídicamente en las actuaciones que se adelanten dentro de los procesos disciplinarios de competencia de la Entidad.</v>
          </cell>
          <cell r="Q488" t="str">
            <v xml:space="preserve">31 31-Servicios Profesionales </v>
          </cell>
          <cell r="R488" t="str">
            <v>Adición y Prorroga</v>
          </cell>
          <cell r="S488">
            <v>57704900</v>
          </cell>
          <cell r="T488">
            <v>4371583</v>
          </cell>
          <cell r="U488">
            <v>62076483</v>
          </cell>
          <cell r="V488">
            <v>330</v>
          </cell>
          <cell r="W488">
            <v>25</v>
          </cell>
        </row>
        <row r="489">
          <cell r="O489" t="str">
            <v>CRISTINA MAHECHA PARRA</v>
          </cell>
          <cell r="P489" t="str">
            <v>149-Prestar servicios profesionales al Instituto Distrital de Patrimonio Cultural en las actividades de seguimiento administrativo y financiero del proyecto de inversión y demás asuntos a cargo de la Subdirección de Gestión Corporativa.</v>
          </cell>
          <cell r="Q489" t="str">
            <v xml:space="preserve">31 31-Servicios Profesionales </v>
          </cell>
          <cell r="R489" t="str">
            <v>Adición y Prorroga</v>
          </cell>
          <cell r="S489">
            <v>55000000</v>
          </cell>
          <cell r="T489">
            <v>4166667</v>
          </cell>
          <cell r="U489">
            <v>59166667</v>
          </cell>
          <cell r="V489">
            <v>330</v>
          </cell>
          <cell r="W489">
            <v>25</v>
          </cell>
        </row>
        <row r="490">
          <cell r="O490" t="str">
            <v>VICTORIA ANDREA MUÑOZ ORDOÑEZ</v>
          </cell>
          <cell r="P490" t="str">
            <v>152-Prestar servicios profesionales al Instituto Distrital de Patrimonio Cultural en la elaboración y seguimiento de planes, procesos y procedimientos de la Subdirección de Gestión Corporativa.</v>
          </cell>
          <cell r="Q490" t="str">
            <v xml:space="preserve">31 31-Servicios Profesionales </v>
          </cell>
          <cell r="R490" t="str">
            <v>Adición y Prorroga</v>
          </cell>
          <cell r="S490">
            <v>49500000</v>
          </cell>
          <cell r="T490">
            <v>2700000</v>
          </cell>
          <cell r="U490">
            <v>52200000</v>
          </cell>
          <cell r="V490">
            <v>330</v>
          </cell>
          <cell r="W490">
            <v>18</v>
          </cell>
        </row>
        <row r="491">
          <cell r="O491" t="str">
            <v>MARIA FERNANDA CAMARGO DIAZ
PAOLA ANDREA CONTRERAS VELASQUEZ</v>
          </cell>
          <cell r="P491" t="str">
            <v>91-Prestar servicios profesionales al Instituto Distrital de Patrimonio Cultural para apoyar jurídicamente la contratación en sus diferentes etapas precontractual, contractual y poscontractual, y demás asuntos requeridos.</v>
          </cell>
          <cell r="Q491" t="str">
            <v xml:space="preserve">31 31-Servicios Profesionales </v>
          </cell>
          <cell r="R491" t="str">
            <v>Adición y Prorroga - Cesión</v>
          </cell>
          <cell r="S491">
            <v>62762700</v>
          </cell>
          <cell r="T491">
            <v>3233230</v>
          </cell>
          <cell r="U491">
            <v>65995930</v>
          </cell>
          <cell r="V491">
            <v>330</v>
          </cell>
          <cell r="W491">
            <v>17</v>
          </cell>
        </row>
        <row r="492">
          <cell r="O492" t="str">
            <v>HELBERT MAURICIO GUZMAN MATIAS</v>
          </cell>
          <cell r="P492" t="str">
            <v>93-Prestar servicios profesionales al Instituto Distrital de Patrimonio Cultural en el apoyo jurídico que requiera la entidad en las etapas precontractual, contractual y post-contractual.</v>
          </cell>
          <cell r="Q492" t="str">
            <v xml:space="preserve">31 31-Servicios Profesionales </v>
          </cell>
          <cell r="R492" t="str">
            <v>Adición y Prorroga</v>
          </cell>
          <cell r="S492">
            <v>62762700</v>
          </cell>
          <cell r="T492">
            <v>4754750</v>
          </cell>
          <cell r="U492">
            <v>67517450</v>
          </cell>
          <cell r="V492">
            <v>330</v>
          </cell>
          <cell r="W492">
            <v>25</v>
          </cell>
        </row>
        <row r="493">
          <cell r="O493" t="str">
            <v>LINA MARIA MORENO MALAGON</v>
          </cell>
          <cell r="P493" t="str">
            <v>96-Prestar servicios de apoyo a la gestión al Instituto Distrital de Patrimonio Cultural en las actividades relacionadas con la organización y administración del archivo documental de la Oficina Asesora Jurídica.</v>
          </cell>
          <cell r="Q493" t="str">
            <v xml:space="preserve">33 33-Servicios Apoyo a la Gestion de la Entidad (servicios administrativos) </v>
          </cell>
          <cell r="R493" t="str">
            <v>Adición y Prorroga</v>
          </cell>
          <cell r="S493">
            <v>35200000</v>
          </cell>
          <cell r="T493">
            <v>1813333</v>
          </cell>
          <cell r="U493">
            <v>37013333</v>
          </cell>
          <cell r="V493">
            <v>330</v>
          </cell>
          <cell r="W493">
            <v>17</v>
          </cell>
        </row>
        <row r="494">
          <cell r="O494" t="str">
            <v>PATRICIA MILEVA CARRILLO BLANCO</v>
          </cell>
          <cell r="P494" t="str">
            <v>84-Prestar servicios profesionales al Instituto Distrital de Patrimonio Cultural en las etapas precontractual, contractual y poscontractual y demás asuntos requeridos.</v>
          </cell>
          <cell r="Q494" t="str">
            <v xml:space="preserve">31 31-Servicios Profesionales </v>
          </cell>
          <cell r="R494" t="str">
            <v>Adición y Prorroga</v>
          </cell>
          <cell r="S494">
            <v>71280000</v>
          </cell>
          <cell r="T494">
            <v>3888000</v>
          </cell>
          <cell r="U494">
            <v>75168000</v>
          </cell>
          <cell r="V494">
            <v>330</v>
          </cell>
          <cell r="W494">
            <v>18</v>
          </cell>
        </row>
        <row r="495">
          <cell r="O495" t="str">
            <v>DIANA MARCELA GOMEZ BERNAL</v>
          </cell>
          <cell r="P495" t="str">
            <v>88-Prestar servicios de apoyo a la gestión al Instituto Distrital de Patrimonio Cultural en las actividades relacionadas con organización de archivo, publicación, seguimiento de la actividad contractual en los portales de contratación, alimentación de bases de datos y demás reportes que deba realizar la Oficina Asesora Jurídica.</v>
          </cell>
          <cell r="Q495" t="str">
            <v xml:space="preserve">33 33-Servicios Apoyo a la Gestion de la Entidad (servicios administrativos) </v>
          </cell>
          <cell r="R495" t="str">
            <v>Adición y Prorroga</v>
          </cell>
          <cell r="S495">
            <v>35200000</v>
          </cell>
          <cell r="T495">
            <v>2666667</v>
          </cell>
          <cell r="U495">
            <v>37866667</v>
          </cell>
          <cell r="V495">
            <v>330</v>
          </cell>
          <cell r="W495">
            <v>25</v>
          </cell>
        </row>
        <row r="496">
          <cell r="O496" t="str">
            <v>EDGAR ANDRES MONCADA RUBIO</v>
          </cell>
          <cell r="P496" t="str">
            <v>162-Prestar servicios de apoyo a la gestión al Instituto Distrital de Patrimonio Cultural para el desarrollo de actividades relacionadas con el Programa de Gestión Documental - PGD y el Plan Institucional de Archivos PINAR.</v>
          </cell>
          <cell r="Q496" t="str">
            <v xml:space="preserve">33 33-Servicios Apoyo a la Gestion de la Entidad (servicios administrativos) </v>
          </cell>
          <cell r="R496" t="str">
            <v>Adición y Prorroga</v>
          </cell>
          <cell r="S496">
            <v>31036500</v>
          </cell>
          <cell r="T496">
            <v>1692900</v>
          </cell>
          <cell r="U496">
            <v>32729400</v>
          </cell>
          <cell r="V496">
            <v>330</v>
          </cell>
          <cell r="W496">
            <v>18</v>
          </cell>
        </row>
        <row r="497">
          <cell r="O497" t="str">
            <v>PAOLA ANDREA CONTRERAS VELASQUEZ
ENRIQUE ERNESTO RAMIREZ MOGOLLON</v>
          </cell>
          <cell r="P497" t="str">
            <v>90-Prestar servicios profesionales al Instituto Distrital de Patrimonio Cultural en los asuntos contractuales que desarrolle la Oficina Asesora Jurídica, especialmente en la etapa post-contractual.</v>
          </cell>
          <cell r="Q497" t="str">
            <v xml:space="preserve">31 31-Servicios Profesionales </v>
          </cell>
          <cell r="R497" t="str">
            <v>Adición y Prorroga</v>
          </cell>
          <cell r="S497">
            <v>44000000</v>
          </cell>
          <cell r="T497">
            <v>3333333</v>
          </cell>
          <cell r="U497">
            <v>47333333</v>
          </cell>
          <cell r="V497">
            <v>330</v>
          </cell>
          <cell r="W497">
            <v>25</v>
          </cell>
        </row>
        <row r="498">
          <cell r="O498" t="str">
            <v>JOHANNA ALEJANDRA FERNANDEZ CORREDOR</v>
          </cell>
          <cell r="P498" t="str">
            <v>95-Prestar servicios profesionales al Instituto Distrital de Patrimonio Cultural para apoyar a la Oficina Asesora Jurídica en la emisión de conceptos jurídicos, proyección y revisión de los documentos de índole jurídico que le sean asignados y etapas de la gestión contractual de los procesos que se adelanten.</v>
          </cell>
          <cell r="Q498" t="str">
            <v xml:space="preserve">31 31-Servicios Profesionales </v>
          </cell>
          <cell r="R498" t="str">
            <v>Adición y Prorroga</v>
          </cell>
          <cell r="S498">
            <v>78166000</v>
          </cell>
          <cell r="T498">
            <v>5921667</v>
          </cell>
          <cell r="U498">
            <v>84087667</v>
          </cell>
          <cell r="V498">
            <v>330</v>
          </cell>
          <cell r="W498">
            <v>25</v>
          </cell>
        </row>
        <row r="499">
          <cell r="O499" t="str">
            <v>HELBER AURELIO SILVA LEGUIZAMON</v>
          </cell>
          <cell r="P499" t="str">
            <v>140-Prestar servicios profesionales al Instituto Distrital de Patrimonio Cultural en las actividades relacionadas con la gestión contable, financiera y presupuestal.</v>
          </cell>
          <cell r="Q499" t="str">
            <v xml:space="preserve">31 31-Servicios Profesionales </v>
          </cell>
          <cell r="R499" t="str">
            <v>Adición y Prorroga</v>
          </cell>
          <cell r="S499">
            <v>55000000</v>
          </cell>
          <cell r="T499">
            <v>4000000</v>
          </cell>
          <cell r="U499">
            <v>59000000</v>
          </cell>
          <cell r="V499">
            <v>330</v>
          </cell>
          <cell r="W499">
            <v>24</v>
          </cell>
        </row>
        <row r="500">
          <cell r="O500" t="str">
            <v>CARLOS HERNANDO SANDOVAL MORA</v>
          </cell>
          <cell r="P500" t="str">
            <v>106-Prestar servicios profesionales al Instituto Distrital de Patrimonio Cultural, para la implementación y monitoreo del Modelo Integrado de Planeación y Gestión-MIPG.</v>
          </cell>
          <cell r="Q500" t="str">
            <v xml:space="preserve">31 31-Servicios Profesionales </v>
          </cell>
          <cell r="R500" t="str">
            <v>Adición y Prorroga</v>
          </cell>
          <cell r="S500">
            <v>62700000</v>
          </cell>
          <cell r="T500">
            <v>2470000</v>
          </cell>
          <cell r="U500">
            <v>65170000</v>
          </cell>
          <cell r="V500">
            <v>330</v>
          </cell>
          <cell r="W500">
            <v>13</v>
          </cell>
        </row>
        <row r="501">
          <cell r="O501" t="str">
            <v>NATALIA CARDONA MEDAGLIA</v>
          </cell>
          <cell r="P501" t="str">
            <v>99-Prestar servicios de apoyo a la gestión al Instituto Distrital de Patrimonio Cultural en las actividades administrativas que requiera la Oficina Asesoría Jurídica</v>
          </cell>
          <cell r="Q501" t="str">
            <v xml:space="preserve">33 33-Servicios Apoyo a la Gestion de la Entidad (servicios administrativos) </v>
          </cell>
          <cell r="R501" t="str">
            <v>Adición y Prorroga</v>
          </cell>
          <cell r="S501">
            <v>35059750</v>
          </cell>
          <cell r="T501">
            <v>9561750</v>
          </cell>
          <cell r="U501">
            <v>44621500</v>
          </cell>
          <cell r="V501">
            <v>330</v>
          </cell>
          <cell r="W501">
            <v>90</v>
          </cell>
        </row>
        <row r="502">
          <cell r="O502" t="str">
            <v>LILIANA MARIA CALLE CARVAJAL
EDITH JANNETH ABELLA SANCHEZ</v>
          </cell>
          <cell r="P502" t="str">
            <v>115-Prestar servicios profesionales al Instituto Distrital de Patrimonio Cultural, apoyando en la ejecución del Plan Anual de Auditorías 2021, incluyendo todos los roles asignados a la Asesoría de Control Interno.</v>
          </cell>
          <cell r="Q502" t="str">
            <v xml:space="preserve">31 31-Servicios Profesionales </v>
          </cell>
          <cell r="R502" t="str">
            <v>Adición y Prorroga</v>
          </cell>
          <cell r="S502">
            <v>80465000</v>
          </cell>
          <cell r="T502">
            <v>4145167</v>
          </cell>
          <cell r="U502">
            <v>84610167</v>
          </cell>
          <cell r="V502">
            <v>330</v>
          </cell>
          <cell r="W502">
            <v>17</v>
          </cell>
        </row>
        <row r="503">
          <cell r="O503" t="str">
            <v>MARIELA CAJAMARCA DIAZ</v>
          </cell>
          <cell r="P503" t="str">
            <v>142-Prestar servicios de apoyo a la gestión al Instituto Distrital de Patrimonio Cultural en las actividades administrativas de la Subdirección de Gestión Corporativa.</v>
          </cell>
          <cell r="Q503" t="str">
            <v xml:space="preserve">33 33-Servicios Apoyo a la Gestion de la Entidad (servicios administrativos) </v>
          </cell>
          <cell r="R503" t="str">
            <v>Adición y Prorroga</v>
          </cell>
          <cell r="S503">
            <v>40002600</v>
          </cell>
          <cell r="T503">
            <v>2909280</v>
          </cell>
          <cell r="U503">
            <v>42911880</v>
          </cell>
          <cell r="V503">
            <v>330</v>
          </cell>
          <cell r="W503">
            <v>24</v>
          </cell>
        </row>
        <row r="504">
          <cell r="O504" t="str">
            <v>MARY ELIZABETH ROJAS MUÑOZ</v>
          </cell>
          <cell r="P504" t="str">
            <v>119-Prestar servicios profesionales al Instituto Distrital de Patrimonio Cultural para orientar el mejoramiento de la infraestructura técnológica y las actividades de adquisición, actualización, mantenimiento de los sistemas de información.</v>
          </cell>
          <cell r="Q504" t="str">
            <v xml:space="preserve">31 31-Servicios Profesionales </v>
          </cell>
          <cell r="R504" t="str">
            <v>Adición y Prorroga</v>
          </cell>
          <cell r="S504">
            <v>65176650</v>
          </cell>
          <cell r="T504">
            <v>4740120</v>
          </cell>
          <cell r="U504">
            <v>69916770</v>
          </cell>
          <cell r="V504">
            <v>330</v>
          </cell>
          <cell r="W504">
            <v>24</v>
          </cell>
        </row>
        <row r="505">
          <cell r="O505" t="str">
            <v>NUBIA STELLA LIZARAZO SIERRA</v>
          </cell>
          <cell r="P505" t="str">
            <v>141-Prestar servicios profesionales al Instituto Distrital de Patrimonio Cultural para la realización de actividades relacionadas con el procesamiento de datos que permita la obtención de información confiable y oportuna de carácter financiero, contable y tributario.</v>
          </cell>
          <cell r="Q505" t="str">
            <v xml:space="preserve">31 31-Servicios Profesionales </v>
          </cell>
          <cell r="R505" t="str">
            <v>Adición y Prorroga</v>
          </cell>
          <cell r="S505">
            <v>49225000</v>
          </cell>
          <cell r="T505">
            <v>2535833</v>
          </cell>
          <cell r="U505">
            <v>51760833</v>
          </cell>
          <cell r="V505">
            <v>330</v>
          </cell>
          <cell r="W505">
            <v>17</v>
          </cell>
        </row>
        <row r="506">
          <cell r="O506" t="str">
            <v>ORLANDO ARIAS CAICEDO</v>
          </cell>
          <cell r="P506" t="str">
            <v>145-Prestar sus servicios profesionales al Instituto Distrital de Patrimonio Cultural en la liquidación de la nómina mensual de salarios y la liquidación de prestaciones sociales de los servidores de planta de la entidad y demás asuntos relacionados con la gestión del talento humano.</v>
          </cell>
          <cell r="Q506" t="str">
            <v xml:space="preserve">31 31-Servicios Profesionales </v>
          </cell>
          <cell r="R506" t="str">
            <v>Adición y Prorroga</v>
          </cell>
          <cell r="S506">
            <v>57200000</v>
          </cell>
          <cell r="T506">
            <v>3466667</v>
          </cell>
          <cell r="U506">
            <v>60666667</v>
          </cell>
          <cell r="V506">
            <v>330</v>
          </cell>
          <cell r="W506">
            <v>20</v>
          </cell>
        </row>
        <row r="507">
          <cell r="O507" t="str">
            <v>VICTOR MANUEL ALFONSO MEDINA</v>
          </cell>
          <cell r="P507" t="str">
            <v>87-Prestar servicios de apoyo a la gestión al Instituto Distrital de Patrimonio Cultural en las actividades relacionadas con la implementación del SECOP II.</v>
          </cell>
          <cell r="Q507" t="str">
            <v xml:space="preserve">33 33-Servicios Apoyo a la Gestion de la Entidad (servicios administrativos) </v>
          </cell>
          <cell r="R507" t="str">
            <v>Adición y Prorroga</v>
          </cell>
          <cell r="S507">
            <v>40002600</v>
          </cell>
          <cell r="T507">
            <v>2909280</v>
          </cell>
          <cell r="U507">
            <v>42911880</v>
          </cell>
          <cell r="V507">
            <v>330</v>
          </cell>
          <cell r="W507">
            <v>24</v>
          </cell>
        </row>
        <row r="508">
          <cell r="O508" t="str">
            <v>EDNA CAMILA DEL CONSUELO ACERO TINOCO</v>
          </cell>
          <cell r="P508" t="str">
            <v>134-Prestar servicios profesionales al Instituto Distrital de Patrimonio Cultural en la implementación de la Política de Servicio al Ciudadano en el marco del Modelo Integrado de Planeación y Gestión.</v>
          </cell>
          <cell r="Q508" t="str">
            <v xml:space="preserve">31 31-Servicios Profesionales </v>
          </cell>
          <cell r="R508" t="str">
            <v>Adición y Prorroga</v>
          </cell>
          <cell r="S508">
            <v>42531500</v>
          </cell>
          <cell r="T508">
            <v>2062133</v>
          </cell>
          <cell r="U508">
            <v>44593633</v>
          </cell>
          <cell r="V508">
            <v>330</v>
          </cell>
          <cell r="W508">
            <v>16</v>
          </cell>
        </row>
        <row r="509">
          <cell r="O509" t="str">
            <v>JOSE ORLANDO OVALLE MENDIOLA</v>
          </cell>
          <cell r="P509" t="str">
            <v>156-Prestar servicios de apoyo a la gestión al Instituto Distrital de Patrimonio Cultural para desarrollar actividades de organización, archivo de documentos y demás actividades administrativas requeridas.</v>
          </cell>
          <cell r="Q509" t="str">
            <v xml:space="preserve">33 33-Servicios Apoyo a la Gestion de la Entidad (servicios administrativos) </v>
          </cell>
          <cell r="R509" t="str">
            <v>Adición y Prorroga</v>
          </cell>
          <cell r="S509">
            <v>26668400</v>
          </cell>
          <cell r="T509">
            <v>1050573</v>
          </cell>
          <cell r="U509">
            <v>27718973</v>
          </cell>
          <cell r="V509">
            <v>330</v>
          </cell>
          <cell r="W509">
            <v>13</v>
          </cell>
        </row>
        <row r="510">
          <cell r="O510" t="str">
            <v>NATALIA TORRES GARZON</v>
          </cell>
          <cell r="P510" t="str">
            <v>146-Prestar servicios profesionales al Instituto Distrital de Patrimonio Cultural en las actividades relacionadas con la gestión del talento humano inherentes a la vinculación, permanencia y retiro de los servidores públicos del IDPC.</v>
          </cell>
          <cell r="Q510" t="str">
            <v xml:space="preserve">31 31-Servicios Profesionales </v>
          </cell>
          <cell r="R510" t="str">
            <v>Adición y Prorroga</v>
          </cell>
          <cell r="S510">
            <v>44000000</v>
          </cell>
          <cell r="T510">
            <v>2666667</v>
          </cell>
          <cell r="U510">
            <v>46666667</v>
          </cell>
          <cell r="V510">
            <v>330</v>
          </cell>
          <cell r="W510">
            <v>20</v>
          </cell>
        </row>
        <row r="511">
          <cell r="O511" t="str">
            <v>RONALD MOREA ESTEVES</v>
          </cell>
          <cell r="P511" t="str">
            <v>170-Prestar servicios de apoyo a la gestión al Instituto Distrital de Patrimonio Cultural, en las actividades operativas relacionadas con la recepción, organización documental y de correspondencia.</v>
          </cell>
          <cell r="Q511" t="str">
            <v xml:space="preserve">33 33-Servicios Apoyo a la Gestion de la Entidad (servicios administrativos) </v>
          </cell>
          <cell r="R511" t="str">
            <v>Adición y Prorroga</v>
          </cell>
          <cell r="S511">
            <v>35519550</v>
          </cell>
          <cell r="T511">
            <v>1399255</v>
          </cell>
          <cell r="U511">
            <v>36918805</v>
          </cell>
          <cell r="V511">
            <v>330</v>
          </cell>
          <cell r="W511">
            <v>13</v>
          </cell>
        </row>
        <row r="512">
          <cell r="O512" t="str">
            <v>CARLOS MARIO SANTOS PINILLA</v>
          </cell>
          <cell r="P512" t="str">
            <v>103-Prestar servicios de apoyo a la gestión al Instituto Distrital de Patrimonio Cultural en la implementación de herramientas para la gestión de la información, en el marco del Modelo Integrado de Planeación y Gestión.</v>
          </cell>
          <cell r="Q512" t="str">
            <v xml:space="preserve">33 33-Servicios Apoyo a la Gestion de la Entidad (servicios administrativos) </v>
          </cell>
          <cell r="R512" t="str">
            <v>Adición y Prorroga</v>
          </cell>
          <cell r="S512">
            <v>37703600</v>
          </cell>
          <cell r="T512">
            <v>2170813</v>
          </cell>
          <cell r="U512">
            <v>39874413</v>
          </cell>
          <cell r="V512">
            <v>330</v>
          </cell>
          <cell r="W512">
            <v>19</v>
          </cell>
        </row>
        <row r="513">
          <cell r="O513" t="str">
            <v>CAMILA MEDINA ARBELAEZ</v>
          </cell>
          <cell r="P513" t="str">
            <v>102-Prestar servicios profesionales al Instituto Distrital de Patrimonio Cultural, para orientar la implementación de la Política de Participación Ciudadana de la entidad y la incorporación de la participación ciudadana en el programa de Fomento del IDPC.</v>
          </cell>
          <cell r="Q513" t="str">
            <v xml:space="preserve">31 31-Servicios Profesionales </v>
          </cell>
          <cell r="R513" t="str">
            <v>Adición y Prorroga</v>
          </cell>
          <cell r="S513">
            <v>115500000</v>
          </cell>
          <cell r="T513">
            <v>4200000</v>
          </cell>
          <cell r="U513">
            <v>119700000</v>
          </cell>
          <cell r="V513">
            <v>330</v>
          </cell>
          <cell r="W513">
            <v>12</v>
          </cell>
        </row>
        <row r="514">
          <cell r="O514" t="str">
            <v>CARLOS MIGUEL ROMAN GARCES</v>
          </cell>
          <cell r="P514" t="str">
            <v>104-Prestar servicios profesionales al Instituto Distrital de Patrimonio Cultural, para apoyar la implementación, seguimiento y mejora del Subsistema de Gestión Ambiental en el marco del Modelo Integrado de Planeación y Gestión.</v>
          </cell>
          <cell r="Q514" t="str">
            <v xml:space="preserve">31 31-Servicios Profesionales </v>
          </cell>
          <cell r="R514" t="str">
            <v>Adición y Prorroga</v>
          </cell>
          <cell r="S514">
            <v>44000000</v>
          </cell>
          <cell r="T514">
            <v>2800000</v>
          </cell>
          <cell r="U514">
            <v>46800000</v>
          </cell>
          <cell r="V514">
            <v>330</v>
          </cell>
          <cell r="W514">
            <v>21</v>
          </cell>
        </row>
        <row r="515">
          <cell r="O515" t="str">
            <v>JENNY JOHANNA CARREÑO ARENALES</v>
          </cell>
          <cell r="P515" t="str">
            <v>107-Prestar servicios profesionales al Instituto Distrital de Patrimonio Cultural, para el desarrollo de actividades de gestión y monitoreo de la Oficina Asesora de Planeación.</v>
          </cell>
          <cell r="Q515" t="str">
            <v xml:space="preserve">31 31-Servicios Profesionales </v>
          </cell>
          <cell r="R515" t="str">
            <v>Adición y Prorroga</v>
          </cell>
          <cell r="S515">
            <v>44000000</v>
          </cell>
          <cell r="T515">
            <v>1600000</v>
          </cell>
          <cell r="U515">
            <v>45600000</v>
          </cell>
          <cell r="V515">
            <v>330</v>
          </cell>
          <cell r="W515">
            <v>12</v>
          </cell>
        </row>
        <row r="516">
          <cell r="O516" t="str">
            <v>HAROL JUSEP AGUDELO CASALLAS</v>
          </cell>
          <cell r="P516" t="str">
            <v>126-Prestar servicios profesionales al Instituto Distrital de Patrimonio Cultural en las actividades de soporte técnico y los trámites para la adquisición de bienes y servicios relacionados con el sistema de información y tecnología.</v>
          </cell>
          <cell r="Q516" t="str">
            <v xml:space="preserve">31 31-Servicios Profesionales </v>
          </cell>
          <cell r="R516" t="str">
            <v>Adición y Prorroga</v>
          </cell>
          <cell r="S516">
            <v>47359400</v>
          </cell>
          <cell r="T516">
            <v>1722160</v>
          </cell>
          <cell r="U516">
            <v>49081560</v>
          </cell>
          <cell r="V516">
            <v>330</v>
          </cell>
          <cell r="W516">
            <v>12</v>
          </cell>
        </row>
        <row r="517">
          <cell r="O517" t="str">
            <v>CAMILO ANDRES MORENO MALAGON</v>
          </cell>
          <cell r="P517" t="str">
            <v>160-Prestar servicios de apoyo a la gestión al Instituto Distrital de Patrimonio Cultural en la organización de archivos relacionados con la Política de Gestión Documental.</v>
          </cell>
          <cell r="Q517" t="str">
            <v xml:space="preserve">33 33-Servicios Apoyo a la Gestion de la Entidad (servicios administrativos) </v>
          </cell>
          <cell r="R517" t="str">
            <v>Adición y Prorroga</v>
          </cell>
          <cell r="S517">
            <v>30806600</v>
          </cell>
          <cell r="T517">
            <v>1213593</v>
          </cell>
          <cell r="U517">
            <v>32020193</v>
          </cell>
          <cell r="V517">
            <v>330</v>
          </cell>
          <cell r="W517">
            <v>13</v>
          </cell>
        </row>
        <row r="518">
          <cell r="O518" t="str">
            <v>JUAN ANDRES POVEDA RIAÑO</v>
          </cell>
          <cell r="P518" t="str">
            <v>136-Prestar servicios de apoyo a la gestión al Instituto Distrital de Patrimonio Cultural en las actividades operativas y de mantenimiento a la infraestructura física.</v>
          </cell>
          <cell r="Q518" t="str">
            <v xml:space="preserve">33 33-Servicios Apoyo a la Gestion de la Entidad (servicios administrativos) </v>
          </cell>
          <cell r="R518" t="str">
            <v>Adición y Prorroga</v>
          </cell>
          <cell r="S518">
            <v>26668400</v>
          </cell>
          <cell r="T518">
            <v>969760</v>
          </cell>
          <cell r="U518">
            <v>27638160</v>
          </cell>
          <cell r="V518">
            <v>330</v>
          </cell>
          <cell r="W518">
            <v>12</v>
          </cell>
        </row>
        <row r="519">
          <cell r="O519" t="str">
            <v>OMAR ALEXANDER PATIÑO PINEDA</v>
          </cell>
          <cell r="P519" t="str">
            <v>166-Prestar servicios de apoyo a la gestión al Instituto Distrital de Patrimonio Cultural en las actividades de préstamo, consulta y organización de archivos.</v>
          </cell>
          <cell r="Q519" t="str">
            <v xml:space="preserve">33 33-Servicios Apoyo a la Gestion de la Entidad (servicios administrativos) </v>
          </cell>
          <cell r="R519" t="str">
            <v>Adición y Prorroga</v>
          </cell>
          <cell r="S519">
            <v>32415900</v>
          </cell>
          <cell r="T519">
            <v>1080530</v>
          </cell>
          <cell r="U519">
            <v>33496430</v>
          </cell>
          <cell r="V519">
            <v>330</v>
          </cell>
          <cell r="W519">
            <v>11</v>
          </cell>
        </row>
        <row r="520">
          <cell r="O520" t="str">
            <v>DANIEL MAURICIO RONCANCIO GUTIERREZ</v>
          </cell>
          <cell r="P520" t="str">
            <v>212-Prestar apoyo a la gestión del Instituto Distrital de Patrimonio Cultural en las mediaciones educativas y atención al público en las sedes del Museo de Bogotá.</v>
          </cell>
          <cell r="Q520" t="str">
            <v xml:space="preserve">33 33-Servicios Apoyo a la Gestion de la Entidad (servicios administrativos) </v>
          </cell>
          <cell r="R520" t="str">
            <v>Adición y Prorroga</v>
          </cell>
          <cell r="S520">
            <v>24871000</v>
          </cell>
          <cell r="T520">
            <v>3979360</v>
          </cell>
          <cell r="U520">
            <v>28850360</v>
          </cell>
          <cell r="V520">
            <v>300</v>
          </cell>
          <cell r="W520">
            <v>48</v>
          </cell>
        </row>
        <row r="521">
          <cell r="O521" t="str">
            <v>LIDA XIOMARA AVILAN FERNANDEZ</v>
          </cell>
          <cell r="P521" t="str">
            <v>155-Prestar servicios profesionales al Instituto Distrital de Patrimonio Cultural para realizar el control y seguimiento presupuestal y financiero requerido para el desarrollo de los planes, programas y proyectos a cargo de la Subdirección de Divulgación y Apropiación del Patrimonio.</v>
          </cell>
          <cell r="Q521" t="str">
            <v xml:space="preserve">31 31-Servicios Profesionales </v>
          </cell>
          <cell r="R521" t="str">
            <v>Adición y Prorroga</v>
          </cell>
          <cell r="S521">
            <v>57750000</v>
          </cell>
          <cell r="T521">
            <v>5866666</v>
          </cell>
          <cell r="U521">
            <v>63616666</v>
          </cell>
          <cell r="V521">
            <v>315</v>
          </cell>
          <cell r="W521">
            <v>33</v>
          </cell>
        </row>
        <row r="522">
          <cell r="O522" t="str">
            <v>ERIKA VIVIANA MORALES TAMAYO</v>
          </cell>
          <cell r="P522" t="str">
            <v>210-Prestar apoyo a la gestión del Instituto Distrital de Patrimonio Cultural en las mediaciones educativas y atención al público en las sedes del Museo de Bogotá.</v>
          </cell>
          <cell r="Q522" t="str">
            <v xml:space="preserve">33 33-Servicios Apoyo a la Gestion de la Entidad (servicios administrativos) </v>
          </cell>
          <cell r="R522" t="str">
            <v>Adición y Prorroga</v>
          </cell>
          <cell r="S522">
            <v>24871000</v>
          </cell>
          <cell r="T522">
            <v>4062263</v>
          </cell>
          <cell r="U522">
            <v>28933263</v>
          </cell>
          <cell r="V522">
            <v>300</v>
          </cell>
          <cell r="W522">
            <v>49</v>
          </cell>
        </row>
        <row r="523">
          <cell r="O523" t="str">
            <v>NATALIA MARGARITA REY CARVAJAL</v>
          </cell>
          <cell r="P523" t="str">
            <v>325-Prestar servicios profesionales al Instituto Distrital de Patrimonio Cultural para orientar las estrategias, procesos y acciones de comunicación institucional.</v>
          </cell>
          <cell r="Q523" t="str">
            <v xml:space="preserve">31 31-Servicios Profesionales </v>
          </cell>
          <cell r="R523" t="str">
            <v>Adición y Prorroga</v>
          </cell>
          <cell r="S523">
            <v>105000000</v>
          </cell>
          <cell r="T523">
            <v>9666667</v>
          </cell>
          <cell r="U523">
            <v>114666667</v>
          </cell>
          <cell r="V523">
            <v>315</v>
          </cell>
          <cell r="W523">
            <v>29</v>
          </cell>
        </row>
        <row r="524">
          <cell r="O524" t="str">
            <v>DANIEL ALEJANDRO RUEDA JIMENEZ</v>
          </cell>
          <cell r="P524" t="str">
            <v>780-Prestar servicios de apoyo a la gestión al IDPC en las actividades relacionadas con la convocatoria, organización y desarrollo de las actividades participativas orientadas a la elaboración del documento de postulación de la "cultura de la bicicleta en Bogotá", para su inclusión en la Lista Representativa de Patrimonio Cultural Inmaterial (LRPCI) del ámbito distrital.</v>
          </cell>
          <cell r="Q524" t="str">
            <v xml:space="preserve">33 33-Servicios Apoyo a la Gestion de la Entidad (servicios administrativos) </v>
          </cell>
          <cell r="R524"/>
          <cell r="S524">
            <v>8000000</v>
          </cell>
          <cell r="T524">
            <v>0</v>
          </cell>
          <cell r="U524">
            <v>8000000</v>
          </cell>
          <cell r="V524">
            <v>120</v>
          </cell>
          <cell r="W524">
            <v>0</v>
          </cell>
        </row>
        <row r="525">
          <cell r="O525" t="str">
            <v>NASLY DANIELA SANCHEZ BERNAL</v>
          </cell>
          <cell r="P525" t="str">
            <v>153-Prestar servicios profesionales al Instituto Distrital de Patrimonio Cultural para apoyar transversalmente el desarrollo de los ejes estratégicos de la Subdirección de Divulgación y Apropiación del Patrimonio.</v>
          </cell>
          <cell r="Q525" t="str">
            <v xml:space="preserve">31 31-Servicios Profesionales </v>
          </cell>
          <cell r="R525" t="str">
            <v>Aclaratoria</v>
          </cell>
          <cell r="S525">
            <v>52250000</v>
          </cell>
          <cell r="T525">
            <v>10633333</v>
          </cell>
          <cell r="U525">
            <v>62883333</v>
          </cell>
          <cell r="V525">
            <v>285</v>
          </cell>
          <cell r="W525">
            <v>58</v>
          </cell>
        </row>
        <row r="526">
          <cell r="O526" t="str">
            <v>LEIDY KATHERINE SIERRA BERMUDEZ</v>
          </cell>
          <cell r="P526" t="str">
            <v>171-Prestar servicios profesionales al Instituto Distrital de Patrimonio Cultural para apoyar las actividades financieras de la Subdirección de divulgación y apropiación del patrimonio</v>
          </cell>
          <cell r="Q526" t="str">
            <v xml:space="preserve">31 31-Servicios Profesionales </v>
          </cell>
          <cell r="R526" t="str">
            <v>Adición y Prorroga</v>
          </cell>
          <cell r="S526">
            <v>45000000</v>
          </cell>
          <cell r="T526">
            <v>5400000</v>
          </cell>
          <cell r="U526">
            <v>50400000</v>
          </cell>
          <cell r="V526">
            <v>300</v>
          </cell>
          <cell r="W526">
            <v>36</v>
          </cell>
        </row>
        <row r="527">
          <cell r="O527" t="str">
            <v>CRISTINA MAMPASO CERRILLOS</v>
          </cell>
          <cell r="P527" t="str">
            <v>24-Prestar servicios profesionales al Instituto Distrital de Patrimonio Cultural para la elaboración de insumos del componente normativo orientados a la divulgación y posicionamiento del PEMP Centro Histórico de Bogotá.</v>
          </cell>
          <cell r="Q527" t="str">
            <v xml:space="preserve">31 31-Servicios Profesionales </v>
          </cell>
          <cell r="R527" t="str">
            <v>Adición y Prorroga</v>
          </cell>
          <cell r="S527">
            <v>80000000</v>
          </cell>
          <cell r="T527">
            <v>32000000</v>
          </cell>
          <cell r="U527">
            <v>112000000</v>
          </cell>
          <cell r="V527">
            <v>300</v>
          </cell>
          <cell r="W527">
            <v>120</v>
          </cell>
        </row>
        <row r="528">
          <cell r="O528" t="str">
            <v>RICARDO MARTINEZ BRACHO</v>
          </cell>
          <cell r="P528" t="str">
            <v>139-Prestar servicios profesionales al Instituto Distrital de Patrimonio Cultural para la realización de actividades financieras, presupuestales, contables y tributarias requeridas por el IDPC</v>
          </cell>
          <cell r="Q528" t="str">
            <v xml:space="preserve">31 31-Servicios Profesionales </v>
          </cell>
          <cell r="R528" t="str">
            <v>Adición y Prorroga</v>
          </cell>
          <cell r="S528">
            <v>53817500</v>
          </cell>
          <cell r="T528">
            <v>6996275</v>
          </cell>
          <cell r="U528">
            <v>60813775</v>
          </cell>
          <cell r="V528">
            <v>300</v>
          </cell>
          <cell r="W528">
            <v>39</v>
          </cell>
        </row>
        <row r="529">
          <cell r="O529" t="str">
            <v>JEYSON ALBERTO PACHECO RODRIGUEZ</v>
          </cell>
          <cell r="P529" t="str">
            <v>151-Prestar servicios profesionales al Instituto Distrital de Patrimonio Cultural para acompañar jurídicamente a la Subdirección de Divulgación y Apropiación del Patrimonio Cultural.</v>
          </cell>
          <cell r="Q529" t="str">
            <v xml:space="preserve">31 31-Servicios Profesionales </v>
          </cell>
          <cell r="R529" t="str">
            <v>Adición y Prorroga</v>
          </cell>
          <cell r="S529">
            <v>70300000</v>
          </cell>
          <cell r="T529">
            <v>7153333</v>
          </cell>
          <cell r="U529">
            <v>77453333</v>
          </cell>
          <cell r="V529">
            <v>285</v>
          </cell>
          <cell r="W529">
            <v>29</v>
          </cell>
        </row>
        <row r="530">
          <cell r="O530" t="str">
            <v>AUDIDATA COLOMBIA SAS</v>
          </cell>
          <cell r="P530" t="str">
            <v>187-Contratar la renovación y ampliación del almacenamiento de la solución de respaldo de información para el Instituto Distrital de Patrimonio Cultural.</v>
          </cell>
          <cell r="Q530" t="str">
            <v>40 40-Servicios de Outsourcing</v>
          </cell>
          <cell r="R530"/>
          <cell r="S530">
            <v>91597000</v>
          </cell>
          <cell r="T530">
            <v>0</v>
          </cell>
          <cell r="U530">
            <v>91597000</v>
          </cell>
          <cell r="V530">
            <v>330</v>
          </cell>
          <cell r="W530">
            <v>0</v>
          </cell>
        </row>
        <row r="531">
          <cell r="O531" t="str">
            <v>MYRIAM ADELAIDA  POVEDA PARRA</v>
          </cell>
          <cell r="P531" t="str">
            <v>547-Prestar servicios profesionales para el desarrollo y control de las actividades y procedimientos financieros que se requieran en la Subdirección de Protección e Intervención del Patrimonio del Instituto Distrital de Patrimonio Cultural.</v>
          </cell>
          <cell r="Q531" t="str">
            <v xml:space="preserve">31 31-Servicios Profesionales </v>
          </cell>
          <cell r="R531" t="str">
            <v>Adición y Prorroga</v>
          </cell>
          <cell r="S531">
            <v>50598900</v>
          </cell>
          <cell r="T531">
            <v>6746520</v>
          </cell>
          <cell r="U531">
            <v>57345420</v>
          </cell>
          <cell r="V531">
            <v>270</v>
          </cell>
          <cell r="W531">
            <v>36</v>
          </cell>
        </row>
        <row r="532">
          <cell r="O532" t="str">
            <v>MARITZA FORERO HERNANDEZ</v>
          </cell>
          <cell r="P532" t="str">
            <v>548-Prestar servicios profesionales para llevar a cabo el seguimiento y control de la ejecución de metas y planes operativos a cargo de la Subdirección de Protección e Intervención del Patrimonio del Instituto Distrital de Patrimonio Cultural.</v>
          </cell>
          <cell r="Q532" t="str">
            <v xml:space="preserve">31 31-Servicios Profesionales </v>
          </cell>
          <cell r="R532" t="str">
            <v>Adición y Prorroga</v>
          </cell>
          <cell r="S532">
            <v>50598900</v>
          </cell>
          <cell r="T532">
            <v>6746520</v>
          </cell>
          <cell r="U532">
            <v>57345420</v>
          </cell>
          <cell r="V532">
            <v>270</v>
          </cell>
          <cell r="W532">
            <v>36</v>
          </cell>
        </row>
        <row r="533">
          <cell r="O533" t="str">
            <v>JENNY MARIBEL ZAMUDIO BELTRAN</v>
          </cell>
          <cell r="P533" t="str">
            <v>208-Prestar servicios profesionales al Instituto Distrital de Patrimonio Cultural en la orientación y ejecución de los procesos de mediación de las exposiciones del Museo de Bogotá.</v>
          </cell>
          <cell r="Q533" t="str">
            <v xml:space="preserve">31 31-Servicios Profesionales </v>
          </cell>
          <cell r="R533" t="str">
            <v>Adición y Prorroga</v>
          </cell>
          <cell r="S533">
            <v>36731750</v>
          </cell>
          <cell r="T533">
            <v>3608733</v>
          </cell>
          <cell r="U533">
            <v>40340483</v>
          </cell>
          <cell r="V533">
            <v>285</v>
          </cell>
          <cell r="W533">
            <v>28</v>
          </cell>
        </row>
        <row r="534">
          <cell r="O534" t="str">
            <v>MARIA ALEJANDRA DURAN LARGO</v>
          </cell>
          <cell r="P534" t="str">
            <v>157-Prestar servicios profesionales al Instituto Distrital de Patrimonio Cultural requeridos para apoyar el desarrollo de los procesos administrativos de la Subdirección de Divulgación y Apropiación del Patrimonio.</v>
          </cell>
          <cell r="Q534" t="str">
            <v xml:space="preserve">31 31-Servicios Profesionales </v>
          </cell>
          <cell r="R534" t="str">
            <v>Adición y Prorroga</v>
          </cell>
          <cell r="S534">
            <v>38000000</v>
          </cell>
          <cell r="T534">
            <v>2933333</v>
          </cell>
          <cell r="U534">
            <v>40933333</v>
          </cell>
          <cell r="V534">
            <v>285</v>
          </cell>
          <cell r="W534">
            <v>22</v>
          </cell>
        </row>
        <row r="535">
          <cell r="O535" t="str">
            <v>JUAN SEBASTIAN PINTO MUÑOZ</v>
          </cell>
          <cell r="P535" t="str">
            <v>113-Prestar servicios profesionales al Instituto Distrital de Patrimonio Cultural para orientar la planificación y ejecución del programa de recorridos patrimoniales en el marco de la estrategia de territorialización del Museo de Bogotá</v>
          </cell>
          <cell r="Q535" t="str">
            <v xml:space="preserve">31 31-Servicios Profesionales </v>
          </cell>
          <cell r="R535" t="str">
            <v>Adición y Prorroga</v>
          </cell>
          <cell r="S535">
            <v>52250000</v>
          </cell>
          <cell r="T535">
            <v>1099999</v>
          </cell>
          <cell r="U535">
            <v>53349999</v>
          </cell>
          <cell r="V535">
            <v>285</v>
          </cell>
          <cell r="W535">
            <v>4</v>
          </cell>
        </row>
        <row r="536">
          <cell r="O536" t="str">
            <v>GRUPO EDS AUTOGAS SAS</v>
          </cell>
          <cell r="P536" t="str">
            <v>267-Contratar el suministro de combustible para los vehiculos del Instituto Distrital de Patrimonio Cultural.</v>
          </cell>
          <cell r="Q536" t="str">
            <v>48 48-Otros Suministros</v>
          </cell>
          <cell r="R536" t="str">
            <v>Adición y Prorroga</v>
          </cell>
          <cell r="S536">
            <v>12350000</v>
          </cell>
          <cell r="T536">
            <v>4747640</v>
          </cell>
          <cell r="U536">
            <v>17097640</v>
          </cell>
          <cell r="V536">
            <v>250</v>
          </cell>
          <cell r="W536">
            <v>105</v>
          </cell>
        </row>
        <row r="537">
          <cell r="O537" t="str">
            <v>LADOINSA LABORES DOTACIONES
INDUSTRIALES S.A.S</v>
          </cell>
          <cell r="P537" t="str">
            <v>211-Contratar la prestación del servicio integral de aseo, cafetería y fumigación, incluidos los insumos, para las sedes del Instituto Distrital de Patrimonio Cultural.</v>
          </cell>
          <cell r="Q537" t="str">
            <v>44 44-Suministro de Servicio de Aseo</v>
          </cell>
          <cell r="R537" t="str">
            <v>Adición y Prorroga</v>
          </cell>
          <cell r="S537">
            <v>248225720</v>
          </cell>
          <cell r="T537">
            <v>25843727</v>
          </cell>
          <cell r="U537">
            <v>274069447</v>
          </cell>
          <cell r="V537">
            <v>300</v>
          </cell>
          <cell r="W537">
            <v>71</v>
          </cell>
        </row>
        <row r="538">
          <cell r="O538" t="str">
            <v>KANDERI GROUP SAS</v>
          </cell>
          <cell r="P538" t="str">
            <v>179-Suministro de consumibles para equipos de impresión de las dependencias del Instituto Distrital de Patrimonio Cultural</v>
          </cell>
          <cell r="Q538" t="str">
            <v xml:space="preserve">42 42-Suministro de Bienes en general </v>
          </cell>
          <cell r="R538" t="str">
            <v>PRORROGA</v>
          </cell>
          <cell r="S538">
            <v>24212650</v>
          </cell>
          <cell r="T538">
            <v>0</v>
          </cell>
          <cell r="U538">
            <v>24212650</v>
          </cell>
          <cell r="V538">
            <v>225</v>
          </cell>
          <cell r="W538">
            <v>73</v>
          </cell>
        </row>
        <row r="539">
          <cell r="O539" t="str">
            <v>DYF MANTENIMIENTO Y SERVICIOS SAS</v>
          </cell>
          <cell r="P539" t="str">
            <v>362-Prestación de servicios para el mantenimiento preventivo y correctivo del ascensor del Museo de Bogotá, del Instituto Distrital de Patrimonio Cultural.</v>
          </cell>
          <cell r="Q539" t="str">
            <v>30 30-Servicios de Mantenimiento y/o Reparación</v>
          </cell>
          <cell r="R539"/>
          <cell r="S539">
            <v>20115000</v>
          </cell>
          <cell r="T539">
            <v>0</v>
          </cell>
          <cell r="U539">
            <v>20115000</v>
          </cell>
          <cell r="V539">
            <v>360</v>
          </cell>
          <cell r="W539">
            <v>214</v>
          </cell>
        </row>
        <row r="540">
          <cell r="O540" t="str">
            <v>CAFE IBAÑEZ SAS</v>
          </cell>
          <cell r="P540" t="str">
            <v>628-Entregar en arrendamiento el local comercial que cuenta con un área de 64m2, situado en la Calle 10  No. 3-45 que hace parte del inmueble denominado Casa Siete Balcones, de la ciudad de Bogotá, D. C.</v>
          </cell>
          <cell r="Q540" t="str">
            <v xml:space="preserve">132 132-Arrendamiento de bienes inmuebles </v>
          </cell>
          <cell r="R540" t="str">
            <v>Adición y Prorroga</v>
          </cell>
          <cell r="S540">
            <v>21566208</v>
          </cell>
          <cell r="T540">
            <v>11386956</v>
          </cell>
          <cell r="U540">
            <v>32953164</v>
          </cell>
          <cell r="V540">
            <v>360</v>
          </cell>
          <cell r="W540">
            <v>270</v>
          </cell>
        </row>
        <row r="541">
          <cell r="O541" t="str">
            <v>SERVIECOLOGICO SAS</v>
          </cell>
          <cell r="P541" t="str">
            <v>372-Contratar la prestación de servicio de recolección, transporte, tratamiento y/o disposición final de los residuos peligrosos producidos en la gestión del Instituto Distrital de Patrimonio Cultural.</v>
          </cell>
          <cell r="Q541" t="str">
            <v>121 121-Compraventa (Bienes Muebles)</v>
          </cell>
          <cell r="R541" t="str">
            <v>PRORROGA</v>
          </cell>
          <cell r="S541">
            <v>1000000</v>
          </cell>
          <cell r="T541">
            <v>0</v>
          </cell>
          <cell r="U541">
            <v>1000000</v>
          </cell>
          <cell r="V541">
            <v>270</v>
          </cell>
          <cell r="W541">
            <v>301</v>
          </cell>
        </row>
        <row r="542">
          <cell r="O542" t="str">
            <v>SECRETARIA DISTTRITAL DE MOVILIDAD</v>
          </cell>
          <cell r="P542" t="str">
            <v>618-Aunar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v>
          </cell>
          <cell r="Q542" t="str">
            <v>211 211-Convenio Interadministrativo</v>
          </cell>
          <cell r="R542" t="str">
            <v>PRORROGA</v>
          </cell>
          <cell r="S542">
            <v>0</v>
          </cell>
          <cell r="T542">
            <v>0</v>
          </cell>
          <cell r="U542">
            <v>0</v>
          </cell>
          <cell r="V542">
            <v>1080</v>
          </cell>
          <cell r="W542">
            <v>0</v>
          </cell>
        </row>
        <row r="543">
          <cell r="O543" t="str">
            <v>SOLUCIONES EN INGENIERIA Y SOFTWARE S.A.S.
INTEGRASOFT S.A.S</v>
          </cell>
          <cell r="P543" t="str">
            <v>323-Contratar la actualización, mantenimiento y soporte del Software SIIGO del Instituto Distrital de Patrimonio Cultural.</v>
          </cell>
          <cell r="Q543" t="str">
            <v xml:space="preserve">49 49-Otros Servicios </v>
          </cell>
          <cell r="R543"/>
          <cell r="S543">
            <v>8800000</v>
          </cell>
          <cell r="T543">
            <v>0</v>
          </cell>
          <cell r="U543">
            <v>8800000</v>
          </cell>
          <cell r="V543">
            <v>360</v>
          </cell>
          <cell r="W543">
            <v>0</v>
          </cell>
        </row>
        <row r="544">
          <cell r="O544" t="str">
            <v>EFORCERS SA</v>
          </cell>
          <cell r="P544" t="str">
            <v>318-Contratar la renovación de los servicios de Google Apps y Google Vault (copias de respaldo) que incluye el correo electrónico, herramientas de colaboración y comunicación para el dominio Instituto Distrital de Patrimonio Cultural.gov.co del Instituto Distrital de Patrimonio Cultural, basado en tecnologías de computación en la nube.</v>
          </cell>
          <cell r="Q544" t="str">
            <v xml:space="preserve">121 121-Compraventa (Bienes Muebles) </v>
          </cell>
          <cell r="R544" t="str">
            <v>Adición</v>
          </cell>
          <cell r="S544">
            <v>93317791</v>
          </cell>
          <cell r="T544">
            <v>44889858</v>
          </cell>
          <cell r="U544">
            <v>138207649</v>
          </cell>
          <cell r="V544">
            <v>275</v>
          </cell>
          <cell r="W544">
            <v>120</v>
          </cell>
        </row>
        <row r="545">
          <cell r="O545" t="str">
            <v>SEGURIDAD DIGITAL LTDA</v>
          </cell>
          <cell r="P545" t="str">
            <v>216-Contratar la prestación del servicio de vigilancia y seguridad privada, en la modalidad de vigilancia fija armada, con medios técnicos y tecnológicos para custodiar los bienes muebles e inmuebles de propiedad y/o a cargo del IDPC.</v>
          </cell>
          <cell r="Q545" t="str">
            <v xml:space="preserve">31 31-Servicios Profesionales </v>
          </cell>
          <cell r="R545" t="str">
            <v>Adición y Prorroga</v>
          </cell>
          <cell r="S545">
            <v>1275320906</v>
          </cell>
          <cell r="T545">
            <v>61202112</v>
          </cell>
          <cell r="U545">
            <v>1336523018</v>
          </cell>
          <cell r="V545">
            <v>270</v>
          </cell>
          <cell r="W545">
            <v>65</v>
          </cell>
        </row>
        <row r="546">
          <cell r="O546" t="str">
            <v>B2B TIC SAS</v>
          </cell>
          <cell r="P546" t="str">
            <v>195-Contratar el alquiler e instalación de computadores de escritorio con su respectiva configuración y puesta en funcionamiento en las instalaciones del Instituto Distrital de Patrimonio Cultural</v>
          </cell>
          <cell r="Q546" t="str">
            <v>121 121-Compraventa (Bienes Muebles)</v>
          </cell>
          <cell r="R546" t="str">
            <v>PRORROGA</v>
          </cell>
          <cell r="S546">
            <v>105165000</v>
          </cell>
          <cell r="T546">
            <v>0</v>
          </cell>
          <cell r="U546">
            <v>105165000</v>
          </cell>
          <cell r="V546">
            <v>240</v>
          </cell>
          <cell r="W546">
            <v>290</v>
          </cell>
        </row>
        <row r="547">
          <cell r="O547" t="str">
            <v>TRANSPORTES CSC S.A.S
EN REORGANIZACIÓN</v>
          </cell>
          <cell r="P547" t="str">
            <v>291-Contratar el servicio publico de transporte terrestre automotor especial incluido conductor para atender la gestión institucional del IDPC.</v>
          </cell>
          <cell r="Q547" t="str">
            <v>50 50-Servicios de Transporte</v>
          </cell>
          <cell r="R547" t="str">
            <v>Adición y Prorroga</v>
          </cell>
          <cell r="S547">
            <v>47231245</v>
          </cell>
          <cell r="T547">
            <v>9723933</v>
          </cell>
          <cell r="U547">
            <v>68346078</v>
          </cell>
          <cell r="V547">
            <v>150</v>
          </cell>
          <cell r="W547">
            <v>210</v>
          </cell>
        </row>
        <row r="548">
          <cell r="O548" t="str">
            <v>ASCENSORES SCHINDLER DE COLOMBIA SAS</v>
          </cell>
          <cell r="P548" t="str">
            <v>361-Contratar la prestación de servicios de mantenimiento preventivo y correctivo de los ascensores Schindler ubicados en las sedes del IDPC.</v>
          </cell>
          <cell r="Q548" t="str">
            <v xml:space="preserve">31 31-Servicios Profesionales </v>
          </cell>
          <cell r="R548" t="str">
            <v>Prorroga</v>
          </cell>
          <cell r="S548">
            <v>7131950</v>
          </cell>
          <cell r="T548">
            <v>0</v>
          </cell>
          <cell r="U548">
            <v>7131950</v>
          </cell>
          <cell r="V548">
            <v>300</v>
          </cell>
          <cell r="W548">
            <v>90</v>
          </cell>
        </row>
        <row r="549">
          <cell r="O549" t="str">
            <v>CHRISTIAN DAVID CELY MORALES</v>
          </cell>
          <cell r="P549" t="str">
            <v>219-Prestar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Q549" t="str">
            <v xml:space="preserve">33 33-Servicios Apoyo a la Gestion de la Entidad (servicios administrativos) </v>
          </cell>
          <cell r="R549" t="str">
            <v>Adición y Prorroga</v>
          </cell>
          <cell r="S549">
            <v>12581800</v>
          </cell>
          <cell r="T549">
            <v>958613</v>
          </cell>
          <cell r="U549">
            <v>13480500</v>
          </cell>
          <cell r="V549">
            <v>209</v>
          </cell>
          <cell r="W549">
            <v>16</v>
          </cell>
        </row>
        <row r="550">
          <cell r="O550" t="str">
            <v>DIANA PAOLA CASTILLO HERRERA</v>
          </cell>
          <cell r="P550" t="str">
            <v>264-Prestar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Q550" t="str">
            <v xml:space="preserve">33 33-Servicios Apoyo a la Gestion de la Entidad (servicios administrativos) </v>
          </cell>
          <cell r="R550" t="str">
            <v>Adición y Prorroga</v>
          </cell>
          <cell r="S550">
            <v>12581800</v>
          </cell>
          <cell r="T550">
            <v>958613</v>
          </cell>
          <cell r="U550">
            <v>13540413</v>
          </cell>
          <cell r="V550">
            <v>210</v>
          </cell>
          <cell r="W550">
            <v>16</v>
          </cell>
        </row>
        <row r="551">
          <cell r="O551" t="str">
            <v>DANIEL FELIPE ZAPATA SANDOVAL</v>
          </cell>
          <cell r="P551" t="str">
            <v>224-Prestar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Q551" t="str">
            <v xml:space="preserve">33 33-Servicios Apoyo a la Gestion de la Entidad (servicios administrativos) </v>
          </cell>
          <cell r="R551" t="str">
            <v>MODIFICATORIO</v>
          </cell>
          <cell r="S551">
            <v>12581800</v>
          </cell>
          <cell r="T551">
            <v>958613</v>
          </cell>
          <cell r="U551">
            <v>13420587</v>
          </cell>
          <cell r="V551">
            <v>208</v>
          </cell>
          <cell r="W551">
            <v>16</v>
          </cell>
        </row>
        <row r="552">
          <cell r="O552" t="str">
            <v>SOCIEDAD HOTELERA TEQUENDAMA S.A.</v>
          </cell>
          <cell r="P552" t="str">
            <v>242-Prestación de servicios como operador logístico para el acompañamiento y desarrollo de eventos, actividades educativas y culturales que realice el IDPC en cumplimiento de sus funciones.</v>
          </cell>
          <cell r="Q552" t="str">
            <v xml:space="preserve">211 211-Convenio Interadministrativo </v>
          </cell>
          <cell r="R552" t="str">
            <v>Adición y Prorroga</v>
          </cell>
          <cell r="S552">
            <v>290713110</v>
          </cell>
          <cell r="T552">
            <v>144460000</v>
          </cell>
          <cell r="U552">
            <v>435173110</v>
          </cell>
          <cell r="V552">
            <v>192</v>
          </cell>
          <cell r="W552">
            <v>90</v>
          </cell>
        </row>
        <row r="553">
          <cell r="O553" t="str">
            <v>TECNI REPUESTOS INDUSTRIALES LTDA</v>
          </cell>
          <cell r="P553" t="str">
            <v>233-Suministro de elementos y materiales de ferretería para el Instituto Distrital de Patrimonio Cultural.</v>
          </cell>
          <cell r="Q553" t="str">
            <v xml:space="preserve">48 48-Otros Suministros </v>
          </cell>
          <cell r="R553" t="str">
            <v>PRORROGA</v>
          </cell>
          <cell r="S553">
            <v>199575000</v>
          </cell>
          <cell r="T553">
            <v>0</v>
          </cell>
          <cell r="U553">
            <v>199575000</v>
          </cell>
          <cell r="V553">
            <v>300</v>
          </cell>
          <cell r="W553">
            <v>60</v>
          </cell>
        </row>
        <row r="554">
          <cell r="O554" t="str">
            <v>MARIA ESPERANZA PEÑUELA ESTEBAN</v>
          </cell>
          <cell r="P554" t="str">
            <v>48-Prestar servicios profesionales al Instituto Distrital de Patrimonio Cultural para recopilar, revisar y apoyar en la edición de piezas de divulgación como libros, cartillas y manuales en el marco de la implementación del PEMP Centro Histórico de Bogotá, en articulaciòn con otras Subdirecciones</v>
          </cell>
          <cell r="Q554" t="str">
            <v xml:space="preserve">31 31-Servicios Profesionales </v>
          </cell>
          <cell r="R554" t="str">
            <v>Adición y Prorroga</v>
          </cell>
          <cell r="S554">
            <v>48166667</v>
          </cell>
          <cell r="T554">
            <v>5666667</v>
          </cell>
          <cell r="U554">
            <v>53833334</v>
          </cell>
          <cell r="V554">
            <v>170</v>
          </cell>
          <cell r="W554">
            <v>20</v>
          </cell>
        </row>
        <row r="555">
          <cell r="O555" t="str">
            <v>JARDIN BOTANICO JOSE CELESTINO MUTIS</v>
          </cell>
          <cell r="P555" t="str">
            <v>570-Aunar esfuerzos técnicos, administrativos y financieros entre el Jardín Botánico José Celestino Mutis y el Instituto Distrital de Patrimonio Cultural, para ejecutar actividades de arbolado, jardinería y agricultura urbana en Bienes y Sectores de Interés Cultural.</v>
          </cell>
          <cell r="Q555" t="str">
            <v xml:space="preserve">211 211-Convenio Interadministrativo </v>
          </cell>
          <cell r="R555"/>
          <cell r="S555">
            <v>180000000</v>
          </cell>
          <cell r="T555">
            <v>0</v>
          </cell>
          <cell r="U555">
            <v>180000000</v>
          </cell>
          <cell r="V555">
            <v>180</v>
          </cell>
          <cell r="W555">
            <v>0</v>
          </cell>
        </row>
        <row r="556">
          <cell r="O556" t="str">
            <v>INSTITUTO DISTRITAL DE LAS ARTES – IDARTES –</v>
          </cell>
          <cell r="P556" t="str">
            <v>567-Aunar esfuerzos técnicos, administrativos y financieros entre el INSTITUTO DISTRITAL DE LAS ARTES – IDARTES – y el INSTITUTO DISTRITAL DE PATRIMONIO CULTURAL – IDPC – , para activar los patrimonios de los núcleos fundacionales de Bosa, Suba y Usme como referente de significados sociales y determinante de las dinámicas del ordenamiento territorial a través de la promoción, fortalecimiento y visibilización de prácticas artísticas y
culturales.</v>
          </cell>
          <cell r="Q556" t="str">
            <v xml:space="preserve">211 211-Convenio Interadministrativo </v>
          </cell>
          <cell r="R556"/>
          <cell r="S556">
            <v>160000000</v>
          </cell>
          <cell r="T556">
            <v>0</v>
          </cell>
          <cell r="U556">
            <v>160000000</v>
          </cell>
          <cell r="V556">
            <v>249</v>
          </cell>
          <cell r="W556">
            <v>0</v>
          </cell>
        </row>
        <row r="557">
          <cell r="O557" t="str">
            <v>UNIVERSIDAD NACIONAL DE COLOMBIA</v>
          </cell>
          <cell r="P557" t="str">
            <v>640-Aunar esfuerzos técnicos, humanos y administrativos, para desarrollar estrategias y acciones orientadas a la formación patrimonial y sonora, y a la activación y divulgación de los patrimonios integrados alrededor de la construcción de un paisaje sonoro en el borde urbano rural de Usme.</v>
          </cell>
          <cell r="Q557" t="str">
            <v xml:space="preserve">211 211-Convenio Interadministrativo </v>
          </cell>
          <cell r="R557" t="str">
            <v>PRORROGA</v>
          </cell>
          <cell r="S557">
            <v>0</v>
          </cell>
          <cell r="T557">
            <v>0</v>
          </cell>
          <cell r="U557">
            <v>0</v>
          </cell>
          <cell r="V557">
            <v>499</v>
          </cell>
          <cell r="W557">
            <v>0</v>
          </cell>
        </row>
        <row r="558">
          <cell r="O558" t="str">
            <v>ASOCIACION AFROCOLOMBIANA PARA EL FOMENTO DE HABITOS DE VIDA SALUDABLE
AFROSALUD</v>
          </cell>
          <cell r="P558" t="str">
            <v>682-Entregar a título de comodato el bien inmueble denominado casa invidentes o botellas ubicado en la calle 8 no 9-64/68/70, para la realización de actividades de promoción de la cultura, el patrimonio inmaterial, actividades y mecanismos de protección de identidad cultural y derechos de las comunidades afrodescendientes.</v>
          </cell>
          <cell r="Q558" t="str">
            <v xml:space="preserve">904 904-Comodato </v>
          </cell>
          <cell r="R558" t="str">
            <v>PRORROGA</v>
          </cell>
          <cell r="S558">
            <v>0</v>
          </cell>
          <cell r="T558">
            <v>0</v>
          </cell>
          <cell r="U558">
            <v>0</v>
          </cell>
          <cell r="V558">
            <v>360</v>
          </cell>
          <cell r="W558">
            <v>720</v>
          </cell>
        </row>
        <row r="559">
          <cell r="O559" t="str">
            <v>PORMIL EU</v>
          </cell>
          <cell r="P559" t="str">
            <v>237-Prestación de servicios de producción, suministro e instalación de museografía para las exposiciones programadas por el Museo de Bogotá.</v>
          </cell>
          <cell r="Q559" t="str">
            <v>121 121-Compraventa (Bienes Muebles)</v>
          </cell>
          <cell r="R559" t="str">
            <v>Adición y Prorroga</v>
          </cell>
          <cell r="S559">
            <v>161840000</v>
          </cell>
          <cell r="T559">
            <v>55867047</v>
          </cell>
          <cell r="U559">
            <v>217707047</v>
          </cell>
          <cell r="V559">
            <v>132</v>
          </cell>
          <cell r="W559">
            <v>75</v>
          </cell>
        </row>
        <row r="560">
          <cell r="O560" t="str">
            <v>GRUPO LOS LAGOS SAS</v>
          </cell>
          <cell r="P560" t="str">
            <v>263-Suministro de papelería, elementos de oficina, útiles escolares y material fungible requeridos para el desarrollo administrativo y misional del Instituto Distrital de Patrimonio Cultural.</v>
          </cell>
          <cell r="Q560" t="str">
            <v>48 48-Otros Suministros</v>
          </cell>
          <cell r="R560"/>
          <cell r="S560">
            <v>38646000</v>
          </cell>
          <cell r="T560">
            <v>0</v>
          </cell>
          <cell r="U560">
            <v>38646000</v>
          </cell>
          <cell r="V560">
            <v>120</v>
          </cell>
          <cell r="W560">
            <v>0</v>
          </cell>
        </row>
        <row r="561">
          <cell r="O561" t="str">
            <v>GLORIA ISABEL CARRILLO BUITRAGO</v>
          </cell>
          <cell r="P561" t="str">
            <v>721-Prestar servicios profesionales al Instituto Distrital de Patrimonio Cultural para brindar asistencia a los procesos gerenciales, de planeación y administración del Museo de Bogotá.</v>
          </cell>
          <cell r="Q561" t="str">
            <v xml:space="preserve">31 31-Servicios Profesionales </v>
          </cell>
          <cell r="R561" t="str">
            <v>Adición y Prorroga</v>
          </cell>
          <cell r="S561">
            <v>19437000</v>
          </cell>
          <cell r="T561">
            <v>2351250</v>
          </cell>
          <cell r="U561">
            <v>21788250</v>
          </cell>
          <cell r="V561">
            <v>124</v>
          </cell>
          <cell r="W561">
            <v>15</v>
          </cell>
        </row>
        <row r="562">
          <cell r="O562" t="str">
            <v>IT SOLUCIONESYSERVICIOSLTDA</v>
          </cell>
          <cell r="P562" t="str">
            <v>356-Contratar el mantenimiento preventivo y correctivo de equipos de cómputo, impresoras, servidores, plantas telefónicas y UPS del Instituto Distrital de Patrimonio Cultural.</v>
          </cell>
          <cell r="Q562" t="str">
            <v>30 30-Servicios de Mantenimiento y/o Reparación</v>
          </cell>
          <cell r="R562" t="str">
            <v>PRORROGA</v>
          </cell>
          <cell r="S562">
            <v>21280000</v>
          </cell>
          <cell r="T562">
            <v>0</v>
          </cell>
          <cell r="U562">
            <v>21280000</v>
          </cell>
          <cell r="V562">
            <v>105</v>
          </cell>
          <cell r="W562">
            <v>45</v>
          </cell>
        </row>
        <row r="563">
          <cell r="O563" t="str">
            <v>EYM COMPANY SAS</v>
          </cell>
          <cell r="P563" t="str">
            <v>357-Prestación de servicios para el mantenimiento preventivo y correctivo de los vehículos del Instituto Distrital de Patrimonio Cultural, con suministros de repuestos, baterías y accesorios.</v>
          </cell>
          <cell r="Q563" t="str">
            <v xml:space="preserve">31 31-Servicios Profesionales </v>
          </cell>
          <cell r="R563" t="str">
            <v>Adición y Prorroga</v>
          </cell>
          <cell r="S563">
            <v>22712020</v>
          </cell>
          <cell r="T563">
            <v>5000000</v>
          </cell>
          <cell r="U563">
            <v>27712020</v>
          </cell>
          <cell r="V563">
            <v>90</v>
          </cell>
          <cell r="W563">
            <v>135</v>
          </cell>
        </row>
        <row r="564">
          <cell r="O564" t="str">
            <v>BLANCA CECILIA GOMEZ LOZANO</v>
          </cell>
          <cell r="P564" t="str">
            <v>700-Prestar servicios profesionales al Instituto Distrital de Patrimonio Cultural para orientar el proceso de inventario de patrimonio cultural inmaterial de Bogotá, desde la perspectiva de patrimonios integrados.</v>
          </cell>
          <cell r="Q564" t="str">
            <v xml:space="preserve">31 31-Servicios Profesionales </v>
          </cell>
          <cell r="R564"/>
          <cell r="S564">
            <v>24966666</v>
          </cell>
          <cell r="T564">
            <v>0</v>
          </cell>
          <cell r="U564">
            <v>24966666</v>
          </cell>
          <cell r="V564">
            <v>107</v>
          </cell>
          <cell r="W564">
            <v>0</v>
          </cell>
        </row>
        <row r="565">
          <cell r="O565" t="str">
            <v>FUNDACION CAMARIN DEL CARMEN</v>
          </cell>
          <cell r="P565" t="str">
            <v>681-Entregar a título de comodato el inmueble denominado Casa Sanz de Santamaría, ubicado en la carrera 5 N.9-14, para el desarrollo de actividades artísticas y culturales adelantadas por la Fundación Camarín del Carmen.</v>
          </cell>
          <cell r="Q565" t="str">
            <v xml:space="preserve">904 904-Comodato </v>
          </cell>
          <cell r="R565" t="str">
            <v>PRORROGA</v>
          </cell>
          <cell r="S565">
            <v>0</v>
          </cell>
          <cell r="T565"/>
          <cell r="U565">
            <v>0</v>
          </cell>
          <cell r="V565">
            <v>360</v>
          </cell>
          <cell r="W565">
            <v>150</v>
          </cell>
        </row>
        <row r="566">
          <cell r="O566" t="str">
            <v>CONSORCIO BASSI</v>
          </cell>
          <cell r="P566" t="str">
            <v>394-Realizar los estudios técnicos y diseños para la consolidación y reforzamiento estructural de los Columbarios ubicados en el predio del costado occidental del Cementerio Central de Bogotá</v>
          </cell>
          <cell r="Q566" t="str">
            <v>29 29-Consultoría (Otros)</v>
          </cell>
          <cell r="R566" t="str">
            <v>PRORROGA - Suspension</v>
          </cell>
          <cell r="S566">
            <v>896789950</v>
          </cell>
          <cell r="T566">
            <v>0</v>
          </cell>
          <cell r="U566">
            <v>896789950</v>
          </cell>
          <cell r="V566">
            <v>270</v>
          </cell>
          <cell r="W566">
            <v>60</v>
          </cell>
        </row>
        <row r="567">
          <cell r="O567" t="str">
            <v>GENERACION DE TALENTOS SAS</v>
          </cell>
          <cell r="P567" t="str">
            <v>651-Apoyar al Instituto Distrital de Patrimonio Cultural en el marco del fortalecimiento de la comunicación pública y accesibilidad de personas con discapacidad auditiva a través de la interpretación en Lengua de Señas colombiana de acuerdo a las actividades y reuniones requeridas por la entidad.</v>
          </cell>
          <cell r="Q567" t="str">
            <v>39 39-Servicios de Capacitación</v>
          </cell>
          <cell r="R567" t="str">
            <v>PRORROGA</v>
          </cell>
          <cell r="S567">
            <v>20265710</v>
          </cell>
          <cell r="T567">
            <v>0</v>
          </cell>
          <cell r="U567">
            <v>20265710</v>
          </cell>
          <cell r="V567">
            <v>90</v>
          </cell>
          <cell r="W567">
            <v>302</v>
          </cell>
        </row>
        <row r="568">
          <cell r="O568" t="str">
            <v>BRAYAN ALEJANDRO ORTIZ COVALEDA</v>
          </cell>
          <cell r="P568" t="str">
            <v>728-Prestar servicios de apoyo a la gestión para el desarrollo de actividades administrativas y financieras requeridas por la Subdirección de Gestión Corporativa del IDPC.</v>
          </cell>
          <cell r="Q568" t="str">
            <v xml:space="preserve">33 33-Servicios Apoyo a la Gestion de la Entidad (servicios administrativos) </v>
          </cell>
          <cell r="R568" t="str">
            <v>Adición y Prorroga</v>
          </cell>
          <cell r="S568">
            <v>9000000</v>
          </cell>
          <cell r="T568">
            <v>1100000</v>
          </cell>
          <cell r="U568">
            <v>10100000</v>
          </cell>
          <cell r="V568">
            <v>90</v>
          </cell>
          <cell r="W568">
            <v>11</v>
          </cell>
        </row>
        <row r="569">
          <cell r="O569" t="str">
            <v>RIDA SOLUCIONES INTEGRALES SAS</v>
          </cell>
          <cell r="P569" t="str">
            <v>358-Prestar servicios para el mantenimiento preventivo y correctivo de las bombas hidráulicas, plantas eléctricas y lavado de tanques de los inmuebles de propiedad del Instituto Distrital de Patrimonio Cultural.</v>
          </cell>
          <cell r="Q569" t="str">
            <v>30 30-Servicios de Mantenimiento y/o Reparación</v>
          </cell>
          <cell r="R569" t="str">
            <v>PRORROGA</v>
          </cell>
          <cell r="S569">
            <v>19760000</v>
          </cell>
          <cell r="T569">
            <v>0</v>
          </cell>
          <cell r="U569">
            <v>19760000</v>
          </cell>
          <cell r="V569">
            <v>90</v>
          </cell>
          <cell r="W569">
            <v>240</v>
          </cell>
        </row>
        <row r="570">
          <cell r="O570" t="str">
            <v>CORPORACION DE UNIVERSIDADES DEL CENTRO DE BOGOTA</v>
          </cell>
          <cell r="P570" t="str">
            <v>569-Celebrar un Convenio de Asociación entre el Instituto Distrital de Patrimonio Cultural y una entidad sin ánimo de lucro para el desarrollo conjunto de actividades relacionadas con los cometidos y funciones del Instituto, específicamente para formular e implementar acciones y estrategias de activación que promuevan el sentido de lo propio,  la convivencia, accesibilidad y  sostenibilidad del territorio del Centro Histórico de Bogotá</v>
          </cell>
          <cell r="Q570" t="str">
            <v xml:space="preserve">219 219-Otros tipo de convenios </v>
          </cell>
          <cell r="R570" t="str">
            <v>PRORROGA - Suspension</v>
          </cell>
          <cell r="S570">
            <v>60000000</v>
          </cell>
          <cell r="T570">
            <v>0</v>
          </cell>
          <cell r="U570">
            <v>60000000</v>
          </cell>
          <cell r="V570">
            <v>258</v>
          </cell>
          <cell r="W570">
            <v>150</v>
          </cell>
        </row>
        <row r="571">
          <cell r="O571" t="str">
            <v>CONSORCIO MEMORIA</v>
          </cell>
          <cell r="P571" t="str">
            <v>395-Realizar la interventoría del contrato cuyo objeto es "Realizar los Estudios técnicos y diseños para la consolidación y reforzamiento estructural de los Columbarios ubicados en el predio del costado occidental del Cementerio Central de Bogotá"</v>
          </cell>
          <cell r="Q571" t="str">
            <v>21 21-Consultoría (Interventoría)</v>
          </cell>
          <cell r="R571" t="str">
            <v>PRORROGA - Suspension</v>
          </cell>
          <cell r="S571">
            <v>190270370</v>
          </cell>
          <cell r="T571">
            <v>0</v>
          </cell>
          <cell r="U571">
            <v>190270370</v>
          </cell>
          <cell r="V571">
            <v>300</v>
          </cell>
          <cell r="W571">
            <v>60</v>
          </cell>
        </row>
        <row r="572">
          <cell r="O572" t="str">
            <v>JONATHAN OSORIO ROZO</v>
          </cell>
          <cell r="P572" t="str">
            <v>751-Prestar servicios profesionales al IDPC para apoyar el desarrollo, diseño y modelado del software y lo relacionado con la actualización y mantenimiento de la página y/o aplicación web designada, en el marco de la estrategia Patrimonios en Plural, adelantada por el IDPC.</v>
          </cell>
          <cell r="Q572" t="str">
            <v xml:space="preserve">31 31-Servicios Profesionales </v>
          </cell>
          <cell r="R572" t="str">
            <v>Adición y Prorroga</v>
          </cell>
          <cell r="S572">
            <v>6000000</v>
          </cell>
          <cell r="T572">
            <v>2000000</v>
          </cell>
          <cell r="U572">
            <v>8000000</v>
          </cell>
          <cell r="V572">
            <v>45</v>
          </cell>
          <cell r="W572">
            <v>15</v>
          </cell>
        </row>
        <row r="573">
          <cell r="O573" t="str">
            <v>BUENOS Y CREATIVOS SAS</v>
          </cell>
          <cell r="P573" t="str">
            <v>47-Realizar el proceso de impresión, encuadernación y acabados de las publicaciones, cartillas y manuales requeridos para el desarrollo de los proyectos misionales adelantados por el Instituto Distrital de Patrimonio Cultural.</v>
          </cell>
          <cell r="Q573" t="str">
            <v>36 36-Servicios de Edición</v>
          </cell>
          <cell r="R573" t="str">
            <v>PRORROGA</v>
          </cell>
          <cell r="S573">
            <v>319995000</v>
          </cell>
          <cell r="T573">
            <v>0</v>
          </cell>
          <cell r="U573">
            <v>319995000</v>
          </cell>
          <cell r="V573">
            <v>75</v>
          </cell>
          <cell r="W573">
            <v>145</v>
          </cell>
        </row>
        <row r="574">
          <cell r="O574" t="str">
            <v>LEGIS INFORMACION PROFESIONAL SA</v>
          </cell>
          <cell r="P574" t="str">
            <v>321-Contratar la renovación, soporte y mantenimiento del software CONSTRUPLAN.NET, para el Instituto Distrital de Patrimonio Cultural</v>
          </cell>
          <cell r="Q574" t="str">
            <v xml:space="preserve">31 31-Servicios Profesionales </v>
          </cell>
          <cell r="R574"/>
          <cell r="S574">
            <v>4552606</v>
          </cell>
          <cell r="T574">
            <v>0</v>
          </cell>
          <cell r="U574">
            <v>4552606</v>
          </cell>
          <cell r="V574">
            <v>360</v>
          </cell>
          <cell r="W574">
            <v>0</v>
          </cell>
        </row>
        <row r="575">
          <cell r="O575" t="str">
            <v>ORGANIZACION NACIONAL INDIGENA DE COLOMBIA - ONIC</v>
          </cell>
          <cell r="P575" t="str">
            <v>654-Aunar esfuerzos técnicos, administrativos y financieros, apoyando al Instituto Distrital de Patrimonio Cultural – IDPC, en el proceso de participación y comunicación ciudadana en relación con el patrimonio cultural en el núcleo fundacional de Bosa y su entorno inmediato correspondiente a la cuenca del rio Tunjuelo.</v>
          </cell>
          <cell r="Q575" t="str">
            <v>119 119-Otros contratos de asociación</v>
          </cell>
          <cell r="R575" t="str">
            <v xml:space="preserve">Modificación fecha de inicio </v>
          </cell>
          <cell r="S575">
            <v>200000000</v>
          </cell>
          <cell r="T575">
            <v>0</v>
          </cell>
          <cell r="U575">
            <v>200000000</v>
          </cell>
          <cell r="V575">
            <v>180</v>
          </cell>
          <cell r="W575">
            <v>0</v>
          </cell>
        </row>
        <row r="576">
          <cell r="O576" t="str">
            <v>SERVICIOS POSTALES DE COLOMBIA SAS</v>
          </cell>
          <cell r="P576" t="str">
            <v>296-Contratar la prestación de servicios de mensajería externa para el Instituto Distrital de Patrimonio Cultural.</v>
          </cell>
          <cell r="Q576" t="str">
            <v>999 999-Otro tipo de naturaleza de contratos</v>
          </cell>
          <cell r="R576"/>
          <cell r="S576">
            <v>18050000</v>
          </cell>
          <cell r="T576">
            <v>0</v>
          </cell>
          <cell r="U576">
            <v>18050000</v>
          </cell>
          <cell r="V576">
            <v>150</v>
          </cell>
          <cell r="W576">
            <v>180</v>
          </cell>
        </row>
        <row r="577">
          <cell r="O577" t="str">
            <v>FUNDACION GILBERTO ALZATE AVENDAÑO</v>
          </cell>
          <cell r="P577" t="str">
            <v>979-Aunar esfuerzos técnicos, administrativos y de recurso humano entre el Instituto Distrital de Patrimonio Cultural IDPC y la Fundación Gilberto Alzate Avendaño FUGA, para la cooperación, asistencia técnica interinstitucional y la transferencia de conocimiento técnico, orientado a la promoción, fomento y desarrollo cultural en el marco de la implementación del Plan Especial de Manejo y Protección del Centro Histórico de Bogotá, PEMP-CH.</v>
          </cell>
          <cell r="Q577" t="str">
            <v xml:space="preserve">211 211-Convenio Interadministrativo </v>
          </cell>
          <cell r="R577" t="str">
            <v>PRORROGA</v>
          </cell>
          <cell r="S577">
            <v>0</v>
          </cell>
          <cell r="T577">
            <v>0</v>
          </cell>
          <cell r="U577">
            <v>0</v>
          </cell>
          <cell r="V577">
            <v>540</v>
          </cell>
          <cell r="W577">
            <v>0</v>
          </cell>
        </row>
        <row r="578">
          <cell r="O578" t="str">
            <v>SOLUTION COPY LTDA</v>
          </cell>
          <cell r="P578" t="str">
            <v>316-Contratar el arrendamiento de equipos de fotocopiado multifuncional, incluido el mantenimiento y soporte técnico preventivo y correctivo programado, con suministro de tóner permanente, así como soporte técnico extraordinario cada vez que se requiera</v>
          </cell>
          <cell r="Q578" t="str">
            <v xml:space="preserve">131 131-Arrendamiento de bienes muebles </v>
          </cell>
          <cell r="R578" t="str">
            <v>Prorroga</v>
          </cell>
          <cell r="S578">
            <v>14915000</v>
          </cell>
          <cell r="T578">
            <v>0</v>
          </cell>
          <cell r="U578">
            <v>14915000</v>
          </cell>
          <cell r="V578">
            <v>360</v>
          </cell>
          <cell r="W578">
            <v>28</v>
          </cell>
        </row>
        <row r="579">
          <cell r="O579" t="str">
            <v>SEGURIDAD Y SALUD OCUPACIONAL
SYSO IPS SAS</v>
          </cell>
          <cell r="P579" t="str">
            <v>371-Contratar la prestación del servicio para la realización de exámenes medicos ocupacionales de ingreso, egreso, periódicos y otros, para los servidores del Instituto Distrital de Patrimonio Cultural.</v>
          </cell>
          <cell r="Q579" t="str">
            <v>999 999-Otro tipo de naturaleza de contratos</v>
          </cell>
          <cell r="R579"/>
          <cell r="S579">
            <v>13127069</v>
          </cell>
          <cell r="T579">
            <v>0</v>
          </cell>
          <cell r="U579">
            <v>13127069</v>
          </cell>
          <cell r="V579">
            <v>35</v>
          </cell>
          <cell r="W579">
            <v>180</v>
          </cell>
        </row>
        <row r="580">
          <cell r="O580" t="str">
            <v>CARLOS ARTURO BRAVO GUTIERREZ</v>
          </cell>
          <cell r="P580" t="str">
            <v>777-Prestar servicios profesionales al IDPC para acompañar desde el componente técnico, las actividades de investigación y participación que contribuyan a la elaboración del documento de postulación de la "cultura de la bicicleta en Bogotá", para su inclusión en la Lista Representativa de Patrimonio Cultural Inmaterial (LRPCI) del ámbito distrital.</v>
          </cell>
          <cell r="Q580" t="str">
            <v xml:space="preserve">31 31-Servicios Profesionales </v>
          </cell>
          <cell r="R580"/>
          <cell r="S580">
            <v>29250000</v>
          </cell>
          <cell r="T580">
            <v>0</v>
          </cell>
          <cell r="U580">
            <v>29250000</v>
          </cell>
          <cell r="V580">
            <v>150</v>
          </cell>
          <cell r="W580">
            <v>0</v>
          </cell>
        </row>
        <row r="581">
          <cell r="O581" t="str">
            <v>ELIANA KATHERIN GONZALEZ TORRES</v>
          </cell>
          <cell r="P581" t="str">
            <v>779-Prestar servicios de apoyo a la gestión al IDPC en las actividades relacionadas con la convocatoria, organización y desarrollo de las actividades participativas orientadas a la elaboración del documento de postulación de la "cultura de la bicicleta en Bogotá", para su inclusión en la Lista Representativa de Patrimonio Cultural Inmaterial (LRPCI) del ámbito distrital.</v>
          </cell>
          <cell r="Q581" t="str">
            <v xml:space="preserve">33 33-Servicios Apoyo a la Gestion de la Entidad (servicios administrativos) </v>
          </cell>
          <cell r="R581"/>
          <cell r="S581">
            <v>8000000</v>
          </cell>
          <cell r="T581">
            <v>0</v>
          </cell>
          <cell r="U581">
            <v>8000000</v>
          </cell>
          <cell r="V581">
            <v>120</v>
          </cell>
          <cell r="W581">
            <v>0</v>
          </cell>
        </row>
        <row r="582">
          <cell r="O582" t="str">
            <v>JULIAN ANDRES ALFONSO SANCHEZ</v>
          </cell>
          <cell r="P582" t="str">
            <v>778-Prestar servicios profesionales al IDPC para apoyar las actividades de investigación y participación conducentes a la elaboración del documento de postulación de la "cultura de la bicicleta en Bogotá", para su inclusión en la Lista Representativa de Patrimonio Cultural Inmaterial (LRPCI) del ámbito distrital.</v>
          </cell>
          <cell r="Q582" t="str">
            <v xml:space="preserve">31 31-Servicios Profesionales </v>
          </cell>
          <cell r="R582"/>
          <cell r="S582">
            <v>22000000</v>
          </cell>
          <cell r="T582">
            <v>0</v>
          </cell>
          <cell r="U582">
            <v>22000000</v>
          </cell>
          <cell r="V582">
            <v>150</v>
          </cell>
          <cell r="W582">
            <v>0</v>
          </cell>
        </row>
        <row r="583">
          <cell r="O583" t="str">
            <v xml:space="preserve">HACHI SAS	</v>
          </cell>
          <cell r="P583" t="str">
            <v>184-Adquirir el soporte anual de los módulos y licencias del software de mesa de ayuda (Aranda).</v>
          </cell>
          <cell r="Q583" t="str">
            <v xml:space="preserve">121 121-Compraventa (Bienes Muebles) </v>
          </cell>
          <cell r="R583"/>
          <cell r="S583">
            <v>30354000</v>
          </cell>
          <cell r="T583">
            <v>0</v>
          </cell>
          <cell r="U583">
            <v>30354000</v>
          </cell>
          <cell r="V583">
            <v>15</v>
          </cell>
          <cell r="W583">
            <v>0</v>
          </cell>
        </row>
        <row r="584">
          <cell r="O584" t="str">
            <v>CONSORCIO NVP</v>
          </cell>
          <cell r="P584" t="str">
            <v>825-“Realizar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v>
          </cell>
          <cell r="Q584" t="str">
            <v>26 26-Consultoría (Asesoría Técnica)</v>
          </cell>
          <cell r="R584"/>
          <cell r="S584">
            <v>594011447</v>
          </cell>
          <cell r="T584"/>
          <cell r="U584">
            <v>594011447</v>
          </cell>
          <cell r="V584">
            <v>210</v>
          </cell>
          <cell r="W584">
            <v>0</v>
          </cell>
        </row>
        <row r="585">
          <cell r="O585" t="str">
            <v>YAMILE FERNANDA RUEDA TAPIAS</v>
          </cell>
          <cell r="P585" t="str">
            <v>747-Adquirir elementos de señalización de seguridad para las instalaciones del IDPC.</v>
          </cell>
          <cell r="Q585" t="str">
            <v xml:space="preserve">121 121-Compraventa (Bienes Muebles) </v>
          </cell>
          <cell r="R585"/>
          <cell r="S585">
            <v>3760000</v>
          </cell>
          <cell r="T585">
            <v>0</v>
          </cell>
          <cell r="U585">
            <v>3760000</v>
          </cell>
          <cell r="V585">
            <v>15</v>
          </cell>
          <cell r="W585">
            <v>0</v>
          </cell>
        </row>
        <row r="586">
          <cell r="O586" t="str">
            <v>BRV INGENIERIA Y PLANEACION SAS</v>
          </cell>
          <cell r="P586" t="str">
            <v>987-Desarrollar los estudios y levantamientos topográficos necesarios para la caracterización física y espacial del predio ubicado al costado occidental del Cementerio Central de Bogotá, donde se localizan los Columbarios.</v>
          </cell>
          <cell r="Q586" t="str">
            <v>21 21-Consultoría (Interventoría)</v>
          </cell>
          <cell r="R586"/>
          <cell r="S586">
            <v>9541170</v>
          </cell>
          <cell r="T586">
            <v>0</v>
          </cell>
          <cell r="U586">
            <v>9541170</v>
          </cell>
          <cell r="V586">
            <v>30</v>
          </cell>
          <cell r="W586">
            <v>0</v>
          </cell>
        </row>
        <row r="587">
          <cell r="O587" t="str">
            <v>MANPOWER COMPAÑIA INTEGRAL DE SERVICIOS SAS</v>
          </cell>
          <cell r="P587" t="str">
            <v>274-Contratar la recarga y mantenimiento de los extintores del Instituto Distrital de Patrimonio Cultural.</v>
          </cell>
          <cell r="Q587" t="str">
            <v xml:space="preserve">121 121-Compraventa (Bienes Muebles) </v>
          </cell>
          <cell r="R587"/>
          <cell r="S587">
            <v>1045000</v>
          </cell>
          <cell r="T587">
            <v>0</v>
          </cell>
          <cell r="U587">
            <v>1045000</v>
          </cell>
          <cell r="V587">
            <v>15</v>
          </cell>
          <cell r="W587">
            <v>0</v>
          </cell>
        </row>
        <row r="588">
          <cell r="O588" t="str">
            <v>MIG. ARQUITECTURA Y RESTAURACIÓN SAS</v>
          </cell>
          <cell r="P588" t="str">
            <v>826-“Realizar la interventoría técnica, administrativa, financiera, contable y jurídica al proceso cuyo objeto es "Realizar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v>
          </cell>
          <cell r="Q588" t="str">
            <v>21 21-Consultoría (Interventoría)</v>
          </cell>
          <cell r="R588"/>
          <cell r="S588">
            <v>105900000</v>
          </cell>
          <cell r="T588"/>
          <cell r="U588">
            <v>105900000</v>
          </cell>
          <cell r="V588">
            <v>240</v>
          </cell>
          <cell r="W588">
            <v>0</v>
          </cell>
        </row>
        <row r="589">
          <cell r="U589"/>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icolas.lozano@idpc.gov.co" TargetMode="External"/><Relationship Id="rId13" Type="http://schemas.openxmlformats.org/officeDocument/2006/relationships/vmlDrawing" Target="../drawings/vmlDrawing1.vml"/><Relationship Id="rId3" Type="http://schemas.openxmlformats.org/officeDocument/2006/relationships/hyperlink" Target="mailto:villanuevari@yahoo.es" TargetMode="External"/><Relationship Id="rId7" Type="http://schemas.openxmlformats.org/officeDocument/2006/relationships/hyperlink" Target="mailto:juan.murillo@idpc.gov.co" TargetMode="External"/><Relationship Id="rId12"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2554222&amp;isFromPublicArea=True&amp;isModal=False" TargetMode="External"/><Relationship Id="rId1" Type="http://schemas.openxmlformats.org/officeDocument/2006/relationships/hyperlink" Target="https://community.secop.gov.co/Public/Tendering/OpportunityDetail/Index?noticeUID=CO1.NTC.2554222&amp;isFromPublicArea=True&amp;isModal=False" TargetMode="External"/><Relationship Id="rId6" Type="http://schemas.openxmlformats.org/officeDocument/2006/relationships/hyperlink" Target="mailto:dario.zambrano@idpc.gov.co" TargetMode="External"/><Relationship Id="rId11" Type="http://schemas.openxmlformats.org/officeDocument/2006/relationships/hyperlink" Target="mailto:ana.galvis@idpc.gov.co" TargetMode="External"/><Relationship Id="rId5" Type="http://schemas.openxmlformats.org/officeDocument/2006/relationships/hyperlink" Target="mailto:jimena.perez@idpc.gov.co" TargetMode="External"/><Relationship Id="rId10" Type="http://schemas.openxmlformats.org/officeDocument/2006/relationships/hyperlink" Target="mailto:diego.pulido@idpc.gov.co" TargetMode="External"/><Relationship Id="rId4" Type="http://schemas.openxmlformats.org/officeDocument/2006/relationships/hyperlink" Target="mailto:andres.jimenez@idpc.gov.co" TargetMode="External"/><Relationship Id="rId9" Type="http://schemas.openxmlformats.org/officeDocument/2006/relationships/hyperlink" Target="mailto:danna.castano@idpc.gov.co"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5"/>
  <sheetViews>
    <sheetView showGridLines="0" tabSelected="1" view="pageBreakPreview" zoomScale="24" zoomScaleNormal="69" zoomScaleSheetLayoutView="24" workbookViewId="0">
      <pane xSplit="1" ySplit="2" topLeftCell="B3" activePane="bottomRight" state="frozen"/>
      <selection pane="topRight" activeCell="C1" sqref="C1"/>
      <selection pane="bottomLeft" activeCell="A3" sqref="A3"/>
      <selection pane="bottomRight" activeCell="AF205" sqref="AF205"/>
    </sheetView>
  </sheetViews>
  <sheetFormatPr baseColWidth="10" defaultColWidth="11.5" defaultRowHeight="14"/>
  <cols>
    <col min="1" max="1" width="11" style="15" customWidth="1"/>
    <col min="2" max="2" width="41.5" style="16" customWidth="1"/>
    <col min="3" max="3" width="60.83203125" style="17" customWidth="1"/>
    <col min="4" max="4" width="14.33203125" style="15" customWidth="1"/>
    <col min="5" max="5" width="32.6640625" style="68" customWidth="1"/>
    <col min="6" max="6" width="12.6640625" style="18" customWidth="1"/>
    <col min="7" max="9" width="10" style="12" customWidth="1"/>
    <col min="10" max="10" width="19.83203125" style="13" customWidth="1"/>
    <col min="11" max="11" width="19.83203125" style="14" customWidth="1"/>
    <col min="12" max="12" width="25.1640625" style="10" customWidth="1"/>
    <col min="13" max="16" width="16.5" style="11" customWidth="1"/>
    <col min="17" max="18" width="16.5" style="13" customWidth="1"/>
    <col min="19" max="19" width="15.6640625" style="19" customWidth="1"/>
    <col min="20" max="20" width="15.6640625" style="71" customWidth="1"/>
    <col min="21" max="21" width="63.1640625" style="20" customWidth="1"/>
    <col min="22" max="16384" width="11.5" style="2"/>
  </cols>
  <sheetData>
    <row r="1" spans="1:21" s="4" customFormat="1" ht="28.5" customHeight="1">
      <c r="B1" s="43"/>
      <c r="C1" s="43"/>
      <c r="D1" s="43"/>
      <c r="E1" s="69"/>
      <c r="F1" s="72" t="s">
        <v>2217</v>
      </c>
      <c r="G1" s="43"/>
      <c r="H1" s="43"/>
      <c r="I1" s="43"/>
      <c r="J1" s="43"/>
      <c r="K1" s="43"/>
      <c r="L1" s="43"/>
      <c r="M1" s="43"/>
      <c r="N1" s="43"/>
      <c r="O1" s="43"/>
      <c r="P1" s="43"/>
      <c r="Q1" s="43"/>
      <c r="R1" s="43"/>
      <c r="S1" s="43"/>
      <c r="T1" s="70"/>
      <c r="U1" s="43"/>
    </row>
    <row r="2" spans="1:21" s="3" customFormat="1" ht="85">
      <c r="A2" s="22" t="s">
        <v>4</v>
      </c>
      <c r="B2" s="22" t="s">
        <v>1189</v>
      </c>
      <c r="C2" s="22" t="s">
        <v>0</v>
      </c>
      <c r="D2" s="22" t="s">
        <v>1</v>
      </c>
      <c r="E2" s="22" t="s">
        <v>2</v>
      </c>
      <c r="F2" s="44" t="s">
        <v>1627</v>
      </c>
      <c r="G2" s="22" t="s">
        <v>1628</v>
      </c>
      <c r="H2" s="22" t="s">
        <v>1636</v>
      </c>
      <c r="I2" s="22" t="s">
        <v>3</v>
      </c>
      <c r="J2" s="21" t="s">
        <v>1632</v>
      </c>
      <c r="K2" s="45" t="s">
        <v>1639</v>
      </c>
      <c r="L2" s="45" t="s">
        <v>1646</v>
      </c>
      <c r="M2" s="22" t="s">
        <v>1637</v>
      </c>
      <c r="N2" s="22" t="s">
        <v>1633</v>
      </c>
      <c r="O2" s="22" t="s">
        <v>1645</v>
      </c>
      <c r="P2" s="22" t="s">
        <v>1638</v>
      </c>
      <c r="Q2" s="21" t="s">
        <v>1634</v>
      </c>
      <c r="R2" s="46" t="s">
        <v>1635</v>
      </c>
      <c r="S2" s="21" t="s">
        <v>5</v>
      </c>
      <c r="T2" s="55" t="s">
        <v>2185</v>
      </c>
      <c r="U2" s="22" t="s">
        <v>2218</v>
      </c>
    </row>
    <row r="3" spans="1:21" ht="68">
      <c r="A3" s="23">
        <v>1</v>
      </c>
      <c r="B3" s="24" t="s">
        <v>1190</v>
      </c>
      <c r="C3" s="24" t="s">
        <v>479</v>
      </c>
      <c r="D3" s="31">
        <v>5876871</v>
      </c>
      <c r="E3" s="52" t="s">
        <v>1343</v>
      </c>
      <c r="F3" s="26">
        <v>44575</v>
      </c>
      <c r="G3" s="26">
        <v>44578</v>
      </c>
      <c r="H3" s="27">
        <v>44758</v>
      </c>
      <c r="I3" s="23" t="s">
        <v>829</v>
      </c>
      <c r="J3" s="28">
        <v>35261226</v>
      </c>
      <c r="K3" s="29" t="s">
        <v>2199</v>
      </c>
      <c r="L3" s="29" t="s">
        <v>2199</v>
      </c>
      <c r="M3" s="28">
        <v>35261226</v>
      </c>
      <c r="N3" s="40">
        <v>0</v>
      </c>
      <c r="O3" s="32">
        <v>0</v>
      </c>
      <c r="P3" s="26">
        <v>44758</v>
      </c>
      <c r="Q3" s="28">
        <v>35261226</v>
      </c>
      <c r="R3" s="33">
        <v>35261226</v>
      </c>
      <c r="S3" s="34">
        <v>0</v>
      </c>
      <c r="T3" s="56">
        <v>1</v>
      </c>
      <c r="U3" s="50" t="s">
        <v>847</v>
      </c>
    </row>
    <row r="4" spans="1:21" ht="85">
      <c r="A4" s="23">
        <v>2</v>
      </c>
      <c r="B4" s="24" t="s">
        <v>1191</v>
      </c>
      <c r="C4" s="24" t="s">
        <v>480</v>
      </c>
      <c r="D4" s="25">
        <v>6500000</v>
      </c>
      <c r="E4" s="52" t="s">
        <v>1344</v>
      </c>
      <c r="F4" s="26">
        <v>44575</v>
      </c>
      <c r="G4" s="26">
        <v>44578</v>
      </c>
      <c r="H4" s="27">
        <v>44911</v>
      </c>
      <c r="I4" s="23" t="s">
        <v>829</v>
      </c>
      <c r="J4" s="28">
        <v>71500000</v>
      </c>
      <c r="K4" s="29" t="s">
        <v>2199</v>
      </c>
      <c r="L4" s="29" t="s">
        <v>2199</v>
      </c>
      <c r="M4" s="28">
        <v>71500000</v>
      </c>
      <c r="N4" s="40">
        <v>0</v>
      </c>
      <c r="O4" s="32">
        <v>0</v>
      </c>
      <c r="P4" s="26">
        <v>44911</v>
      </c>
      <c r="Q4" s="28">
        <v>71500000</v>
      </c>
      <c r="R4" s="33">
        <v>68033333</v>
      </c>
      <c r="S4" s="34">
        <v>3466667</v>
      </c>
      <c r="T4" s="56">
        <v>0.95151514685314686</v>
      </c>
      <c r="U4" s="35" t="s">
        <v>848</v>
      </c>
    </row>
    <row r="5" spans="1:21" ht="85">
      <c r="A5" s="23">
        <v>3</v>
      </c>
      <c r="B5" s="24" t="s">
        <v>1192</v>
      </c>
      <c r="C5" s="24" t="s">
        <v>481</v>
      </c>
      <c r="D5" s="25">
        <v>6500000</v>
      </c>
      <c r="E5" s="52" t="s">
        <v>1345</v>
      </c>
      <c r="F5" s="26">
        <v>44575</v>
      </c>
      <c r="G5" s="26">
        <v>44578</v>
      </c>
      <c r="H5" s="27">
        <v>44911</v>
      </c>
      <c r="I5" s="23" t="s">
        <v>829</v>
      </c>
      <c r="J5" s="28">
        <v>71500000</v>
      </c>
      <c r="K5" s="29" t="s">
        <v>2199</v>
      </c>
      <c r="L5" s="29" t="s">
        <v>2199</v>
      </c>
      <c r="M5" s="28">
        <v>71500000</v>
      </c>
      <c r="N5" s="40">
        <v>0</v>
      </c>
      <c r="O5" s="32">
        <v>0</v>
      </c>
      <c r="P5" s="26">
        <v>44911</v>
      </c>
      <c r="Q5" s="28">
        <v>71500000</v>
      </c>
      <c r="R5" s="33">
        <v>68033333</v>
      </c>
      <c r="S5" s="34">
        <v>3466667</v>
      </c>
      <c r="T5" s="56">
        <v>0.95151514685314686</v>
      </c>
      <c r="U5" s="35" t="s">
        <v>849</v>
      </c>
    </row>
    <row r="6" spans="1:21" ht="51">
      <c r="A6" s="23">
        <v>4</v>
      </c>
      <c r="B6" s="24" t="s">
        <v>37</v>
      </c>
      <c r="C6" s="24" t="s">
        <v>482</v>
      </c>
      <c r="D6" s="25">
        <v>5150000</v>
      </c>
      <c r="E6" s="52" t="s">
        <v>1346</v>
      </c>
      <c r="F6" s="26">
        <v>44578</v>
      </c>
      <c r="G6" s="26">
        <v>44579</v>
      </c>
      <c r="H6" s="27">
        <v>44916</v>
      </c>
      <c r="I6" s="23" t="s">
        <v>829</v>
      </c>
      <c r="J6" s="28">
        <v>56650000</v>
      </c>
      <c r="K6" s="29" t="s">
        <v>2020</v>
      </c>
      <c r="L6" s="29" t="s">
        <v>2199</v>
      </c>
      <c r="M6" s="28">
        <v>56650000</v>
      </c>
      <c r="N6" s="40">
        <v>0</v>
      </c>
      <c r="O6" s="32">
        <v>41</v>
      </c>
      <c r="P6" s="26">
        <v>44954</v>
      </c>
      <c r="Q6" s="28">
        <v>63688333</v>
      </c>
      <c r="R6" s="33">
        <v>58881667</v>
      </c>
      <c r="S6" s="34">
        <v>4806666</v>
      </c>
      <c r="T6" s="56">
        <v>0.92452831195942908</v>
      </c>
      <c r="U6" s="35" t="s">
        <v>850</v>
      </c>
    </row>
    <row r="7" spans="1:21" ht="85">
      <c r="A7" s="23">
        <v>5</v>
      </c>
      <c r="B7" s="24" t="s">
        <v>1193</v>
      </c>
      <c r="C7" s="24" t="s">
        <v>483</v>
      </c>
      <c r="D7" s="25">
        <v>5000000</v>
      </c>
      <c r="E7" s="52" t="s">
        <v>1347</v>
      </c>
      <c r="F7" s="26">
        <v>44578</v>
      </c>
      <c r="G7" s="26">
        <v>44579</v>
      </c>
      <c r="H7" s="27">
        <v>44912</v>
      </c>
      <c r="I7" s="23" t="s">
        <v>829</v>
      </c>
      <c r="J7" s="28">
        <v>55000000</v>
      </c>
      <c r="K7" s="29" t="s">
        <v>1642</v>
      </c>
      <c r="L7" s="29" t="s">
        <v>2199</v>
      </c>
      <c r="M7" s="28">
        <v>55000000</v>
      </c>
      <c r="N7" s="40">
        <v>0</v>
      </c>
      <c r="O7" s="32">
        <v>0</v>
      </c>
      <c r="P7" s="26">
        <v>44900</v>
      </c>
      <c r="Q7" s="28">
        <v>52166667</v>
      </c>
      <c r="R7" s="33">
        <v>52166667</v>
      </c>
      <c r="S7" s="34">
        <v>833333</v>
      </c>
      <c r="T7" s="56">
        <v>0.98427673584905662</v>
      </c>
      <c r="U7" s="35" t="s">
        <v>851</v>
      </c>
    </row>
    <row r="8" spans="1:21" ht="68">
      <c r="A8" s="23">
        <v>6</v>
      </c>
      <c r="B8" s="24" t="s">
        <v>1194</v>
      </c>
      <c r="C8" s="24" t="s">
        <v>484</v>
      </c>
      <c r="D8" s="25">
        <v>4500000</v>
      </c>
      <c r="E8" s="52" t="s">
        <v>1348</v>
      </c>
      <c r="F8" s="26">
        <v>44578</v>
      </c>
      <c r="G8" s="26">
        <v>44580</v>
      </c>
      <c r="H8" s="27">
        <v>44913</v>
      </c>
      <c r="I8" s="23" t="s">
        <v>830</v>
      </c>
      <c r="J8" s="28">
        <v>49500000</v>
      </c>
      <c r="K8" s="29" t="s">
        <v>2020</v>
      </c>
      <c r="L8" s="29" t="s">
        <v>2199</v>
      </c>
      <c r="M8" s="28">
        <v>49500000</v>
      </c>
      <c r="N8" s="40">
        <v>0</v>
      </c>
      <c r="O8" s="32">
        <v>25</v>
      </c>
      <c r="P8" s="26">
        <v>44939</v>
      </c>
      <c r="Q8" s="28">
        <v>53250000</v>
      </c>
      <c r="R8" s="33">
        <v>51300000</v>
      </c>
      <c r="S8" s="34">
        <v>1950000</v>
      </c>
      <c r="T8" s="56">
        <v>0.96338028169014089</v>
      </c>
      <c r="U8" s="35" t="s">
        <v>852</v>
      </c>
    </row>
    <row r="9" spans="1:21" ht="68">
      <c r="A9" s="23">
        <v>7</v>
      </c>
      <c r="B9" s="24" t="s">
        <v>1195</v>
      </c>
      <c r="C9" s="24" t="s">
        <v>485</v>
      </c>
      <c r="D9" s="25">
        <v>5876871</v>
      </c>
      <c r="E9" s="52" t="s">
        <v>1349</v>
      </c>
      <c r="F9" s="26">
        <v>44578</v>
      </c>
      <c r="G9" s="26">
        <v>44579</v>
      </c>
      <c r="H9" s="27">
        <v>44759</v>
      </c>
      <c r="I9" s="23" t="s">
        <v>829</v>
      </c>
      <c r="J9" s="28">
        <v>35261226</v>
      </c>
      <c r="K9" s="29" t="s">
        <v>2199</v>
      </c>
      <c r="L9" s="29" t="s">
        <v>2199</v>
      </c>
      <c r="M9" s="28">
        <v>35261226</v>
      </c>
      <c r="N9" s="40">
        <v>0</v>
      </c>
      <c r="O9" s="32">
        <v>0</v>
      </c>
      <c r="P9" s="26">
        <v>44759</v>
      </c>
      <c r="Q9" s="28">
        <v>35261226</v>
      </c>
      <c r="R9" s="33">
        <v>35261226</v>
      </c>
      <c r="S9" s="34">
        <v>0</v>
      </c>
      <c r="T9" s="56">
        <v>1</v>
      </c>
      <c r="U9" s="35" t="s">
        <v>853</v>
      </c>
    </row>
    <row r="10" spans="1:21" ht="68">
      <c r="A10" s="23">
        <v>8</v>
      </c>
      <c r="B10" s="24" t="s">
        <v>1196</v>
      </c>
      <c r="C10" s="24" t="s">
        <v>486</v>
      </c>
      <c r="D10" s="25">
        <v>7500000</v>
      </c>
      <c r="E10" s="52" t="s">
        <v>1350</v>
      </c>
      <c r="F10" s="26">
        <v>44578</v>
      </c>
      <c r="G10" s="26">
        <v>44578</v>
      </c>
      <c r="H10" s="27">
        <v>44911</v>
      </c>
      <c r="I10" s="23" t="s">
        <v>830</v>
      </c>
      <c r="J10" s="28">
        <v>82500000</v>
      </c>
      <c r="K10" s="29" t="s">
        <v>2020</v>
      </c>
      <c r="L10" s="29" t="s">
        <v>2199</v>
      </c>
      <c r="M10" s="28">
        <v>82500000</v>
      </c>
      <c r="N10" s="40">
        <v>0</v>
      </c>
      <c r="O10" s="32">
        <v>27</v>
      </c>
      <c r="P10" s="26">
        <v>44939</v>
      </c>
      <c r="Q10" s="28">
        <v>89250000</v>
      </c>
      <c r="R10" s="33">
        <v>86000000</v>
      </c>
      <c r="S10" s="34">
        <v>3250000</v>
      </c>
      <c r="T10" s="56">
        <v>0.96358543417366949</v>
      </c>
      <c r="U10" s="35" t="s">
        <v>854</v>
      </c>
    </row>
    <row r="11" spans="1:21" ht="85">
      <c r="A11" s="23">
        <v>9</v>
      </c>
      <c r="B11" s="29" t="s">
        <v>19</v>
      </c>
      <c r="C11" s="29" t="s">
        <v>487</v>
      </c>
      <c r="D11" s="25">
        <v>7725000</v>
      </c>
      <c r="E11" s="52" t="s">
        <v>1349</v>
      </c>
      <c r="F11" s="26">
        <v>44578</v>
      </c>
      <c r="G11" s="26">
        <v>44578</v>
      </c>
      <c r="H11" s="27">
        <v>44911</v>
      </c>
      <c r="I11" s="23" t="s">
        <v>829</v>
      </c>
      <c r="J11" s="28">
        <v>84975000</v>
      </c>
      <c r="K11" s="29" t="s">
        <v>2020</v>
      </c>
      <c r="L11" s="29" t="s">
        <v>2199</v>
      </c>
      <c r="M11" s="28">
        <v>84975000</v>
      </c>
      <c r="N11" s="40">
        <v>0</v>
      </c>
      <c r="O11" s="32">
        <v>15</v>
      </c>
      <c r="P11" s="26">
        <v>44926</v>
      </c>
      <c r="Q11" s="28">
        <v>88580000</v>
      </c>
      <c r="R11" s="33">
        <v>88580000</v>
      </c>
      <c r="S11" s="34">
        <v>0</v>
      </c>
      <c r="T11" s="56">
        <v>1</v>
      </c>
      <c r="U11" s="35" t="s">
        <v>855</v>
      </c>
    </row>
    <row r="12" spans="1:21" ht="51">
      <c r="A12" s="23">
        <v>10</v>
      </c>
      <c r="B12" s="23" t="s">
        <v>226</v>
      </c>
      <c r="C12" s="23" t="s">
        <v>488</v>
      </c>
      <c r="D12" s="25">
        <v>2690875</v>
      </c>
      <c r="E12" s="25" t="s">
        <v>1623</v>
      </c>
      <c r="F12" s="26">
        <v>44578</v>
      </c>
      <c r="G12" s="26">
        <v>44579</v>
      </c>
      <c r="H12" s="27">
        <v>44912</v>
      </c>
      <c r="I12" s="23" t="s">
        <v>829</v>
      </c>
      <c r="J12" s="28">
        <v>29599625</v>
      </c>
      <c r="K12" s="23" t="s">
        <v>2020</v>
      </c>
      <c r="L12" s="29" t="s">
        <v>2199</v>
      </c>
      <c r="M12" s="28">
        <v>29599625</v>
      </c>
      <c r="N12" s="40">
        <v>0</v>
      </c>
      <c r="O12" s="32">
        <v>13</v>
      </c>
      <c r="P12" s="26">
        <v>44925</v>
      </c>
      <c r="Q12" s="28">
        <v>30765671</v>
      </c>
      <c r="R12" s="53">
        <v>30765671</v>
      </c>
      <c r="S12" s="28">
        <v>0</v>
      </c>
      <c r="T12" s="56">
        <v>1</v>
      </c>
      <c r="U12" s="35" t="s">
        <v>856</v>
      </c>
    </row>
    <row r="13" spans="1:21" ht="85">
      <c r="A13" s="23">
        <v>11</v>
      </c>
      <c r="B13" s="24" t="s">
        <v>213</v>
      </c>
      <c r="C13" s="24" t="s">
        <v>489</v>
      </c>
      <c r="D13" s="25">
        <v>5876871</v>
      </c>
      <c r="E13" s="52" t="s">
        <v>1351</v>
      </c>
      <c r="F13" s="26">
        <v>44578</v>
      </c>
      <c r="G13" s="26">
        <v>44581</v>
      </c>
      <c r="H13" s="27">
        <v>44914</v>
      </c>
      <c r="I13" s="23" t="s">
        <v>829</v>
      </c>
      <c r="J13" s="28">
        <v>64645581</v>
      </c>
      <c r="K13" s="29" t="s">
        <v>2199</v>
      </c>
      <c r="L13" s="29" t="s">
        <v>2199</v>
      </c>
      <c r="M13" s="28">
        <v>64645581</v>
      </c>
      <c r="N13" s="40">
        <v>0</v>
      </c>
      <c r="O13" s="32">
        <v>0</v>
      </c>
      <c r="P13" s="26">
        <v>44914</v>
      </c>
      <c r="Q13" s="28">
        <v>64645581</v>
      </c>
      <c r="R13" s="33">
        <v>64645581</v>
      </c>
      <c r="S13" s="34">
        <v>0</v>
      </c>
      <c r="T13" s="56">
        <v>1</v>
      </c>
      <c r="U13" s="35" t="s">
        <v>857</v>
      </c>
    </row>
    <row r="14" spans="1:21" ht="51">
      <c r="A14" s="23">
        <v>12</v>
      </c>
      <c r="B14" s="23" t="s">
        <v>1197</v>
      </c>
      <c r="C14" s="23" t="s">
        <v>490</v>
      </c>
      <c r="D14" s="25">
        <v>2690875</v>
      </c>
      <c r="E14" s="25" t="s">
        <v>1623</v>
      </c>
      <c r="F14" s="26">
        <v>44578</v>
      </c>
      <c r="G14" s="26">
        <v>44579</v>
      </c>
      <c r="H14" s="27">
        <v>44912</v>
      </c>
      <c r="I14" s="23" t="s">
        <v>829</v>
      </c>
      <c r="J14" s="28">
        <v>29599625</v>
      </c>
      <c r="K14" s="23" t="s">
        <v>2020</v>
      </c>
      <c r="L14" s="29" t="s">
        <v>2199</v>
      </c>
      <c r="M14" s="28">
        <v>29599625</v>
      </c>
      <c r="N14" s="40">
        <v>0</v>
      </c>
      <c r="O14" s="32">
        <v>13</v>
      </c>
      <c r="P14" s="26">
        <v>44925</v>
      </c>
      <c r="Q14" s="28">
        <v>30765671</v>
      </c>
      <c r="R14" s="53">
        <v>30765671</v>
      </c>
      <c r="S14" s="28">
        <v>0</v>
      </c>
      <c r="T14" s="56">
        <v>1</v>
      </c>
      <c r="U14" s="35" t="s">
        <v>858</v>
      </c>
    </row>
    <row r="15" spans="1:21" ht="68">
      <c r="A15" s="23">
        <v>13</v>
      </c>
      <c r="B15" s="24" t="s">
        <v>49</v>
      </c>
      <c r="C15" s="24" t="s">
        <v>491</v>
      </c>
      <c r="D15" s="25">
        <v>9785000</v>
      </c>
      <c r="E15" s="52" t="s">
        <v>1352</v>
      </c>
      <c r="F15" s="26">
        <v>44579</v>
      </c>
      <c r="G15" s="26">
        <v>44580</v>
      </c>
      <c r="H15" s="27">
        <v>44913</v>
      </c>
      <c r="I15" s="23" t="s">
        <v>829</v>
      </c>
      <c r="J15" s="28">
        <v>107635000</v>
      </c>
      <c r="K15" s="29" t="s">
        <v>2199</v>
      </c>
      <c r="L15" s="29" t="s">
        <v>2199</v>
      </c>
      <c r="M15" s="28">
        <v>107635000</v>
      </c>
      <c r="N15" s="40">
        <v>0</v>
      </c>
      <c r="O15" s="32">
        <v>0</v>
      </c>
      <c r="P15" s="26">
        <v>44913</v>
      </c>
      <c r="Q15" s="28">
        <v>107635000</v>
      </c>
      <c r="R15" s="33">
        <v>107635000</v>
      </c>
      <c r="S15" s="34">
        <v>0</v>
      </c>
      <c r="T15" s="56">
        <v>1</v>
      </c>
      <c r="U15" s="35" t="s">
        <v>859</v>
      </c>
    </row>
    <row r="16" spans="1:21" ht="102">
      <c r="A16" s="23">
        <v>14</v>
      </c>
      <c r="B16" s="24" t="s">
        <v>62</v>
      </c>
      <c r="C16" s="24" t="s">
        <v>492</v>
      </c>
      <c r="D16" s="25">
        <v>3982495</v>
      </c>
      <c r="E16" s="52" t="s">
        <v>1353</v>
      </c>
      <c r="F16" s="26">
        <v>44579</v>
      </c>
      <c r="G16" s="26">
        <v>44582</v>
      </c>
      <c r="H16" s="27">
        <v>44915</v>
      </c>
      <c r="I16" s="23" t="s">
        <v>829</v>
      </c>
      <c r="J16" s="28">
        <v>43807445</v>
      </c>
      <c r="K16" s="29" t="s">
        <v>2020</v>
      </c>
      <c r="L16" s="29" t="s">
        <v>2199</v>
      </c>
      <c r="M16" s="28">
        <v>43807445</v>
      </c>
      <c r="N16" s="40">
        <v>0</v>
      </c>
      <c r="O16" s="32">
        <v>40</v>
      </c>
      <c r="P16" s="26">
        <v>44956</v>
      </c>
      <c r="Q16" s="28">
        <v>49117438</v>
      </c>
      <c r="R16" s="33">
        <v>45134943</v>
      </c>
      <c r="S16" s="34">
        <v>3982495</v>
      </c>
      <c r="T16" s="56">
        <v>0.91891891836866568</v>
      </c>
      <c r="U16" s="35" t="s">
        <v>860</v>
      </c>
    </row>
    <row r="17" spans="1:21" ht="51">
      <c r="A17" s="23">
        <v>15</v>
      </c>
      <c r="B17" s="24" t="s">
        <v>69</v>
      </c>
      <c r="C17" s="24" t="s">
        <v>493</v>
      </c>
      <c r="D17" s="25">
        <v>3551955</v>
      </c>
      <c r="E17" s="52" t="s">
        <v>1354</v>
      </c>
      <c r="F17" s="26">
        <v>44578</v>
      </c>
      <c r="G17" s="26">
        <v>44580</v>
      </c>
      <c r="H17" s="27">
        <v>44913</v>
      </c>
      <c r="I17" s="23" t="s">
        <v>829</v>
      </c>
      <c r="J17" s="28">
        <v>39071505</v>
      </c>
      <c r="K17" s="29" t="s">
        <v>2020</v>
      </c>
      <c r="L17" s="29" t="s">
        <v>2199</v>
      </c>
      <c r="M17" s="28">
        <v>39071505</v>
      </c>
      <c r="N17" s="40">
        <v>0</v>
      </c>
      <c r="O17" s="32">
        <v>25</v>
      </c>
      <c r="P17" s="26">
        <v>44939</v>
      </c>
      <c r="Q17" s="28">
        <v>42031468</v>
      </c>
      <c r="R17" s="33">
        <v>40492287</v>
      </c>
      <c r="S17" s="34">
        <v>1539181</v>
      </c>
      <c r="T17" s="56">
        <v>0.96338027022991446</v>
      </c>
      <c r="U17" s="35" t="s">
        <v>861</v>
      </c>
    </row>
    <row r="18" spans="1:21" ht="51">
      <c r="A18" s="23">
        <v>16</v>
      </c>
      <c r="B18" s="24" t="s">
        <v>189</v>
      </c>
      <c r="C18" s="24" t="s">
        <v>494</v>
      </c>
      <c r="D18" s="25">
        <v>5150000</v>
      </c>
      <c r="E18" s="52" t="s">
        <v>1355</v>
      </c>
      <c r="F18" s="26">
        <v>44580</v>
      </c>
      <c r="G18" s="26">
        <v>44582</v>
      </c>
      <c r="H18" s="27">
        <v>44900</v>
      </c>
      <c r="I18" s="23" t="s">
        <v>830</v>
      </c>
      <c r="J18" s="28">
        <v>54075000</v>
      </c>
      <c r="K18" s="29" t="s">
        <v>2199</v>
      </c>
      <c r="L18" s="29" t="s">
        <v>2199</v>
      </c>
      <c r="M18" s="28">
        <v>54075000</v>
      </c>
      <c r="N18" s="40">
        <v>0</v>
      </c>
      <c r="O18" s="32">
        <v>0</v>
      </c>
      <c r="P18" s="26">
        <v>44900</v>
      </c>
      <c r="Q18" s="28">
        <v>54075000</v>
      </c>
      <c r="R18" s="33">
        <v>54075000</v>
      </c>
      <c r="S18" s="34">
        <v>0</v>
      </c>
      <c r="T18" s="56">
        <v>1</v>
      </c>
      <c r="U18" s="35" t="s">
        <v>862</v>
      </c>
    </row>
    <row r="19" spans="1:21" ht="68">
      <c r="A19" s="23">
        <v>17</v>
      </c>
      <c r="B19" s="24" t="s">
        <v>1198</v>
      </c>
      <c r="C19" s="24" t="s">
        <v>495</v>
      </c>
      <c r="D19" s="25">
        <v>10350000</v>
      </c>
      <c r="E19" s="52" t="s">
        <v>1356</v>
      </c>
      <c r="F19" s="26">
        <v>44580</v>
      </c>
      <c r="G19" s="26">
        <v>44582</v>
      </c>
      <c r="H19" s="27">
        <v>44915</v>
      </c>
      <c r="I19" s="23" t="s">
        <v>831</v>
      </c>
      <c r="J19" s="28">
        <v>113850000</v>
      </c>
      <c r="K19" s="29" t="s">
        <v>2020</v>
      </c>
      <c r="L19" s="29" t="s">
        <v>2199</v>
      </c>
      <c r="M19" s="28">
        <v>113850000</v>
      </c>
      <c r="N19" s="40">
        <v>0</v>
      </c>
      <c r="O19" s="32">
        <v>30</v>
      </c>
      <c r="P19" s="26">
        <v>44946</v>
      </c>
      <c r="Q19" s="28">
        <v>124200000</v>
      </c>
      <c r="R19" s="33">
        <v>117300000</v>
      </c>
      <c r="S19" s="34">
        <v>6900000</v>
      </c>
      <c r="T19" s="56">
        <v>0.94444444444444442</v>
      </c>
      <c r="U19" s="35" t="s">
        <v>863</v>
      </c>
    </row>
    <row r="20" spans="1:21" ht="68">
      <c r="A20" s="23">
        <v>18</v>
      </c>
      <c r="B20" s="24" t="s">
        <v>250</v>
      </c>
      <c r="C20" s="24" t="s">
        <v>496</v>
      </c>
      <c r="D20" s="25">
        <v>5790000</v>
      </c>
      <c r="E20" s="52" t="s">
        <v>1357</v>
      </c>
      <c r="F20" s="26">
        <v>44580</v>
      </c>
      <c r="G20" s="26">
        <v>44581</v>
      </c>
      <c r="H20" s="27">
        <v>44899</v>
      </c>
      <c r="I20" s="23" t="s">
        <v>829</v>
      </c>
      <c r="J20" s="28">
        <v>60795000</v>
      </c>
      <c r="K20" s="29" t="s">
        <v>2020</v>
      </c>
      <c r="L20" s="29" t="s">
        <v>2199</v>
      </c>
      <c r="M20" s="28">
        <v>60795000</v>
      </c>
      <c r="N20" s="40">
        <v>0</v>
      </c>
      <c r="O20" s="32">
        <v>26</v>
      </c>
      <c r="P20" s="26">
        <v>44925</v>
      </c>
      <c r="Q20" s="28">
        <v>65813000</v>
      </c>
      <c r="R20" s="33">
        <v>65813000</v>
      </c>
      <c r="S20" s="34">
        <v>0</v>
      </c>
      <c r="T20" s="56">
        <v>1</v>
      </c>
      <c r="U20" s="35" t="s">
        <v>864</v>
      </c>
    </row>
    <row r="21" spans="1:21" ht="51">
      <c r="A21" s="23">
        <v>19</v>
      </c>
      <c r="B21" s="24" t="s">
        <v>264</v>
      </c>
      <c r="C21" s="24" t="s">
        <v>497</v>
      </c>
      <c r="D21" s="25">
        <v>9000000</v>
      </c>
      <c r="E21" s="52" t="s">
        <v>1358</v>
      </c>
      <c r="F21" s="26">
        <v>44581</v>
      </c>
      <c r="G21" s="26">
        <v>44582</v>
      </c>
      <c r="H21" s="27">
        <v>44915</v>
      </c>
      <c r="I21" s="23" t="s">
        <v>829</v>
      </c>
      <c r="J21" s="28">
        <v>99000000</v>
      </c>
      <c r="K21" s="29" t="s">
        <v>2020</v>
      </c>
      <c r="L21" s="29" t="s">
        <v>2199</v>
      </c>
      <c r="M21" s="28">
        <v>99000000</v>
      </c>
      <c r="N21" s="40">
        <v>0</v>
      </c>
      <c r="O21" s="32">
        <v>30</v>
      </c>
      <c r="P21" s="26">
        <v>44946</v>
      </c>
      <c r="Q21" s="28">
        <v>108000000</v>
      </c>
      <c r="R21" s="33">
        <v>102000000</v>
      </c>
      <c r="S21" s="34">
        <v>6000000</v>
      </c>
      <c r="T21" s="56">
        <v>0.94444444444444442</v>
      </c>
      <c r="U21" s="35" t="s">
        <v>865</v>
      </c>
    </row>
    <row r="22" spans="1:21" ht="51">
      <c r="A22" s="23">
        <v>20</v>
      </c>
      <c r="B22" s="24" t="s">
        <v>101</v>
      </c>
      <c r="C22" s="24" t="s">
        <v>498</v>
      </c>
      <c r="D22" s="25">
        <v>6458100</v>
      </c>
      <c r="E22" s="52" t="s">
        <v>1359</v>
      </c>
      <c r="F22" s="26">
        <v>44580</v>
      </c>
      <c r="G22" s="26">
        <v>44582</v>
      </c>
      <c r="H22" s="27">
        <v>44915</v>
      </c>
      <c r="I22" s="23" t="s">
        <v>829</v>
      </c>
      <c r="J22" s="28">
        <v>71039100</v>
      </c>
      <c r="K22" s="29" t="s">
        <v>2199</v>
      </c>
      <c r="L22" s="29" t="s">
        <v>2199</v>
      </c>
      <c r="M22" s="28">
        <v>71039100</v>
      </c>
      <c r="N22" s="40">
        <v>0</v>
      </c>
      <c r="O22" s="32">
        <v>0</v>
      </c>
      <c r="P22" s="26">
        <v>44915</v>
      </c>
      <c r="Q22" s="28">
        <v>71039100</v>
      </c>
      <c r="R22" s="33">
        <v>71039100</v>
      </c>
      <c r="S22" s="34">
        <v>0</v>
      </c>
      <c r="T22" s="56">
        <v>1</v>
      </c>
      <c r="U22" s="35" t="s">
        <v>866</v>
      </c>
    </row>
    <row r="23" spans="1:21" ht="68">
      <c r="A23" s="23">
        <v>21</v>
      </c>
      <c r="B23" s="24" t="s">
        <v>1199</v>
      </c>
      <c r="C23" s="24" t="s">
        <v>499</v>
      </c>
      <c r="D23" s="25">
        <v>5790000</v>
      </c>
      <c r="E23" s="52" t="s">
        <v>1360</v>
      </c>
      <c r="F23" s="26">
        <v>44580</v>
      </c>
      <c r="G23" s="26">
        <v>44582</v>
      </c>
      <c r="H23" s="27">
        <v>44915</v>
      </c>
      <c r="I23" s="23" t="s">
        <v>829</v>
      </c>
      <c r="J23" s="28">
        <v>63690000</v>
      </c>
      <c r="K23" s="29" t="s">
        <v>2199</v>
      </c>
      <c r="L23" s="29" t="s">
        <v>2199</v>
      </c>
      <c r="M23" s="28">
        <v>63690000</v>
      </c>
      <c r="N23" s="40">
        <v>0</v>
      </c>
      <c r="O23" s="32">
        <v>0</v>
      </c>
      <c r="P23" s="26">
        <v>44915</v>
      </c>
      <c r="Q23" s="28">
        <v>63690000</v>
      </c>
      <c r="R23" s="33">
        <v>63690000</v>
      </c>
      <c r="S23" s="34">
        <v>0</v>
      </c>
      <c r="T23" s="56">
        <v>1</v>
      </c>
      <c r="U23" s="35" t="s">
        <v>867</v>
      </c>
    </row>
    <row r="24" spans="1:21" ht="85">
      <c r="A24" s="23">
        <v>22</v>
      </c>
      <c r="B24" s="24" t="s">
        <v>260</v>
      </c>
      <c r="C24" s="24" t="s">
        <v>500</v>
      </c>
      <c r="D24" s="25">
        <v>10688155</v>
      </c>
      <c r="E24" s="52" t="s">
        <v>1361</v>
      </c>
      <c r="F24" s="26">
        <v>44580</v>
      </c>
      <c r="G24" s="26">
        <v>44582</v>
      </c>
      <c r="H24" s="27">
        <v>44915</v>
      </c>
      <c r="I24" s="23" t="s">
        <v>829</v>
      </c>
      <c r="J24" s="28">
        <v>117569705</v>
      </c>
      <c r="K24" s="29" t="s">
        <v>2199</v>
      </c>
      <c r="L24" s="29" t="s">
        <v>2199</v>
      </c>
      <c r="M24" s="28">
        <v>117569705</v>
      </c>
      <c r="N24" s="40">
        <v>0</v>
      </c>
      <c r="O24" s="32">
        <v>0</v>
      </c>
      <c r="P24" s="26">
        <v>44923</v>
      </c>
      <c r="Q24" s="28">
        <v>117569705</v>
      </c>
      <c r="R24" s="33">
        <v>117569704</v>
      </c>
      <c r="S24" s="34">
        <v>1</v>
      </c>
      <c r="T24" s="56">
        <v>0.99999999149440755</v>
      </c>
      <c r="U24" s="35" t="s">
        <v>868</v>
      </c>
    </row>
    <row r="25" spans="1:21" ht="68">
      <c r="A25" s="23">
        <v>23</v>
      </c>
      <c r="B25" s="24" t="s">
        <v>262</v>
      </c>
      <c r="C25" s="24" t="s">
        <v>501</v>
      </c>
      <c r="D25" s="25">
        <v>6458100</v>
      </c>
      <c r="E25" s="52" t="s">
        <v>1362</v>
      </c>
      <c r="F25" s="26">
        <v>44580</v>
      </c>
      <c r="G25" s="26">
        <v>44582</v>
      </c>
      <c r="H25" s="27">
        <v>44915</v>
      </c>
      <c r="I25" s="23" t="s">
        <v>832</v>
      </c>
      <c r="J25" s="28">
        <v>71039100</v>
      </c>
      <c r="K25" s="29" t="s">
        <v>2020</v>
      </c>
      <c r="L25" s="29" t="s">
        <v>2199</v>
      </c>
      <c r="M25" s="28">
        <v>71039100</v>
      </c>
      <c r="N25" s="40">
        <v>0</v>
      </c>
      <c r="O25" s="32">
        <v>30</v>
      </c>
      <c r="P25" s="26">
        <v>44946</v>
      </c>
      <c r="Q25" s="28">
        <v>77497200</v>
      </c>
      <c r="R25" s="33">
        <v>73191800</v>
      </c>
      <c r="S25" s="34">
        <v>4305400</v>
      </c>
      <c r="T25" s="56">
        <v>0.94444444444444442</v>
      </c>
      <c r="U25" s="35" t="s">
        <v>2155</v>
      </c>
    </row>
    <row r="26" spans="1:21" ht="51">
      <c r="A26" s="23">
        <v>24</v>
      </c>
      <c r="B26" s="24" t="s">
        <v>79</v>
      </c>
      <c r="C26" s="24" t="s">
        <v>502</v>
      </c>
      <c r="D26" s="25">
        <v>3325922</v>
      </c>
      <c r="E26" s="52" t="s">
        <v>1363</v>
      </c>
      <c r="F26" s="26">
        <v>44579</v>
      </c>
      <c r="G26" s="26">
        <v>44587</v>
      </c>
      <c r="H26" s="27">
        <v>44920</v>
      </c>
      <c r="I26" s="23" t="s">
        <v>830</v>
      </c>
      <c r="J26" s="28">
        <v>36585142</v>
      </c>
      <c r="K26" s="29" t="s">
        <v>2020</v>
      </c>
      <c r="L26" s="29" t="s">
        <v>2199</v>
      </c>
      <c r="M26" s="28">
        <v>36585142</v>
      </c>
      <c r="N26" s="40">
        <v>0</v>
      </c>
      <c r="O26" s="32">
        <v>35</v>
      </c>
      <c r="P26" s="26">
        <v>44956</v>
      </c>
      <c r="Q26" s="28">
        <v>40465384</v>
      </c>
      <c r="R26" s="33">
        <v>37139462</v>
      </c>
      <c r="S26" s="34">
        <v>3325922</v>
      </c>
      <c r="T26" s="56">
        <v>0.91780821850102789</v>
      </c>
      <c r="U26" s="35" t="s">
        <v>869</v>
      </c>
    </row>
    <row r="27" spans="1:21" ht="85">
      <c r="A27" s="23">
        <v>25</v>
      </c>
      <c r="B27" s="24" t="s">
        <v>45</v>
      </c>
      <c r="C27" s="24" t="s">
        <v>503</v>
      </c>
      <c r="D27" s="25">
        <v>6800000</v>
      </c>
      <c r="E27" s="52" t="s">
        <v>1364</v>
      </c>
      <c r="F27" s="26">
        <v>44579</v>
      </c>
      <c r="G27" s="26">
        <v>44581</v>
      </c>
      <c r="H27" s="27">
        <v>44914</v>
      </c>
      <c r="I27" s="23" t="s">
        <v>832</v>
      </c>
      <c r="J27" s="28">
        <v>74800000</v>
      </c>
      <c r="K27" s="29" t="s">
        <v>2020</v>
      </c>
      <c r="L27" s="29" t="s">
        <v>2199</v>
      </c>
      <c r="M27" s="28">
        <v>74800000</v>
      </c>
      <c r="N27" s="40">
        <v>0</v>
      </c>
      <c r="O27" s="32">
        <v>11</v>
      </c>
      <c r="P27" s="26">
        <v>44925</v>
      </c>
      <c r="Q27" s="28">
        <v>77293333</v>
      </c>
      <c r="R27" s="33">
        <v>77293333</v>
      </c>
      <c r="S27" s="34">
        <v>0</v>
      </c>
      <c r="T27" s="56">
        <v>1</v>
      </c>
      <c r="U27" s="35" t="s">
        <v>870</v>
      </c>
    </row>
    <row r="28" spans="1:21" ht="68">
      <c r="A28" s="23">
        <v>26</v>
      </c>
      <c r="B28" s="24" t="s">
        <v>256</v>
      </c>
      <c r="C28" s="24" t="s">
        <v>504</v>
      </c>
      <c r="D28" s="25">
        <v>4843575.0476190476</v>
      </c>
      <c r="E28" s="52" t="s">
        <v>1365</v>
      </c>
      <c r="F28" s="26">
        <v>44579</v>
      </c>
      <c r="G28" s="26">
        <v>44580</v>
      </c>
      <c r="H28" s="27">
        <v>44898</v>
      </c>
      <c r="I28" s="23" t="s">
        <v>1680</v>
      </c>
      <c r="J28" s="28">
        <v>50857538</v>
      </c>
      <c r="K28" s="29" t="s">
        <v>2020</v>
      </c>
      <c r="L28" s="29" t="s">
        <v>2199</v>
      </c>
      <c r="M28" s="28">
        <v>50857538</v>
      </c>
      <c r="N28" s="40">
        <v>0</v>
      </c>
      <c r="O28" s="32">
        <v>21</v>
      </c>
      <c r="P28" s="26">
        <v>44925</v>
      </c>
      <c r="Q28" s="28">
        <v>54248041</v>
      </c>
      <c r="R28" s="33">
        <v>54248040</v>
      </c>
      <c r="S28" s="34">
        <v>1</v>
      </c>
      <c r="T28" s="56">
        <v>0.99999998156615466</v>
      </c>
      <c r="U28" s="35" t="s">
        <v>871</v>
      </c>
    </row>
    <row r="29" spans="1:21" ht="51">
      <c r="A29" s="23">
        <v>27</v>
      </c>
      <c r="B29" s="29" t="s">
        <v>243</v>
      </c>
      <c r="C29" s="29" t="s">
        <v>505</v>
      </c>
      <c r="D29" s="25">
        <v>3336685.0331125828</v>
      </c>
      <c r="E29" s="52" t="s">
        <v>1366</v>
      </c>
      <c r="F29" s="26">
        <v>44579</v>
      </c>
      <c r="G29" s="26">
        <v>44580</v>
      </c>
      <c r="H29" s="27">
        <v>44885</v>
      </c>
      <c r="I29" s="23" t="s">
        <v>829</v>
      </c>
      <c r="J29" s="28">
        <v>33589296</v>
      </c>
      <c r="K29" s="29" t="s">
        <v>2089</v>
      </c>
      <c r="L29" s="29" t="s">
        <v>2199</v>
      </c>
      <c r="M29" s="28">
        <v>33589296</v>
      </c>
      <c r="N29" s="40">
        <v>0</v>
      </c>
      <c r="O29" s="32">
        <v>60</v>
      </c>
      <c r="P29" s="26">
        <v>44946</v>
      </c>
      <c r="Q29" s="28">
        <v>40262666</v>
      </c>
      <c r="R29" s="51">
        <v>38038209</v>
      </c>
      <c r="S29" s="34">
        <v>2224457</v>
      </c>
      <c r="T29" s="56">
        <v>0.94475137339390292</v>
      </c>
      <c r="U29" s="35" t="s">
        <v>872</v>
      </c>
    </row>
    <row r="30" spans="1:21" ht="102">
      <c r="A30" s="23">
        <v>28</v>
      </c>
      <c r="B30" s="24" t="s">
        <v>1200</v>
      </c>
      <c r="C30" s="24" t="s">
        <v>506</v>
      </c>
      <c r="D30" s="25">
        <v>3200000</v>
      </c>
      <c r="E30" s="52" t="s">
        <v>1367</v>
      </c>
      <c r="F30" s="26">
        <v>44580</v>
      </c>
      <c r="G30" s="26">
        <v>44586</v>
      </c>
      <c r="H30" s="27">
        <v>44919</v>
      </c>
      <c r="I30" s="23" t="s">
        <v>829</v>
      </c>
      <c r="J30" s="28">
        <v>35200000</v>
      </c>
      <c r="K30" s="29" t="s">
        <v>2020</v>
      </c>
      <c r="L30" s="29" t="s">
        <v>2199</v>
      </c>
      <c r="M30" s="28">
        <v>35200000</v>
      </c>
      <c r="N30" s="40">
        <v>0</v>
      </c>
      <c r="O30" s="32">
        <v>19</v>
      </c>
      <c r="P30" s="26">
        <v>44939</v>
      </c>
      <c r="Q30" s="28">
        <v>37226667</v>
      </c>
      <c r="R30" s="33">
        <v>35840000</v>
      </c>
      <c r="S30" s="34">
        <v>1386667</v>
      </c>
      <c r="T30" s="56">
        <v>0.96275070771175941</v>
      </c>
      <c r="U30" s="35" t="s">
        <v>873</v>
      </c>
    </row>
    <row r="31" spans="1:21" ht="68">
      <c r="A31" s="23">
        <v>29</v>
      </c>
      <c r="B31" s="24" t="s">
        <v>95</v>
      </c>
      <c r="C31" s="24" t="s">
        <v>507</v>
      </c>
      <c r="D31" s="25">
        <v>7000000</v>
      </c>
      <c r="E31" s="52" t="s">
        <v>1368</v>
      </c>
      <c r="F31" s="26">
        <v>44581</v>
      </c>
      <c r="G31" s="26">
        <v>44581</v>
      </c>
      <c r="H31" s="27">
        <v>44914</v>
      </c>
      <c r="I31" s="23" t="s">
        <v>829</v>
      </c>
      <c r="J31" s="28">
        <v>77000000</v>
      </c>
      <c r="K31" s="29" t="s">
        <v>2020</v>
      </c>
      <c r="L31" s="29" t="s">
        <v>2199</v>
      </c>
      <c r="M31" s="28">
        <v>77000000</v>
      </c>
      <c r="N31" s="40">
        <v>0</v>
      </c>
      <c r="O31" s="32">
        <v>26</v>
      </c>
      <c r="P31" s="26">
        <v>44941</v>
      </c>
      <c r="Q31" s="28">
        <v>83066666</v>
      </c>
      <c r="R31" s="33">
        <v>79566667</v>
      </c>
      <c r="S31" s="34">
        <v>3499999</v>
      </c>
      <c r="T31" s="56">
        <v>0.95786518023968847</v>
      </c>
      <c r="U31" s="35" t="s">
        <v>874</v>
      </c>
    </row>
    <row r="32" spans="1:21" ht="85">
      <c r="A32" s="23">
        <v>30</v>
      </c>
      <c r="B32" s="24" t="s">
        <v>1201</v>
      </c>
      <c r="C32" s="24" t="s">
        <v>508</v>
      </c>
      <c r="D32" s="25">
        <v>6200000</v>
      </c>
      <c r="E32" s="52" t="s">
        <v>1369</v>
      </c>
      <c r="F32" s="26">
        <v>44581</v>
      </c>
      <c r="G32" s="26">
        <v>44581</v>
      </c>
      <c r="H32" s="27">
        <v>44914</v>
      </c>
      <c r="I32" s="23" t="s">
        <v>829</v>
      </c>
      <c r="J32" s="28">
        <v>68200000</v>
      </c>
      <c r="K32" s="29" t="s">
        <v>2020</v>
      </c>
      <c r="L32" s="29" t="s">
        <v>2199</v>
      </c>
      <c r="M32" s="28">
        <v>68200000</v>
      </c>
      <c r="N32" s="40">
        <v>0</v>
      </c>
      <c r="O32" s="32">
        <v>26</v>
      </c>
      <c r="P32" s="26">
        <v>44941</v>
      </c>
      <c r="Q32" s="28">
        <v>73573333</v>
      </c>
      <c r="R32" s="33">
        <v>70473333</v>
      </c>
      <c r="S32" s="34">
        <v>3100000</v>
      </c>
      <c r="T32" s="56">
        <v>0.95786516834842861</v>
      </c>
      <c r="U32" s="35" t="s">
        <v>875</v>
      </c>
    </row>
    <row r="33" spans="1:21" ht="51">
      <c r="A33" s="23">
        <v>31</v>
      </c>
      <c r="B33" s="24" t="s">
        <v>85</v>
      </c>
      <c r="C33" s="24" t="s">
        <v>509</v>
      </c>
      <c r="D33" s="25">
        <v>6400000</v>
      </c>
      <c r="E33" s="52" t="s">
        <v>1370</v>
      </c>
      <c r="F33" s="26">
        <v>44582</v>
      </c>
      <c r="G33" s="26">
        <v>44586</v>
      </c>
      <c r="H33" s="27">
        <v>44919</v>
      </c>
      <c r="I33" s="23" t="s">
        <v>829</v>
      </c>
      <c r="J33" s="28">
        <v>70400000</v>
      </c>
      <c r="K33" s="29" t="s">
        <v>2199</v>
      </c>
      <c r="L33" s="29" t="s">
        <v>2199</v>
      </c>
      <c r="M33" s="28">
        <v>70400000</v>
      </c>
      <c r="N33" s="40">
        <v>0</v>
      </c>
      <c r="O33" s="32">
        <v>0</v>
      </c>
      <c r="P33" s="26">
        <v>44919</v>
      </c>
      <c r="Q33" s="28">
        <v>70400000</v>
      </c>
      <c r="R33" s="33">
        <v>70400000</v>
      </c>
      <c r="S33" s="34">
        <v>0</v>
      </c>
      <c r="T33" s="56">
        <v>1</v>
      </c>
      <c r="U33" s="35" t="s">
        <v>876</v>
      </c>
    </row>
    <row r="34" spans="1:21" ht="51">
      <c r="A34" s="23">
        <v>32</v>
      </c>
      <c r="B34" s="24" t="s">
        <v>203</v>
      </c>
      <c r="C34" s="24" t="s">
        <v>510</v>
      </c>
      <c r="D34" s="25">
        <v>8755000</v>
      </c>
      <c r="E34" s="52" t="s">
        <v>1371</v>
      </c>
      <c r="F34" s="26">
        <v>44582</v>
      </c>
      <c r="G34" s="26">
        <v>44586</v>
      </c>
      <c r="H34" s="27">
        <v>44919</v>
      </c>
      <c r="I34" s="23" t="s">
        <v>829</v>
      </c>
      <c r="J34" s="28">
        <v>96305000</v>
      </c>
      <c r="K34" s="29" t="s">
        <v>2020</v>
      </c>
      <c r="L34" s="29" t="s">
        <v>2199</v>
      </c>
      <c r="M34" s="28">
        <v>96305000</v>
      </c>
      <c r="N34" s="40">
        <v>0</v>
      </c>
      <c r="O34" s="32">
        <v>14</v>
      </c>
      <c r="P34" s="26">
        <v>44934</v>
      </c>
      <c r="Q34" s="28">
        <v>100390667</v>
      </c>
      <c r="R34" s="33">
        <v>98347833</v>
      </c>
      <c r="S34" s="34">
        <v>2042834</v>
      </c>
      <c r="T34" s="56">
        <v>0.97965115621753962</v>
      </c>
      <c r="U34" s="35" t="s">
        <v>877</v>
      </c>
    </row>
    <row r="35" spans="1:21" ht="102">
      <c r="A35" s="23">
        <v>33</v>
      </c>
      <c r="B35" s="24" t="s">
        <v>309</v>
      </c>
      <c r="C35" s="24" t="s">
        <v>511</v>
      </c>
      <c r="D35" s="25">
        <v>9000000</v>
      </c>
      <c r="E35" s="52" t="s">
        <v>1372</v>
      </c>
      <c r="F35" s="26">
        <v>44582</v>
      </c>
      <c r="G35" s="26">
        <v>44586</v>
      </c>
      <c r="H35" s="27">
        <v>44889</v>
      </c>
      <c r="I35" s="23" t="s">
        <v>830</v>
      </c>
      <c r="J35" s="28">
        <v>90000000</v>
      </c>
      <c r="K35" s="29" t="s">
        <v>2020</v>
      </c>
      <c r="L35" s="29" t="s">
        <v>2199</v>
      </c>
      <c r="M35" s="28">
        <v>90000000</v>
      </c>
      <c r="N35" s="40">
        <v>0</v>
      </c>
      <c r="O35" s="32">
        <v>30</v>
      </c>
      <c r="P35" s="26">
        <v>44919</v>
      </c>
      <c r="Q35" s="28">
        <v>99000000</v>
      </c>
      <c r="R35" s="33">
        <v>99000000</v>
      </c>
      <c r="S35" s="34">
        <v>0</v>
      </c>
      <c r="T35" s="56">
        <v>1</v>
      </c>
      <c r="U35" s="35" t="s">
        <v>878</v>
      </c>
    </row>
    <row r="36" spans="1:21" ht="68">
      <c r="A36" s="23">
        <v>34</v>
      </c>
      <c r="B36" s="24" t="s">
        <v>1202</v>
      </c>
      <c r="C36" s="24" t="s">
        <v>512</v>
      </c>
      <c r="D36" s="25">
        <v>4000000</v>
      </c>
      <c r="E36" s="52" t="s">
        <v>1373</v>
      </c>
      <c r="F36" s="26">
        <v>44582</v>
      </c>
      <c r="G36" s="26">
        <v>44585</v>
      </c>
      <c r="H36" s="27">
        <v>44903</v>
      </c>
      <c r="I36" s="23" t="s">
        <v>830</v>
      </c>
      <c r="J36" s="28">
        <v>42000000</v>
      </c>
      <c r="K36" s="29" t="s">
        <v>2020</v>
      </c>
      <c r="L36" s="29" t="s">
        <v>2199</v>
      </c>
      <c r="M36" s="28">
        <v>42000000</v>
      </c>
      <c r="N36" s="40">
        <v>0</v>
      </c>
      <c r="O36" s="32">
        <v>45</v>
      </c>
      <c r="P36" s="26">
        <v>44949</v>
      </c>
      <c r="Q36" s="28">
        <v>48000000</v>
      </c>
      <c r="R36" s="33">
        <v>44933333</v>
      </c>
      <c r="S36" s="34">
        <v>3066667</v>
      </c>
      <c r="T36" s="56">
        <v>0.93611110416666665</v>
      </c>
      <c r="U36" s="35" t="s">
        <v>879</v>
      </c>
    </row>
    <row r="37" spans="1:21" ht="68">
      <c r="A37" s="23">
        <v>35</v>
      </c>
      <c r="B37" s="24" t="s">
        <v>1203</v>
      </c>
      <c r="C37" s="29" t="s">
        <v>513</v>
      </c>
      <c r="D37" s="25">
        <v>6800000</v>
      </c>
      <c r="E37" s="52" t="s">
        <v>1374</v>
      </c>
      <c r="F37" s="26">
        <v>44581</v>
      </c>
      <c r="G37" s="26">
        <v>44593</v>
      </c>
      <c r="H37" s="27">
        <v>44895</v>
      </c>
      <c r="I37" s="23" t="s">
        <v>830</v>
      </c>
      <c r="J37" s="28">
        <v>68000000</v>
      </c>
      <c r="K37" s="29" t="s">
        <v>2020</v>
      </c>
      <c r="L37" s="29" t="s">
        <v>2199</v>
      </c>
      <c r="M37" s="28">
        <v>68000000</v>
      </c>
      <c r="N37" s="40">
        <v>0</v>
      </c>
      <c r="O37" s="32">
        <v>30</v>
      </c>
      <c r="P37" s="26">
        <v>44926</v>
      </c>
      <c r="Q37" s="28">
        <v>74800000</v>
      </c>
      <c r="R37" s="33">
        <v>74800000</v>
      </c>
      <c r="S37" s="34">
        <v>0</v>
      </c>
      <c r="T37" s="56">
        <v>1</v>
      </c>
      <c r="U37" s="35" t="s">
        <v>880</v>
      </c>
    </row>
    <row r="38" spans="1:21" ht="102">
      <c r="A38" s="23">
        <v>36</v>
      </c>
      <c r="B38" s="29" t="s">
        <v>1204</v>
      </c>
      <c r="C38" s="29" t="s">
        <v>514</v>
      </c>
      <c r="D38" s="25">
        <v>6500000</v>
      </c>
      <c r="E38" s="52" t="s">
        <v>1375</v>
      </c>
      <c r="F38" s="26">
        <v>44581</v>
      </c>
      <c r="G38" s="26">
        <v>44601</v>
      </c>
      <c r="H38" s="27">
        <v>44914</v>
      </c>
      <c r="I38" s="23" t="s">
        <v>830</v>
      </c>
      <c r="J38" s="28">
        <v>71500000</v>
      </c>
      <c r="K38" s="29" t="s">
        <v>1641</v>
      </c>
      <c r="L38" s="29" t="s">
        <v>2199</v>
      </c>
      <c r="M38" s="28">
        <v>71500000</v>
      </c>
      <c r="N38" s="40">
        <v>0</v>
      </c>
      <c r="O38" s="32">
        <v>1</v>
      </c>
      <c r="P38" s="26">
        <v>44914</v>
      </c>
      <c r="Q38" s="28">
        <v>67383333</v>
      </c>
      <c r="R38" s="33">
        <v>63266667</v>
      </c>
      <c r="S38" s="34">
        <v>8233333</v>
      </c>
      <c r="T38" s="56">
        <v>0.88484848951048956</v>
      </c>
      <c r="U38" s="35" t="s">
        <v>881</v>
      </c>
    </row>
    <row r="39" spans="1:21" ht="68">
      <c r="A39" s="23">
        <v>37</v>
      </c>
      <c r="B39" s="24" t="s">
        <v>233</v>
      </c>
      <c r="C39" s="24" t="s">
        <v>515</v>
      </c>
      <c r="D39" s="25">
        <v>8240000</v>
      </c>
      <c r="E39" s="52" t="s">
        <v>1376</v>
      </c>
      <c r="F39" s="26">
        <v>44583</v>
      </c>
      <c r="G39" s="26">
        <v>44588</v>
      </c>
      <c r="H39" s="27">
        <v>44921</v>
      </c>
      <c r="I39" s="23" t="s">
        <v>830</v>
      </c>
      <c r="J39" s="28">
        <v>90640000</v>
      </c>
      <c r="K39" s="29" t="s">
        <v>2199</v>
      </c>
      <c r="L39" s="29" t="s">
        <v>2199</v>
      </c>
      <c r="M39" s="28">
        <v>90640000</v>
      </c>
      <c r="N39" s="40">
        <v>0</v>
      </c>
      <c r="O39" s="32">
        <v>0</v>
      </c>
      <c r="P39" s="26">
        <v>44921</v>
      </c>
      <c r="Q39" s="28">
        <v>90640000</v>
      </c>
      <c r="R39" s="33">
        <v>90640000</v>
      </c>
      <c r="S39" s="34">
        <v>0</v>
      </c>
      <c r="T39" s="56">
        <v>1</v>
      </c>
      <c r="U39" s="35" t="s">
        <v>882</v>
      </c>
    </row>
    <row r="40" spans="1:21" ht="85">
      <c r="A40" s="23">
        <v>38</v>
      </c>
      <c r="B40" s="23" t="s">
        <v>2099</v>
      </c>
      <c r="C40" s="23" t="s">
        <v>516</v>
      </c>
      <c r="D40" s="25">
        <v>6000000</v>
      </c>
      <c r="E40" s="25" t="s">
        <v>1652</v>
      </c>
      <c r="F40" s="26">
        <v>44580</v>
      </c>
      <c r="G40" s="26">
        <v>44587</v>
      </c>
      <c r="H40" s="27">
        <v>44920</v>
      </c>
      <c r="I40" s="23" t="s">
        <v>830</v>
      </c>
      <c r="J40" s="28">
        <v>66000000</v>
      </c>
      <c r="K40" s="23" t="s">
        <v>1646</v>
      </c>
      <c r="L40" s="30" t="s">
        <v>1647</v>
      </c>
      <c r="M40" s="28">
        <v>66000000</v>
      </c>
      <c r="N40" s="40">
        <v>0</v>
      </c>
      <c r="O40" s="32">
        <v>0</v>
      </c>
      <c r="P40" s="26">
        <v>44920</v>
      </c>
      <c r="Q40" s="28">
        <v>66000000</v>
      </c>
      <c r="R40" s="53">
        <v>61000000</v>
      </c>
      <c r="S40" s="28">
        <v>5000000</v>
      </c>
      <c r="T40" s="56">
        <v>0.9242424242424242</v>
      </c>
      <c r="U40" s="35" t="s">
        <v>883</v>
      </c>
    </row>
    <row r="41" spans="1:21" ht="102">
      <c r="A41" s="23">
        <v>39</v>
      </c>
      <c r="B41" s="24" t="s">
        <v>247</v>
      </c>
      <c r="C41" s="29" t="s">
        <v>517</v>
      </c>
      <c r="D41" s="25">
        <v>8900000</v>
      </c>
      <c r="E41" s="52" t="s">
        <v>1377</v>
      </c>
      <c r="F41" s="26">
        <v>44580</v>
      </c>
      <c r="G41" s="26">
        <v>44585</v>
      </c>
      <c r="H41" s="27">
        <v>44918</v>
      </c>
      <c r="I41" s="23" t="s">
        <v>830</v>
      </c>
      <c r="J41" s="28">
        <v>97900000</v>
      </c>
      <c r="K41" s="29" t="s">
        <v>2199</v>
      </c>
      <c r="L41" s="29" t="s">
        <v>2199</v>
      </c>
      <c r="M41" s="28">
        <v>97900000</v>
      </c>
      <c r="N41" s="40">
        <v>0</v>
      </c>
      <c r="O41" s="32">
        <v>0</v>
      </c>
      <c r="P41" s="26">
        <v>44918</v>
      </c>
      <c r="Q41" s="28">
        <v>97900000</v>
      </c>
      <c r="R41" s="33">
        <v>97900000</v>
      </c>
      <c r="S41" s="34">
        <v>0</v>
      </c>
      <c r="T41" s="56">
        <v>1</v>
      </c>
      <c r="U41" s="35" t="s">
        <v>884</v>
      </c>
    </row>
    <row r="42" spans="1:21" ht="85">
      <c r="A42" s="23">
        <v>40</v>
      </c>
      <c r="B42" s="24" t="s">
        <v>1205</v>
      </c>
      <c r="C42" s="24" t="s">
        <v>518</v>
      </c>
      <c r="D42" s="25">
        <v>9500000</v>
      </c>
      <c r="E42" s="52" t="s">
        <v>1378</v>
      </c>
      <c r="F42" s="26">
        <v>44581</v>
      </c>
      <c r="G42" s="26">
        <v>44582</v>
      </c>
      <c r="H42" s="27">
        <v>44915</v>
      </c>
      <c r="I42" s="23" t="s">
        <v>830</v>
      </c>
      <c r="J42" s="28">
        <v>104500000</v>
      </c>
      <c r="K42" s="29" t="s">
        <v>2199</v>
      </c>
      <c r="L42" s="29" t="s">
        <v>2199</v>
      </c>
      <c r="M42" s="28">
        <v>104500000</v>
      </c>
      <c r="N42" s="40">
        <v>0</v>
      </c>
      <c r="O42" s="32">
        <v>0</v>
      </c>
      <c r="P42" s="26">
        <v>44915</v>
      </c>
      <c r="Q42" s="28">
        <v>104500000</v>
      </c>
      <c r="R42" s="33">
        <v>104500000</v>
      </c>
      <c r="S42" s="34">
        <v>0</v>
      </c>
      <c r="T42" s="56">
        <v>1</v>
      </c>
      <c r="U42" s="35" t="s">
        <v>885</v>
      </c>
    </row>
    <row r="43" spans="1:21" ht="68">
      <c r="A43" s="23">
        <v>41</v>
      </c>
      <c r="B43" s="24" t="s">
        <v>1206</v>
      </c>
      <c r="C43" s="24" t="s">
        <v>519</v>
      </c>
      <c r="D43" s="25">
        <v>7622000</v>
      </c>
      <c r="E43" s="52" t="s">
        <v>1379</v>
      </c>
      <c r="F43" s="26">
        <v>44580</v>
      </c>
      <c r="G43" s="26">
        <v>44585</v>
      </c>
      <c r="H43" s="27">
        <v>44918</v>
      </c>
      <c r="I43" s="23" t="s">
        <v>830</v>
      </c>
      <c r="J43" s="28">
        <v>83842000</v>
      </c>
      <c r="K43" s="29" t="s">
        <v>2020</v>
      </c>
      <c r="L43" s="29" t="s">
        <v>2199</v>
      </c>
      <c r="M43" s="28">
        <v>83842000</v>
      </c>
      <c r="N43" s="40">
        <v>0</v>
      </c>
      <c r="O43" s="32">
        <v>20</v>
      </c>
      <c r="P43" s="26">
        <v>44939</v>
      </c>
      <c r="Q43" s="28">
        <v>88923333</v>
      </c>
      <c r="R43" s="33">
        <v>85620466</v>
      </c>
      <c r="S43" s="34">
        <v>3302867</v>
      </c>
      <c r="T43" s="56">
        <v>0.96285713896936365</v>
      </c>
      <c r="U43" s="35" t="s">
        <v>886</v>
      </c>
    </row>
    <row r="44" spans="1:21" ht="85">
      <c r="A44" s="23">
        <v>42</v>
      </c>
      <c r="B44" s="24" t="s">
        <v>1207</v>
      </c>
      <c r="C44" s="24" t="s">
        <v>520</v>
      </c>
      <c r="D44" s="25">
        <v>7250000</v>
      </c>
      <c r="E44" s="52" t="s">
        <v>2200</v>
      </c>
      <c r="F44" s="26">
        <v>44582</v>
      </c>
      <c r="G44" s="26">
        <v>44586</v>
      </c>
      <c r="H44" s="27">
        <v>44919</v>
      </c>
      <c r="I44" s="23" t="s">
        <v>833</v>
      </c>
      <c r="J44" s="28">
        <v>79750000</v>
      </c>
      <c r="K44" s="29" t="s">
        <v>2199</v>
      </c>
      <c r="L44" s="29" t="s">
        <v>2199</v>
      </c>
      <c r="M44" s="28">
        <v>79750000</v>
      </c>
      <c r="N44" s="40">
        <v>0</v>
      </c>
      <c r="O44" s="32">
        <v>0</v>
      </c>
      <c r="P44" s="26">
        <v>44919</v>
      </c>
      <c r="Q44" s="28">
        <v>79750000</v>
      </c>
      <c r="R44" s="33">
        <v>79750000</v>
      </c>
      <c r="S44" s="34">
        <v>0</v>
      </c>
      <c r="T44" s="56">
        <v>1</v>
      </c>
      <c r="U44" s="35" t="s">
        <v>887</v>
      </c>
    </row>
    <row r="45" spans="1:21" ht="68">
      <c r="A45" s="23">
        <v>43</v>
      </c>
      <c r="B45" s="24" t="s">
        <v>114</v>
      </c>
      <c r="C45" s="24" t="s">
        <v>521</v>
      </c>
      <c r="D45" s="25">
        <v>5790000</v>
      </c>
      <c r="E45" s="52" t="s">
        <v>1380</v>
      </c>
      <c r="F45" s="26">
        <v>44581</v>
      </c>
      <c r="G45" s="26">
        <v>44586</v>
      </c>
      <c r="H45" s="27">
        <v>44904</v>
      </c>
      <c r="I45" s="23" t="s">
        <v>829</v>
      </c>
      <c r="J45" s="28">
        <v>60795000</v>
      </c>
      <c r="K45" s="29" t="s">
        <v>2199</v>
      </c>
      <c r="L45" s="29" t="s">
        <v>2199</v>
      </c>
      <c r="M45" s="28">
        <v>60795000</v>
      </c>
      <c r="N45" s="40">
        <v>0</v>
      </c>
      <c r="O45" s="32">
        <v>0</v>
      </c>
      <c r="P45" s="26">
        <v>44904</v>
      </c>
      <c r="Q45" s="28">
        <v>60795000</v>
      </c>
      <c r="R45" s="33">
        <v>60795000</v>
      </c>
      <c r="S45" s="34">
        <v>0</v>
      </c>
      <c r="T45" s="56">
        <v>1</v>
      </c>
      <c r="U45" s="35" t="s">
        <v>888</v>
      </c>
    </row>
    <row r="46" spans="1:21" ht="85">
      <c r="A46" s="23">
        <v>44</v>
      </c>
      <c r="B46" s="24" t="s">
        <v>2100</v>
      </c>
      <c r="C46" s="24" t="s">
        <v>522</v>
      </c>
      <c r="D46" s="25">
        <v>6339700</v>
      </c>
      <c r="E46" s="52" t="s">
        <v>1653</v>
      </c>
      <c r="F46" s="26">
        <v>44582</v>
      </c>
      <c r="G46" s="26">
        <v>44585</v>
      </c>
      <c r="H46" s="27">
        <v>44903</v>
      </c>
      <c r="I46" s="23" t="s">
        <v>832</v>
      </c>
      <c r="J46" s="28">
        <v>66566871</v>
      </c>
      <c r="K46" s="29" t="s">
        <v>2024</v>
      </c>
      <c r="L46" s="29" t="s">
        <v>2199</v>
      </c>
      <c r="M46" s="28">
        <v>66566871</v>
      </c>
      <c r="N46" s="40">
        <v>0</v>
      </c>
      <c r="O46" s="32">
        <v>0</v>
      </c>
      <c r="P46" s="26">
        <v>44903</v>
      </c>
      <c r="Q46" s="28">
        <v>66566850</v>
      </c>
      <c r="R46" s="33">
        <v>66566850</v>
      </c>
      <c r="S46" s="34">
        <v>0</v>
      </c>
      <c r="T46" s="56">
        <v>1</v>
      </c>
      <c r="U46" s="35" t="s">
        <v>889</v>
      </c>
    </row>
    <row r="47" spans="1:21" ht="68">
      <c r="A47" s="23">
        <v>45</v>
      </c>
      <c r="B47" s="24" t="s">
        <v>272</v>
      </c>
      <c r="C47" s="24" t="s">
        <v>523</v>
      </c>
      <c r="D47" s="25">
        <v>5790000</v>
      </c>
      <c r="E47" s="52" t="s">
        <v>1381</v>
      </c>
      <c r="F47" s="26">
        <v>44581</v>
      </c>
      <c r="G47" s="26">
        <v>44585</v>
      </c>
      <c r="H47" s="27">
        <v>44903</v>
      </c>
      <c r="I47" s="23" t="s">
        <v>834</v>
      </c>
      <c r="J47" s="28">
        <v>60795000</v>
      </c>
      <c r="K47" s="29" t="s">
        <v>2020</v>
      </c>
      <c r="L47" s="29" t="s">
        <v>2199</v>
      </c>
      <c r="M47" s="28">
        <v>60795000</v>
      </c>
      <c r="N47" s="40">
        <v>0</v>
      </c>
      <c r="O47" s="32">
        <v>18</v>
      </c>
      <c r="P47" s="26">
        <v>44925</v>
      </c>
      <c r="Q47" s="28">
        <v>64269000</v>
      </c>
      <c r="R47" s="33">
        <v>64269000</v>
      </c>
      <c r="S47" s="34">
        <v>0</v>
      </c>
      <c r="T47" s="56">
        <v>1</v>
      </c>
      <c r="U47" s="35" t="s">
        <v>890</v>
      </c>
    </row>
    <row r="48" spans="1:21" ht="68">
      <c r="A48" s="23">
        <v>46</v>
      </c>
      <c r="B48" s="24" t="s">
        <v>1208</v>
      </c>
      <c r="C48" s="24" t="s">
        <v>524</v>
      </c>
      <c r="D48" s="25">
        <v>5790000</v>
      </c>
      <c r="E48" s="52" t="s">
        <v>1382</v>
      </c>
      <c r="F48" s="26">
        <v>44582</v>
      </c>
      <c r="G48" s="26">
        <v>44586</v>
      </c>
      <c r="H48" s="27">
        <v>44904</v>
      </c>
      <c r="I48" s="23" t="s">
        <v>829</v>
      </c>
      <c r="J48" s="28">
        <v>60795000</v>
      </c>
      <c r="K48" s="29" t="s">
        <v>2199</v>
      </c>
      <c r="L48" s="29" t="s">
        <v>2199</v>
      </c>
      <c r="M48" s="28">
        <v>60795000</v>
      </c>
      <c r="N48" s="40">
        <v>0</v>
      </c>
      <c r="O48" s="32">
        <v>0</v>
      </c>
      <c r="P48" s="26">
        <v>44917</v>
      </c>
      <c r="Q48" s="28">
        <v>60795000</v>
      </c>
      <c r="R48" s="33">
        <v>60795000</v>
      </c>
      <c r="S48" s="34">
        <v>0</v>
      </c>
      <c r="T48" s="56">
        <v>1</v>
      </c>
      <c r="U48" s="35" t="s">
        <v>891</v>
      </c>
    </row>
    <row r="49" spans="1:21" ht="68">
      <c r="A49" s="23">
        <v>47</v>
      </c>
      <c r="B49" s="24" t="s">
        <v>303</v>
      </c>
      <c r="C49" s="24" t="s">
        <v>525</v>
      </c>
      <c r="D49" s="25">
        <v>5790000</v>
      </c>
      <c r="E49" s="52" t="s">
        <v>1383</v>
      </c>
      <c r="F49" s="26">
        <v>44581</v>
      </c>
      <c r="G49" s="26">
        <v>44582</v>
      </c>
      <c r="H49" s="27">
        <v>44900</v>
      </c>
      <c r="I49" s="23" t="s">
        <v>829</v>
      </c>
      <c r="J49" s="28">
        <v>60795000</v>
      </c>
      <c r="K49" s="29" t="s">
        <v>2199</v>
      </c>
      <c r="L49" s="29" t="s">
        <v>2199</v>
      </c>
      <c r="M49" s="28">
        <v>60795000</v>
      </c>
      <c r="N49" s="40">
        <v>0</v>
      </c>
      <c r="O49" s="32">
        <v>0</v>
      </c>
      <c r="P49" s="26">
        <v>44900</v>
      </c>
      <c r="Q49" s="28">
        <v>60795000</v>
      </c>
      <c r="R49" s="33">
        <v>60795000</v>
      </c>
      <c r="S49" s="34">
        <v>0</v>
      </c>
      <c r="T49" s="56">
        <v>1</v>
      </c>
      <c r="U49" s="35" t="s">
        <v>2156</v>
      </c>
    </row>
    <row r="50" spans="1:21" ht="68">
      <c r="A50" s="23">
        <v>48</v>
      </c>
      <c r="B50" s="24" t="s">
        <v>305</v>
      </c>
      <c r="C50" s="24" t="s">
        <v>526</v>
      </c>
      <c r="D50" s="25">
        <v>5790000</v>
      </c>
      <c r="E50" s="52" t="s">
        <v>1384</v>
      </c>
      <c r="F50" s="26">
        <v>44582</v>
      </c>
      <c r="G50" s="26">
        <v>44586</v>
      </c>
      <c r="H50" s="27">
        <v>44904</v>
      </c>
      <c r="I50" s="23" t="s">
        <v>829</v>
      </c>
      <c r="J50" s="28">
        <v>60795000</v>
      </c>
      <c r="K50" s="29" t="s">
        <v>2199</v>
      </c>
      <c r="L50" s="29" t="s">
        <v>2199</v>
      </c>
      <c r="M50" s="28">
        <v>60795000</v>
      </c>
      <c r="N50" s="40">
        <v>0</v>
      </c>
      <c r="O50" s="32">
        <v>0</v>
      </c>
      <c r="P50" s="26">
        <v>44904</v>
      </c>
      <c r="Q50" s="28">
        <v>60795000</v>
      </c>
      <c r="R50" s="33">
        <v>60795000</v>
      </c>
      <c r="S50" s="34">
        <v>0</v>
      </c>
      <c r="T50" s="56">
        <v>1</v>
      </c>
      <c r="U50" s="35" t="s">
        <v>892</v>
      </c>
    </row>
    <row r="51" spans="1:21" ht="68">
      <c r="A51" s="23">
        <v>49</v>
      </c>
      <c r="B51" s="24" t="s">
        <v>1209</v>
      </c>
      <c r="C51" s="24" t="s">
        <v>527</v>
      </c>
      <c r="D51" s="25">
        <v>5790000</v>
      </c>
      <c r="E51" s="52" t="s">
        <v>1385</v>
      </c>
      <c r="F51" s="26">
        <v>44581</v>
      </c>
      <c r="G51" s="26">
        <v>44586</v>
      </c>
      <c r="H51" s="27">
        <v>44904</v>
      </c>
      <c r="I51" s="23" t="s">
        <v>829</v>
      </c>
      <c r="J51" s="28">
        <v>60795000</v>
      </c>
      <c r="K51" s="29" t="s">
        <v>2199</v>
      </c>
      <c r="L51" s="29" t="s">
        <v>2199</v>
      </c>
      <c r="M51" s="28">
        <v>60795000</v>
      </c>
      <c r="N51" s="40">
        <v>0</v>
      </c>
      <c r="O51" s="32">
        <v>0</v>
      </c>
      <c r="P51" s="26">
        <v>44904</v>
      </c>
      <c r="Q51" s="28">
        <v>60795000</v>
      </c>
      <c r="R51" s="33">
        <v>60795000</v>
      </c>
      <c r="S51" s="34">
        <v>0</v>
      </c>
      <c r="T51" s="56">
        <v>1</v>
      </c>
      <c r="U51" s="35" t="s">
        <v>2157</v>
      </c>
    </row>
    <row r="52" spans="1:21" ht="68">
      <c r="A52" s="23">
        <v>50</v>
      </c>
      <c r="B52" s="24" t="s">
        <v>1210</v>
      </c>
      <c r="C52" s="24" t="s">
        <v>528</v>
      </c>
      <c r="D52" s="25">
        <v>5790000</v>
      </c>
      <c r="E52" s="52" t="s">
        <v>1386</v>
      </c>
      <c r="F52" s="26">
        <v>44582</v>
      </c>
      <c r="G52" s="26">
        <v>44586</v>
      </c>
      <c r="H52" s="27">
        <v>44904</v>
      </c>
      <c r="I52" s="23" t="s">
        <v>835</v>
      </c>
      <c r="J52" s="28">
        <v>60795000</v>
      </c>
      <c r="K52" s="29" t="s">
        <v>2020</v>
      </c>
      <c r="L52" s="29" t="s">
        <v>2199</v>
      </c>
      <c r="M52" s="28">
        <v>60795000</v>
      </c>
      <c r="N52" s="40">
        <v>0</v>
      </c>
      <c r="O52" s="32">
        <v>18</v>
      </c>
      <c r="P52" s="26">
        <v>44925</v>
      </c>
      <c r="Q52" s="28">
        <v>64269000</v>
      </c>
      <c r="R52" s="33">
        <v>64269000</v>
      </c>
      <c r="S52" s="34">
        <v>0</v>
      </c>
      <c r="T52" s="56">
        <v>1</v>
      </c>
      <c r="U52" s="35" t="s">
        <v>2158</v>
      </c>
    </row>
    <row r="53" spans="1:21" ht="85">
      <c r="A53" s="23">
        <v>51</v>
      </c>
      <c r="B53" s="24" t="s">
        <v>178</v>
      </c>
      <c r="C53" s="24" t="s">
        <v>529</v>
      </c>
      <c r="D53" s="25">
        <v>6339700</v>
      </c>
      <c r="E53" s="52" t="s">
        <v>2201</v>
      </c>
      <c r="F53" s="26">
        <v>44581</v>
      </c>
      <c r="G53" s="26">
        <v>44582</v>
      </c>
      <c r="H53" s="27">
        <v>44900</v>
      </c>
      <c r="I53" s="23" t="s">
        <v>829</v>
      </c>
      <c r="J53" s="28">
        <v>66566866</v>
      </c>
      <c r="K53" s="29" t="s">
        <v>2089</v>
      </c>
      <c r="L53" s="29" t="s">
        <v>2199</v>
      </c>
      <c r="M53" s="28">
        <v>66566866</v>
      </c>
      <c r="N53" s="40">
        <v>0</v>
      </c>
      <c r="O53" s="32">
        <v>25</v>
      </c>
      <c r="P53" s="26">
        <v>44925</v>
      </c>
      <c r="Q53" s="28">
        <v>71849933</v>
      </c>
      <c r="R53" s="33">
        <v>71849933</v>
      </c>
      <c r="S53" s="34">
        <v>0</v>
      </c>
      <c r="T53" s="56">
        <v>1</v>
      </c>
      <c r="U53" s="35" t="s">
        <v>893</v>
      </c>
    </row>
    <row r="54" spans="1:21" ht="68">
      <c r="A54" s="23">
        <v>52</v>
      </c>
      <c r="B54" s="24" t="s">
        <v>1211</v>
      </c>
      <c r="C54" s="24" t="s">
        <v>530</v>
      </c>
      <c r="D54" s="25">
        <v>4808463.7391304346</v>
      </c>
      <c r="E54" s="52" t="s">
        <v>1387</v>
      </c>
      <c r="F54" s="26">
        <v>44581</v>
      </c>
      <c r="G54" s="26">
        <v>44588</v>
      </c>
      <c r="H54" s="27">
        <v>44926</v>
      </c>
      <c r="I54" s="23" t="s">
        <v>829</v>
      </c>
      <c r="J54" s="28">
        <v>55297333</v>
      </c>
      <c r="K54" s="29" t="s">
        <v>2089</v>
      </c>
      <c r="L54" s="29" t="s">
        <v>2199</v>
      </c>
      <c r="M54" s="28">
        <v>55297333</v>
      </c>
      <c r="N54" s="31">
        <v>1650667</v>
      </c>
      <c r="O54" s="32">
        <v>30</v>
      </c>
      <c r="P54" s="26">
        <v>44956</v>
      </c>
      <c r="Q54" s="28">
        <v>60249333</v>
      </c>
      <c r="R54" s="33">
        <v>55132267</v>
      </c>
      <c r="S54" s="34">
        <v>5117066</v>
      </c>
      <c r="T54" s="56">
        <v>0.9150685037459253</v>
      </c>
      <c r="U54" s="35" t="s">
        <v>894</v>
      </c>
    </row>
    <row r="55" spans="1:21" ht="85">
      <c r="A55" s="23">
        <v>53</v>
      </c>
      <c r="B55" s="24" t="s">
        <v>1870</v>
      </c>
      <c r="C55" s="24" t="s">
        <v>531</v>
      </c>
      <c r="D55" s="25">
        <v>7250000</v>
      </c>
      <c r="E55" s="52" t="s">
        <v>1430</v>
      </c>
      <c r="F55" s="26">
        <v>44582</v>
      </c>
      <c r="G55" s="26">
        <v>44585</v>
      </c>
      <c r="H55" s="27">
        <v>44918</v>
      </c>
      <c r="I55" s="23" t="s">
        <v>829</v>
      </c>
      <c r="J55" s="28">
        <v>79750000</v>
      </c>
      <c r="K55" s="29" t="s">
        <v>1646</v>
      </c>
      <c r="L55" s="30" t="s">
        <v>1871</v>
      </c>
      <c r="M55" s="28">
        <v>79750000</v>
      </c>
      <c r="N55" s="40">
        <v>0</v>
      </c>
      <c r="O55" s="32">
        <v>0</v>
      </c>
      <c r="P55" s="26">
        <v>44918</v>
      </c>
      <c r="Q55" s="28">
        <v>79750000</v>
      </c>
      <c r="R55" s="33">
        <v>79750000</v>
      </c>
      <c r="S55" s="34">
        <v>0</v>
      </c>
      <c r="T55" s="56">
        <v>1</v>
      </c>
      <c r="U55" s="35" t="s">
        <v>895</v>
      </c>
    </row>
    <row r="56" spans="1:21" ht="51">
      <c r="A56" s="23">
        <v>54</v>
      </c>
      <c r="B56" s="24" t="s">
        <v>1212</v>
      </c>
      <c r="C56" s="24" t="s">
        <v>532</v>
      </c>
      <c r="D56" s="25">
        <v>10900000</v>
      </c>
      <c r="E56" s="52" t="s">
        <v>1389</v>
      </c>
      <c r="F56" s="26">
        <v>44587</v>
      </c>
      <c r="G56" s="26">
        <v>44593</v>
      </c>
      <c r="H56" s="27">
        <v>44895</v>
      </c>
      <c r="I56" s="23" t="s">
        <v>829</v>
      </c>
      <c r="J56" s="28">
        <v>109000000</v>
      </c>
      <c r="K56" s="29" t="s">
        <v>1642</v>
      </c>
      <c r="L56" s="29" t="s">
        <v>2199</v>
      </c>
      <c r="M56" s="28">
        <v>109000000</v>
      </c>
      <c r="N56" s="31">
        <v>43236667</v>
      </c>
      <c r="O56" s="32">
        <v>0</v>
      </c>
      <c r="P56" s="26">
        <v>44774</v>
      </c>
      <c r="Q56" s="28">
        <v>65763333</v>
      </c>
      <c r="R56" s="33">
        <v>65763333</v>
      </c>
      <c r="S56" s="34">
        <v>0</v>
      </c>
      <c r="T56" s="56">
        <v>1</v>
      </c>
      <c r="U56" s="35" t="s">
        <v>896</v>
      </c>
    </row>
    <row r="57" spans="1:21" ht="51">
      <c r="A57" s="23">
        <v>55</v>
      </c>
      <c r="B57" s="24" t="s">
        <v>1213</v>
      </c>
      <c r="C57" s="24" t="s">
        <v>533</v>
      </c>
      <c r="D57" s="25">
        <v>4250000</v>
      </c>
      <c r="E57" s="52" t="s">
        <v>1390</v>
      </c>
      <c r="F57" s="26">
        <v>44581</v>
      </c>
      <c r="G57" s="26">
        <v>44585</v>
      </c>
      <c r="H57" s="27">
        <v>44643</v>
      </c>
      <c r="I57" s="23" t="s">
        <v>836</v>
      </c>
      <c r="J57" s="28">
        <v>8500000</v>
      </c>
      <c r="K57" s="29" t="s">
        <v>2199</v>
      </c>
      <c r="L57" s="29" t="s">
        <v>2199</v>
      </c>
      <c r="M57" s="28">
        <v>8500000</v>
      </c>
      <c r="N57" s="40">
        <v>0</v>
      </c>
      <c r="O57" s="32">
        <v>0</v>
      </c>
      <c r="P57" s="26">
        <v>44643</v>
      </c>
      <c r="Q57" s="28">
        <v>8500000</v>
      </c>
      <c r="R57" s="33">
        <v>8500000</v>
      </c>
      <c r="S57" s="34">
        <v>0</v>
      </c>
      <c r="T57" s="56">
        <v>1</v>
      </c>
      <c r="U57" s="35" t="s">
        <v>897</v>
      </c>
    </row>
    <row r="58" spans="1:21" ht="68">
      <c r="A58" s="23">
        <v>56</v>
      </c>
      <c r="B58" s="24" t="s">
        <v>1214</v>
      </c>
      <c r="C58" s="24" t="s">
        <v>534</v>
      </c>
      <c r="D58" s="25">
        <v>3336685</v>
      </c>
      <c r="E58" s="52" t="s">
        <v>1391</v>
      </c>
      <c r="F58" s="26">
        <v>44582</v>
      </c>
      <c r="G58" s="26">
        <v>44587</v>
      </c>
      <c r="H58" s="27">
        <v>44920</v>
      </c>
      <c r="I58" s="23" t="s">
        <v>836</v>
      </c>
      <c r="J58" s="28">
        <v>36703535</v>
      </c>
      <c r="K58" s="29" t="s">
        <v>2020</v>
      </c>
      <c r="L58" s="29" t="s">
        <v>2199</v>
      </c>
      <c r="M58" s="28">
        <v>36703535</v>
      </c>
      <c r="N58" s="40">
        <v>0</v>
      </c>
      <c r="O58" s="32">
        <v>20</v>
      </c>
      <c r="P58" s="26">
        <v>44941</v>
      </c>
      <c r="Q58" s="28">
        <v>38927992</v>
      </c>
      <c r="R58" s="33">
        <v>37259649</v>
      </c>
      <c r="S58" s="34">
        <v>1668343</v>
      </c>
      <c r="T58" s="56">
        <v>0.95714284466560717</v>
      </c>
      <c r="U58" s="35" t="s">
        <v>898</v>
      </c>
    </row>
    <row r="59" spans="1:21" ht="68">
      <c r="A59" s="23">
        <v>57</v>
      </c>
      <c r="B59" s="24" t="s">
        <v>151</v>
      </c>
      <c r="C59" s="24" t="s">
        <v>535</v>
      </c>
      <c r="D59" s="25">
        <v>6500000</v>
      </c>
      <c r="E59" s="52" t="s">
        <v>1392</v>
      </c>
      <c r="F59" s="26">
        <v>44581</v>
      </c>
      <c r="G59" s="26">
        <v>44585</v>
      </c>
      <c r="H59" s="27">
        <v>44918</v>
      </c>
      <c r="I59" s="23" t="s">
        <v>836</v>
      </c>
      <c r="J59" s="28">
        <v>71500000</v>
      </c>
      <c r="K59" s="29" t="s">
        <v>2020</v>
      </c>
      <c r="L59" s="29" t="s">
        <v>2199</v>
      </c>
      <c r="M59" s="28">
        <v>71500000</v>
      </c>
      <c r="N59" s="40">
        <v>0</v>
      </c>
      <c r="O59" s="32">
        <v>22</v>
      </c>
      <c r="P59" s="26">
        <v>44941</v>
      </c>
      <c r="Q59" s="28">
        <v>76266667</v>
      </c>
      <c r="R59" s="33">
        <v>73016667</v>
      </c>
      <c r="S59" s="34">
        <v>3250000</v>
      </c>
      <c r="T59" s="56">
        <v>0.957386363822612</v>
      </c>
      <c r="U59" s="35" t="s">
        <v>899</v>
      </c>
    </row>
    <row r="60" spans="1:21" ht="51">
      <c r="A60" s="23">
        <v>58</v>
      </c>
      <c r="B60" s="29" t="s">
        <v>99</v>
      </c>
      <c r="C60" s="29" t="s">
        <v>536</v>
      </c>
      <c r="D60" s="25">
        <v>8240000</v>
      </c>
      <c r="E60" s="52" t="s">
        <v>1393</v>
      </c>
      <c r="F60" s="26">
        <v>44581</v>
      </c>
      <c r="G60" s="26">
        <v>44585</v>
      </c>
      <c r="H60" s="27">
        <v>44918</v>
      </c>
      <c r="I60" s="23" t="s">
        <v>832</v>
      </c>
      <c r="J60" s="28">
        <v>90640000</v>
      </c>
      <c r="K60" s="29" t="s">
        <v>1642</v>
      </c>
      <c r="L60" s="29" t="s">
        <v>2199</v>
      </c>
      <c r="M60" s="28">
        <v>90640000</v>
      </c>
      <c r="N60" s="31">
        <v>34333333</v>
      </c>
      <c r="O60" s="32">
        <v>0</v>
      </c>
      <c r="P60" s="26">
        <v>44791</v>
      </c>
      <c r="Q60" s="28">
        <v>56306667</v>
      </c>
      <c r="R60" s="33">
        <v>56306667</v>
      </c>
      <c r="S60" s="34">
        <v>0</v>
      </c>
      <c r="T60" s="56">
        <v>1</v>
      </c>
      <c r="U60" s="35" t="s">
        <v>900</v>
      </c>
    </row>
    <row r="61" spans="1:21" ht="68">
      <c r="A61" s="23">
        <v>59</v>
      </c>
      <c r="B61" s="24" t="s">
        <v>321</v>
      </c>
      <c r="C61" s="24" t="s">
        <v>537</v>
      </c>
      <c r="D61" s="25">
        <v>10300000</v>
      </c>
      <c r="E61" s="52" t="s">
        <v>1394</v>
      </c>
      <c r="F61" s="26">
        <v>44583</v>
      </c>
      <c r="G61" s="26">
        <v>44586</v>
      </c>
      <c r="H61" s="27">
        <v>44919</v>
      </c>
      <c r="I61" s="23" t="s">
        <v>836</v>
      </c>
      <c r="J61" s="28">
        <v>113300000</v>
      </c>
      <c r="K61" s="29" t="s">
        <v>2199</v>
      </c>
      <c r="L61" s="29" t="s">
        <v>2199</v>
      </c>
      <c r="M61" s="28">
        <v>113300000</v>
      </c>
      <c r="N61" s="40">
        <v>0</v>
      </c>
      <c r="O61" s="32">
        <v>0</v>
      </c>
      <c r="P61" s="26">
        <v>44919</v>
      </c>
      <c r="Q61" s="28">
        <v>113300000</v>
      </c>
      <c r="R61" s="33">
        <v>113300000</v>
      </c>
      <c r="S61" s="34">
        <v>0</v>
      </c>
      <c r="T61" s="56">
        <v>1</v>
      </c>
      <c r="U61" s="35" t="s">
        <v>901</v>
      </c>
    </row>
    <row r="62" spans="1:21" ht="68">
      <c r="A62" s="23">
        <v>60</v>
      </c>
      <c r="B62" s="24" t="s">
        <v>38</v>
      </c>
      <c r="C62" s="24" t="s">
        <v>538</v>
      </c>
      <c r="D62" s="25">
        <v>5871000</v>
      </c>
      <c r="E62" s="52" t="s">
        <v>1395</v>
      </c>
      <c r="F62" s="26">
        <v>44582</v>
      </c>
      <c r="G62" s="26">
        <v>44585</v>
      </c>
      <c r="H62" s="27">
        <v>44796</v>
      </c>
      <c r="I62" s="23" t="s">
        <v>836</v>
      </c>
      <c r="J62" s="28">
        <v>41097000</v>
      </c>
      <c r="K62" s="29" t="s">
        <v>2199</v>
      </c>
      <c r="L62" s="29" t="s">
        <v>2199</v>
      </c>
      <c r="M62" s="28">
        <v>41097000</v>
      </c>
      <c r="N62" s="40">
        <v>0</v>
      </c>
      <c r="O62" s="32">
        <v>0</v>
      </c>
      <c r="P62" s="26">
        <v>44796</v>
      </c>
      <c r="Q62" s="28">
        <v>41097000</v>
      </c>
      <c r="R62" s="33">
        <v>41097000</v>
      </c>
      <c r="S62" s="34">
        <v>0</v>
      </c>
      <c r="T62" s="56">
        <v>1</v>
      </c>
      <c r="U62" s="35" t="s">
        <v>2159</v>
      </c>
    </row>
    <row r="63" spans="1:21" ht="68">
      <c r="A63" s="23">
        <v>61</v>
      </c>
      <c r="B63" s="24" t="s">
        <v>15</v>
      </c>
      <c r="C63" s="24" t="s">
        <v>539</v>
      </c>
      <c r="D63" s="25">
        <v>4326000</v>
      </c>
      <c r="E63" s="52" t="s">
        <v>1396</v>
      </c>
      <c r="F63" s="26">
        <v>44582</v>
      </c>
      <c r="G63" s="26">
        <v>44585</v>
      </c>
      <c r="H63" s="27">
        <v>44918</v>
      </c>
      <c r="I63" s="23" t="s">
        <v>836</v>
      </c>
      <c r="J63" s="28">
        <v>47586000</v>
      </c>
      <c r="K63" s="29" t="s">
        <v>2020</v>
      </c>
      <c r="L63" s="29" t="s">
        <v>2199</v>
      </c>
      <c r="M63" s="28">
        <v>47586000</v>
      </c>
      <c r="N63" s="40">
        <v>0</v>
      </c>
      <c r="O63" s="32">
        <v>37</v>
      </c>
      <c r="P63" s="26">
        <v>44956</v>
      </c>
      <c r="Q63" s="28">
        <v>52921400</v>
      </c>
      <c r="R63" s="33">
        <v>48595400</v>
      </c>
      <c r="S63" s="34">
        <v>4326000</v>
      </c>
      <c r="T63" s="56">
        <v>0.91825613079019075</v>
      </c>
      <c r="U63" s="35" t="s">
        <v>902</v>
      </c>
    </row>
    <row r="64" spans="1:21" ht="85">
      <c r="A64" s="23">
        <v>62</v>
      </c>
      <c r="B64" s="24" t="s">
        <v>1215</v>
      </c>
      <c r="C64" s="24" t="s">
        <v>540</v>
      </c>
      <c r="D64" s="25">
        <v>4120000</v>
      </c>
      <c r="E64" s="52" t="s">
        <v>1397</v>
      </c>
      <c r="F64" s="26">
        <v>44582</v>
      </c>
      <c r="G64" s="26">
        <v>44585</v>
      </c>
      <c r="H64" s="27">
        <v>44918</v>
      </c>
      <c r="I64" s="23" t="s">
        <v>836</v>
      </c>
      <c r="J64" s="28">
        <v>45320000</v>
      </c>
      <c r="K64" s="29" t="s">
        <v>2020</v>
      </c>
      <c r="L64" s="29" t="s">
        <v>2199</v>
      </c>
      <c r="M64" s="28">
        <v>45320000</v>
      </c>
      <c r="N64" s="40">
        <v>0</v>
      </c>
      <c r="O64" s="32">
        <v>30</v>
      </c>
      <c r="P64" s="26">
        <v>44949</v>
      </c>
      <c r="Q64" s="28">
        <v>49440000</v>
      </c>
      <c r="R64" s="33">
        <v>46281333</v>
      </c>
      <c r="S64" s="34">
        <v>3158667</v>
      </c>
      <c r="T64" s="56">
        <v>0.93611110436893208</v>
      </c>
      <c r="U64" s="35" t="s">
        <v>903</v>
      </c>
    </row>
    <row r="65" spans="1:21" ht="51">
      <c r="A65" s="23">
        <v>63</v>
      </c>
      <c r="B65" s="24" t="s">
        <v>170</v>
      </c>
      <c r="C65" s="24" t="s">
        <v>541</v>
      </c>
      <c r="D65" s="25">
        <v>10000000</v>
      </c>
      <c r="E65" s="52" t="s">
        <v>1398</v>
      </c>
      <c r="F65" s="26">
        <v>44585</v>
      </c>
      <c r="G65" s="26">
        <v>44588</v>
      </c>
      <c r="H65" s="27">
        <v>44921</v>
      </c>
      <c r="I65" s="23" t="s">
        <v>836</v>
      </c>
      <c r="J65" s="28">
        <v>110000000</v>
      </c>
      <c r="K65" s="29" t="s">
        <v>2199</v>
      </c>
      <c r="L65" s="29" t="s">
        <v>2199</v>
      </c>
      <c r="M65" s="28">
        <v>110000000</v>
      </c>
      <c r="N65" s="40">
        <v>0</v>
      </c>
      <c r="O65" s="32">
        <v>0</v>
      </c>
      <c r="P65" s="26">
        <v>44921</v>
      </c>
      <c r="Q65" s="28">
        <v>110000000</v>
      </c>
      <c r="R65" s="33">
        <v>105666667</v>
      </c>
      <c r="S65" s="34">
        <v>4333333</v>
      </c>
      <c r="T65" s="56">
        <v>0.96060606363636358</v>
      </c>
      <c r="U65" s="35" t="s">
        <v>904</v>
      </c>
    </row>
    <row r="66" spans="1:21" ht="51">
      <c r="A66" s="23">
        <v>64</v>
      </c>
      <c r="B66" s="24" t="s">
        <v>222</v>
      </c>
      <c r="C66" s="24" t="s">
        <v>542</v>
      </c>
      <c r="D66" s="25">
        <v>10000000</v>
      </c>
      <c r="E66" s="52" t="s">
        <v>1390</v>
      </c>
      <c r="F66" s="26">
        <v>44582</v>
      </c>
      <c r="G66" s="26">
        <v>44585</v>
      </c>
      <c r="H66" s="27">
        <v>44918</v>
      </c>
      <c r="I66" s="23" t="s">
        <v>836</v>
      </c>
      <c r="J66" s="28">
        <v>110000000</v>
      </c>
      <c r="K66" s="29" t="s">
        <v>2020</v>
      </c>
      <c r="L66" s="29" t="s">
        <v>2199</v>
      </c>
      <c r="M66" s="28">
        <v>110000000</v>
      </c>
      <c r="N66" s="40">
        <v>0</v>
      </c>
      <c r="O66" s="32">
        <v>21</v>
      </c>
      <c r="P66" s="26">
        <v>44940</v>
      </c>
      <c r="Q66" s="28">
        <v>117000000</v>
      </c>
      <c r="R66" s="33">
        <v>112333333</v>
      </c>
      <c r="S66" s="34">
        <v>4666667</v>
      </c>
      <c r="T66" s="56">
        <v>0.9601139572649573</v>
      </c>
      <c r="U66" s="35" t="s">
        <v>905</v>
      </c>
    </row>
    <row r="67" spans="1:21" ht="68">
      <c r="A67" s="23">
        <v>65</v>
      </c>
      <c r="B67" s="24" t="s">
        <v>1216</v>
      </c>
      <c r="C67" s="24" t="s">
        <v>543</v>
      </c>
      <c r="D67" s="25">
        <v>5790000</v>
      </c>
      <c r="E67" s="52" t="s">
        <v>1399</v>
      </c>
      <c r="F67" s="26">
        <v>44582</v>
      </c>
      <c r="G67" s="26">
        <v>44585</v>
      </c>
      <c r="H67" s="27">
        <v>44903</v>
      </c>
      <c r="I67" s="23" t="s">
        <v>836</v>
      </c>
      <c r="J67" s="28">
        <v>60795000</v>
      </c>
      <c r="K67" s="29" t="s">
        <v>2199</v>
      </c>
      <c r="L67" s="29" t="s">
        <v>2199</v>
      </c>
      <c r="M67" s="28">
        <v>60795000</v>
      </c>
      <c r="N67" s="40">
        <v>0</v>
      </c>
      <c r="O67" s="32">
        <v>0</v>
      </c>
      <c r="P67" s="26">
        <v>44903</v>
      </c>
      <c r="Q67" s="28">
        <v>60795000</v>
      </c>
      <c r="R67" s="33">
        <v>60795000</v>
      </c>
      <c r="S67" s="34">
        <v>0</v>
      </c>
      <c r="T67" s="56">
        <v>1</v>
      </c>
      <c r="U67" s="35" t="s">
        <v>2160</v>
      </c>
    </row>
    <row r="68" spans="1:21" ht="68">
      <c r="A68" s="23">
        <v>66</v>
      </c>
      <c r="B68" s="24" t="s">
        <v>176</v>
      </c>
      <c r="C68" s="24" t="s">
        <v>544</v>
      </c>
      <c r="D68" s="25">
        <v>5790000</v>
      </c>
      <c r="E68" s="52" t="s">
        <v>1400</v>
      </c>
      <c r="F68" s="26">
        <v>44582</v>
      </c>
      <c r="G68" s="26">
        <v>44588</v>
      </c>
      <c r="H68" s="27">
        <v>44906</v>
      </c>
      <c r="I68" s="23" t="s">
        <v>836</v>
      </c>
      <c r="J68" s="28">
        <v>60795000</v>
      </c>
      <c r="K68" s="29" t="s">
        <v>2199</v>
      </c>
      <c r="L68" s="29" t="s">
        <v>2199</v>
      </c>
      <c r="M68" s="28">
        <v>60795000</v>
      </c>
      <c r="N68" s="40">
        <v>0</v>
      </c>
      <c r="O68" s="32">
        <v>0</v>
      </c>
      <c r="P68" s="26">
        <v>44906</v>
      </c>
      <c r="Q68" s="28">
        <v>60795000</v>
      </c>
      <c r="R68" s="33">
        <v>60795000</v>
      </c>
      <c r="S68" s="34">
        <v>0</v>
      </c>
      <c r="T68" s="56">
        <v>1</v>
      </c>
      <c r="U68" s="35" t="s">
        <v>906</v>
      </c>
    </row>
    <row r="69" spans="1:21" ht="68">
      <c r="A69" s="23">
        <v>67</v>
      </c>
      <c r="B69" s="24" t="s">
        <v>312</v>
      </c>
      <c r="C69" s="24" t="s">
        <v>545</v>
      </c>
      <c r="D69" s="25">
        <v>5790000</v>
      </c>
      <c r="E69" s="52" t="s">
        <v>1401</v>
      </c>
      <c r="F69" s="26">
        <v>44582</v>
      </c>
      <c r="G69" s="26">
        <v>44588</v>
      </c>
      <c r="H69" s="27">
        <v>44906</v>
      </c>
      <c r="I69" s="23" t="s">
        <v>832</v>
      </c>
      <c r="J69" s="28">
        <v>60795000</v>
      </c>
      <c r="K69" s="29" t="s">
        <v>2199</v>
      </c>
      <c r="L69" s="29" t="s">
        <v>2199</v>
      </c>
      <c r="M69" s="28">
        <v>60795000</v>
      </c>
      <c r="N69" s="40">
        <v>0</v>
      </c>
      <c r="O69" s="32">
        <v>0</v>
      </c>
      <c r="P69" s="26">
        <v>44906</v>
      </c>
      <c r="Q69" s="28">
        <v>60795000</v>
      </c>
      <c r="R69" s="33">
        <v>60795000</v>
      </c>
      <c r="S69" s="34">
        <v>0</v>
      </c>
      <c r="T69" s="56">
        <v>1</v>
      </c>
      <c r="U69" s="35" t="s">
        <v>907</v>
      </c>
    </row>
    <row r="70" spans="1:21" ht="85">
      <c r="A70" s="23">
        <v>68</v>
      </c>
      <c r="B70" s="23" t="s">
        <v>177</v>
      </c>
      <c r="C70" s="23" t="s">
        <v>546</v>
      </c>
      <c r="D70" s="25">
        <v>6339700</v>
      </c>
      <c r="E70" s="52" t="s">
        <v>1612</v>
      </c>
      <c r="F70" s="26">
        <v>44582</v>
      </c>
      <c r="G70" s="26">
        <v>44585</v>
      </c>
      <c r="H70" s="27">
        <v>44888</v>
      </c>
      <c r="I70" s="23" t="s">
        <v>829</v>
      </c>
      <c r="J70" s="28">
        <v>63397000</v>
      </c>
      <c r="K70" s="23" t="s">
        <v>2020</v>
      </c>
      <c r="L70" s="29" t="s">
        <v>2199</v>
      </c>
      <c r="M70" s="28">
        <v>63397000</v>
      </c>
      <c r="N70" s="40">
        <v>0</v>
      </c>
      <c r="O70" s="32">
        <v>37</v>
      </c>
      <c r="P70" s="26">
        <v>44925</v>
      </c>
      <c r="Q70" s="28">
        <v>71215963</v>
      </c>
      <c r="R70" s="53">
        <v>71215963</v>
      </c>
      <c r="S70" s="28">
        <v>0</v>
      </c>
      <c r="T70" s="56">
        <v>1</v>
      </c>
      <c r="U70" s="35" t="s">
        <v>908</v>
      </c>
    </row>
    <row r="71" spans="1:21" ht="85">
      <c r="A71" s="23">
        <v>69</v>
      </c>
      <c r="B71" s="24" t="s">
        <v>284</v>
      </c>
      <c r="C71" s="24" t="s">
        <v>547</v>
      </c>
      <c r="D71" s="25">
        <v>5790000</v>
      </c>
      <c r="E71" s="52" t="s">
        <v>1402</v>
      </c>
      <c r="F71" s="26">
        <v>44582</v>
      </c>
      <c r="G71" s="26">
        <v>44585</v>
      </c>
      <c r="H71" s="27">
        <v>44903</v>
      </c>
      <c r="I71" s="23" t="s">
        <v>836</v>
      </c>
      <c r="J71" s="28">
        <v>60795000</v>
      </c>
      <c r="K71" s="29" t="s">
        <v>2199</v>
      </c>
      <c r="L71" s="29" t="s">
        <v>2199</v>
      </c>
      <c r="M71" s="28">
        <v>60795000</v>
      </c>
      <c r="N71" s="40">
        <v>0</v>
      </c>
      <c r="O71" s="32">
        <v>0</v>
      </c>
      <c r="P71" s="26">
        <v>44903</v>
      </c>
      <c r="Q71" s="28">
        <v>60795000</v>
      </c>
      <c r="R71" s="33">
        <v>60795000</v>
      </c>
      <c r="S71" s="34">
        <v>0</v>
      </c>
      <c r="T71" s="56">
        <v>1</v>
      </c>
      <c r="U71" s="35" t="s">
        <v>909</v>
      </c>
    </row>
    <row r="72" spans="1:21" ht="85">
      <c r="A72" s="23">
        <v>70</v>
      </c>
      <c r="B72" s="24" t="s">
        <v>239</v>
      </c>
      <c r="C72" s="24" t="s">
        <v>548</v>
      </c>
      <c r="D72" s="25">
        <v>5790000</v>
      </c>
      <c r="E72" s="52" t="s">
        <v>1403</v>
      </c>
      <c r="F72" s="26">
        <v>44583</v>
      </c>
      <c r="G72" s="26">
        <v>44587</v>
      </c>
      <c r="H72" s="27">
        <v>44905</v>
      </c>
      <c r="I72" s="23" t="s">
        <v>832</v>
      </c>
      <c r="J72" s="28">
        <v>60795000</v>
      </c>
      <c r="K72" s="29" t="s">
        <v>2199</v>
      </c>
      <c r="L72" s="29" t="s">
        <v>2199</v>
      </c>
      <c r="M72" s="28">
        <v>60795000</v>
      </c>
      <c r="N72" s="40">
        <v>0</v>
      </c>
      <c r="O72" s="32">
        <v>0</v>
      </c>
      <c r="P72" s="26">
        <v>44905</v>
      </c>
      <c r="Q72" s="28">
        <v>60795000</v>
      </c>
      <c r="R72" s="33">
        <v>60795000</v>
      </c>
      <c r="S72" s="34">
        <v>0</v>
      </c>
      <c r="T72" s="56">
        <v>1</v>
      </c>
      <c r="U72" s="35" t="s">
        <v>910</v>
      </c>
    </row>
    <row r="73" spans="1:21" ht="85">
      <c r="A73" s="23">
        <v>71</v>
      </c>
      <c r="B73" s="24" t="s">
        <v>1217</v>
      </c>
      <c r="C73" s="24" t="s">
        <v>549</v>
      </c>
      <c r="D73" s="25">
        <v>5790000</v>
      </c>
      <c r="E73" s="52" t="s">
        <v>1404</v>
      </c>
      <c r="F73" s="26">
        <v>44581</v>
      </c>
      <c r="G73" s="26">
        <v>44582</v>
      </c>
      <c r="H73" s="27">
        <v>44900</v>
      </c>
      <c r="I73" s="23" t="s">
        <v>835</v>
      </c>
      <c r="J73" s="28">
        <v>60795000</v>
      </c>
      <c r="K73" s="29" t="s">
        <v>2020</v>
      </c>
      <c r="L73" s="29" t="s">
        <v>2199</v>
      </c>
      <c r="M73" s="28">
        <v>60795000</v>
      </c>
      <c r="N73" s="40">
        <v>0</v>
      </c>
      <c r="O73" s="32">
        <v>25</v>
      </c>
      <c r="P73" s="26">
        <v>44925</v>
      </c>
      <c r="Q73" s="28">
        <v>65620000</v>
      </c>
      <c r="R73" s="33">
        <v>65620000</v>
      </c>
      <c r="S73" s="34">
        <v>0</v>
      </c>
      <c r="T73" s="56">
        <v>1</v>
      </c>
      <c r="U73" s="35" t="s">
        <v>911</v>
      </c>
    </row>
    <row r="74" spans="1:21" ht="85">
      <c r="A74" s="23">
        <v>72</v>
      </c>
      <c r="B74" s="23" t="s">
        <v>2026</v>
      </c>
      <c r="C74" s="23" t="s">
        <v>550</v>
      </c>
      <c r="D74" s="25">
        <v>5790000</v>
      </c>
      <c r="E74" s="52" t="s">
        <v>1405</v>
      </c>
      <c r="F74" s="26">
        <v>44581</v>
      </c>
      <c r="G74" s="26">
        <v>44585</v>
      </c>
      <c r="H74" s="27">
        <v>44903</v>
      </c>
      <c r="I74" s="23" t="s">
        <v>829</v>
      </c>
      <c r="J74" s="28">
        <v>60795000</v>
      </c>
      <c r="K74" s="23" t="s">
        <v>1646</v>
      </c>
      <c r="L74" s="30" t="s">
        <v>2028</v>
      </c>
      <c r="M74" s="28">
        <v>60795000</v>
      </c>
      <c r="N74" s="40">
        <v>0</v>
      </c>
      <c r="O74" s="32">
        <v>0</v>
      </c>
      <c r="P74" s="26">
        <v>44925</v>
      </c>
      <c r="Q74" s="28">
        <v>60795000</v>
      </c>
      <c r="R74" s="53">
        <v>60795000</v>
      </c>
      <c r="S74" s="28">
        <v>0</v>
      </c>
      <c r="T74" s="56">
        <v>1</v>
      </c>
      <c r="U74" s="35" t="s">
        <v>912</v>
      </c>
    </row>
    <row r="75" spans="1:21" ht="85">
      <c r="A75" s="23">
        <v>73</v>
      </c>
      <c r="B75" s="24" t="s">
        <v>237</v>
      </c>
      <c r="C75" s="24" t="s">
        <v>551</v>
      </c>
      <c r="D75" s="25">
        <v>5790000</v>
      </c>
      <c r="E75" s="52" t="s">
        <v>1406</v>
      </c>
      <c r="F75" s="26">
        <v>44582</v>
      </c>
      <c r="G75" s="26">
        <v>44585</v>
      </c>
      <c r="H75" s="27">
        <v>44903</v>
      </c>
      <c r="I75" s="23" t="s">
        <v>829</v>
      </c>
      <c r="J75" s="28">
        <v>60795000</v>
      </c>
      <c r="K75" s="29" t="s">
        <v>2020</v>
      </c>
      <c r="L75" s="29" t="s">
        <v>2199</v>
      </c>
      <c r="M75" s="28">
        <v>60795000</v>
      </c>
      <c r="N75" s="40">
        <v>0</v>
      </c>
      <c r="O75" s="32">
        <v>22</v>
      </c>
      <c r="P75" s="26">
        <v>44925</v>
      </c>
      <c r="Q75" s="28">
        <v>65041000</v>
      </c>
      <c r="R75" s="33">
        <v>65041000</v>
      </c>
      <c r="S75" s="34">
        <v>0</v>
      </c>
      <c r="T75" s="56">
        <v>1</v>
      </c>
      <c r="U75" s="35" t="s">
        <v>913</v>
      </c>
    </row>
    <row r="76" spans="1:21" ht="102">
      <c r="A76" s="23">
        <v>74</v>
      </c>
      <c r="B76" s="24" t="s">
        <v>1218</v>
      </c>
      <c r="C76" s="24" t="s">
        <v>552</v>
      </c>
      <c r="D76" s="25">
        <v>7103910</v>
      </c>
      <c r="E76" s="52" t="s">
        <v>1355</v>
      </c>
      <c r="F76" s="26">
        <v>44582</v>
      </c>
      <c r="G76" s="26">
        <v>44586</v>
      </c>
      <c r="H76" s="27">
        <v>44904</v>
      </c>
      <c r="I76" s="23" t="s">
        <v>828</v>
      </c>
      <c r="J76" s="28">
        <v>74591055</v>
      </c>
      <c r="K76" s="29" t="s">
        <v>2199</v>
      </c>
      <c r="L76" s="29" t="s">
        <v>2199</v>
      </c>
      <c r="M76" s="28">
        <v>74591055</v>
      </c>
      <c r="N76" s="40">
        <v>0</v>
      </c>
      <c r="O76" s="32">
        <v>0</v>
      </c>
      <c r="P76" s="26">
        <v>44904</v>
      </c>
      <c r="Q76" s="28">
        <v>74591055</v>
      </c>
      <c r="R76" s="33">
        <v>74591055</v>
      </c>
      <c r="S76" s="34">
        <v>0</v>
      </c>
      <c r="T76" s="56">
        <v>1</v>
      </c>
      <c r="U76" s="35" t="s">
        <v>914</v>
      </c>
    </row>
    <row r="77" spans="1:21" ht="102">
      <c r="A77" s="23">
        <v>75</v>
      </c>
      <c r="B77" s="24" t="s">
        <v>1219</v>
      </c>
      <c r="C77" s="24" t="s">
        <v>553</v>
      </c>
      <c r="D77" s="25">
        <v>7103910</v>
      </c>
      <c r="E77" s="52" t="s">
        <v>1407</v>
      </c>
      <c r="F77" s="26">
        <v>44582</v>
      </c>
      <c r="G77" s="26">
        <v>44586</v>
      </c>
      <c r="H77" s="27">
        <v>44904</v>
      </c>
      <c r="I77" s="23" t="s">
        <v>829</v>
      </c>
      <c r="J77" s="28">
        <v>74591055</v>
      </c>
      <c r="K77" s="29" t="s">
        <v>1643</v>
      </c>
      <c r="L77" s="29" t="s">
        <v>2199</v>
      </c>
      <c r="M77" s="28">
        <v>74591055</v>
      </c>
      <c r="N77" s="40">
        <v>0</v>
      </c>
      <c r="O77" s="32">
        <v>14</v>
      </c>
      <c r="P77" s="26">
        <v>44918</v>
      </c>
      <c r="Q77" s="28">
        <v>74591055</v>
      </c>
      <c r="R77" s="33">
        <v>74591055</v>
      </c>
      <c r="S77" s="34">
        <v>0</v>
      </c>
      <c r="T77" s="56">
        <v>1</v>
      </c>
      <c r="U77" s="35" t="s">
        <v>915</v>
      </c>
    </row>
    <row r="78" spans="1:21" ht="68">
      <c r="A78" s="23">
        <v>76</v>
      </c>
      <c r="B78" s="24" t="s">
        <v>191</v>
      </c>
      <c r="C78" s="24" t="s">
        <v>554</v>
      </c>
      <c r="D78" s="25">
        <v>3874860</v>
      </c>
      <c r="E78" s="52" t="s">
        <v>1408</v>
      </c>
      <c r="F78" s="26">
        <v>44582</v>
      </c>
      <c r="G78" s="26">
        <v>44583</v>
      </c>
      <c r="H78" s="27">
        <v>44901</v>
      </c>
      <c r="I78" s="23" t="s">
        <v>829</v>
      </c>
      <c r="J78" s="28">
        <v>40686030</v>
      </c>
      <c r="K78" s="29" t="s">
        <v>2020</v>
      </c>
      <c r="L78" s="29" t="s">
        <v>2199</v>
      </c>
      <c r="M78" s="28">
        <v>40686030</v>
      </c>
      <c r="N78" s="40">
        <v>0</v>
      </c>
      <c r="O78" s="32">
        <v>24</v>
      </c>
      <c r="P78" s="26">
        <v>44925</v>
      </c>
      <c r="Q78" s="28">
        <v>43785918</v>
      </c>
      <c r="R78" s="33">
        <v>43785918</v>
      </c>
      <c r="S78" s="34">
        <v>0</v>
      </c>
      <c r="T78" s="56">
        <v>1</v>
      </c>
      <c r="U78" s="35" t="s">
        <v>916</v>
      </c>
    </row>
    <row r="79" spans="1:21" ht="68">
      <c r="A79" s="23">
        <v>77</v>
      </c>
      <c r="B79" s="24" t="s">
        <v>1220</v>
      </c>
      <c r="C79" s="24" t="s">
        <v>555</v>
      </c>
      <c r="D79" s="25">
        <v>8500000</v>
      </c>
      <c r="E79" s="52" t="s">
        <v>1409</v>
      </c>
      <c r="F79" s="26">
        <v>44582</v>
      </c>
      <c r="G79" s="26">
        <v>44586</v>
      </c>
      <c r="H79" s="27">
        <v>44889</v>
      </c>
      <c r="I79" s="23" t="s">
        <v>829</v>
      </c>
      <c r="J79" s="28">
        <v>85000000</v>
      </c>
      <c r="K79" s="29" t="s">
        <v>2199</v>
      </c>
      <c r="L79" s="29" t="s">
        <v>2199</v>
      </c>
      <c r="M79" s="28">
        <v>85000000</v>
      </c>
      <c r="N79" s="40">
        <v>0</v>
      </c>
      <c r="O79" s="32">
        <v>0</v>
      </c>
      <c r="P79" s="26">
        <v>44889</v>
      </c>
      <c r="Q79" s="28">
        <v>85000000</v>
      </c>
      <c r="R79" s="33">
        <v>85000000</v>
      </c>
      <c r="S79" s="34">
        <v>0</v>
      </c>
      <c r="T79" s="56">
        <v>1</v>
      </c>
      <c r="U79" s="35" t="s">
        <v>917</v>
      </c>
    </row>
    <row r="80" spans="1:21" ht="68">
      <c r="A80" s="23">
        <v>78</v>
      </c>
      <c r="B80" s="24" t="s">
        <v>1221</v>
      </c>
      <c r="C80" s="24" t="s">
        <v>556</v>
      </c>
      <c r="D80" s="25">
        <v>4000000</v>
      </c>
      <c r="E80" s="52" t="s">
        <v>1410</v>
      </c>
      <c r="F80" s="26">
        <v>44582</v>
      </c>
      <c r="G80" s="26">
        <v>44593</v>
      </c>
      <c r="H80" s="27">
        <v>44926</v>
      </c>
      <c r="I80" s="23" t="s">
        <v>829</v>
      </c>
      <c r="J80" s="28">
        <v>44000000</v>
      </c>
      <c r="K80" s="29" t="s">
        <v>2199</v>
      </c>
      <c r="L80" s="29" t="s">
        <v>2199</v>
      </c>
      <c r="M80" s="28">
        <v>44000000</v>
      </c>
      <c r="N80" s="40">
        <v>0</v>
      </c>
      <c r="O80" s="32">
        <v>0</v>
      </c>
      <c r="P80" s="26">
        <v>44926</v>
      </c>
      <c r="Q80" s="28">
        <v>44000000</v>
      </c>
      <c r="R80" s="33">
        <v>44000000</v>
      </c>
      <c r="S80" s="34">
        <v>0</v>
      </c>
      <c r="T80" s="56">
        <v>1</v>
      </c>
      <c r="U80" s="35" t="s">
        <v>918</v>
      </c>
    </row>
    <row r="81" spans="1:21" ht="68">
      <c r="A81" s="23">
        <v>79</v>
      </c>
      <c r="B81" s="24" t="s">
        <v>179</v>
      </c>
      <c r="C81" s="24" t="s">
        <v>557</v>
      </c>
      <c r="D81" s="25">
        <v>4000000</v>
      </c>
      <c r="E81" s="52" t="s">
        <v>1411</v>
      </c>
      <c r="F81" s="26">
        <v>44582</v>
      </c>
      <c r="G81" s="26">
        <v>44593</v>
      </c>
      <c r="H81" s="27">
        <v>44910</v>
      </c>
      <c r="I81" s="23" t="s">
        <v>829</v>
      </c>
      <c r="J81" s="28">
        <v>42000000</v>
      </c>
      <c r="K81" s="29" t="s">
        <v>2199</v>
      </c>
      <c r="L81" s="29" t="s">
        <v>2199</v>
      </c>
      <c r="M81" s="28">
        <v>42000000</v>
      </c>
      <c r="N81" s="40">
        <v>0</v>
      </c>
      <c r="O81" s="32">
        <v>0</v>
      </c>
      <c r="P81" s="26">
        <v>44910</v>
      </c>
      <c r="Q81" s="28">
        <v>42000000</v>
      </c>
      <c r="R81" s="33">
        <v>42000000</v>
      </c>
      <c r="S81" s="34">
        <v>0</v>
      </c>
      <c r="T81" s="56">
        <v>1</v>
      </c>
      <c r="U81" s="35" t="s">
        <v>919</v>
      </c>
    </row>
    <row r="82" spans="1:21" ht="85">
      <c r="A82" s="23">
        <v>80</v>
      </c>
      <c r="B82" s="24" t="s">
        <v>196</v>
      </c>
      <c r="C82" s="24" t="s">
        <v>558</v>
      </c>
      <c r="D82" s="25">
        <v>7000000</v>
      </c>
      <c r="E82" s="52" t="s">
        <v>1412</v>
      </c>
      <c r="F82" s="26">
        <v>44582</v>
      </c>
      <c r="G82" s="26">
        <v>44593</v>
      </c>
      <c r="H82" s="27">
        <v>44895</v>
      </c>
      <c r="I82" s="23" t="s">
        <v>829</v>
      </c>
      <c r="J82" s="28">
        <v>70000000</v>
      </c>
      <c r="K82" s="29" t="s">
        <v>2020</v>
      </c>
      <c r="L82" s="29" t="s">
        <v>2199</v>
      </c>
      <c r="M82" s="28">
        <v>70000000</v>
      </c>
      <c r="N82" s="40">
        <v>0</v>
      </c>
      <c r="O82" s="32">
        <v>120</v>
      </c>
      <c r="P82" s="26">
        <v>45015</v>
      </c>
      <c r="Q82" s="28">
        <v>98000000</v>
      </c>
      <c r="R82" s="33">
        <v>77000000</v>
      </c>
      <c r="S82" s="34">
        <v>21000000</v>
      </c>
      <c r="T82" s="56">
        <v>0.7857142857142857</v>
      </c>
      <c r="U82" s="35" t="s">
        <v>920</v>
      </c>
    </row>
    <row r="83" spans="1:21" ht="51">
      <c r="A83" s="23">
        <v>81</v>
      </c>
      <c r="B83" s="24" t="s">
        <v>193</v>
      </c>
      <c r="C83" s="24" t="s">
        <v>559</v>
      </c>
      <c r="D83" s="25">
        <v>8500000</v>
      </c>
      <c r="E83" s="52" t="s">
        <v>1413</v>
      </c>
      <c r="F83" s="26">
        <v>44582</v>
      </c>
      <c r="G83" s="26">
        <v>44585</v>
      </c>
      <c r="H83" s="27">
        <v>44796</v>
      </c>
      <c r="I83" s="23" t="s">
        <v>829</v>
      </c>
      <c r="J83" s="28">
        <v>59500000</v>
      </c>
      <c r="K83" s="29" t="s">
        <v>1642</v>
      </c>
      <c r="L83" s="29" t="s">
        <v>2199</v>
      </c>
      <c r="M83" s="28">
        <v>59500000</v>
      </c>
      <c r="N83" s="31">
        <v>40516667</v>
      </c>
      <c r="O83" s="32">
        <v>0</v>
      </c>
      <c r="P83" s="26">
        <v>44651</v>
      </c>
      <c r="Q83" s="28">
        <v>18983333</v>
      </c>
      <c r="R83" s="33">
        <v>18983333</v>
      </c>
      <c r="S83" s="34">
        <v>0</v>
      </c>
      <c r="T83" s="56">
        <v>1</v>
      </c>
      <c r="U83" s="35" t="s">
        <v>921</v>
      </c>
    </row>
    <row r="84" spans="1:21" ht="51">
      <c r="A84" s="23">
        <v>82</v>
      </c>
      <c r="B84" s="24" t="s">
        <v>1222</v>
      </c>
      <c r="C84" s="24" t="s">
        <v>560</v>
      </c>
      <c r="D84" s="25">
        <v>3296000</v>
      </c>
      <c r="E84" s="52" t="s">
        <v>1414</v>
      </c>
      <c r="F84" s="26">
        <v>44582</v>
      </c>
      <c r="G84" s="26">
        <v>44583</v>
      </c>
      <c r="H84" s="27">
        <v>44916</v>
      </c>
      <c r="I84" s="23" t="s">
        <v>829</v>
      </c>
      <c r="J84" s="28">
        <v>36256000</v>
      </c>
      <c r="K84" s="29" t="s">
        <v>1642</v>
      </c>
      <c r="L84" s="29" t="s">
        <v>2199</v>
      </c>
      <c r="M84" s="28">
        <v>36256000</v>
      </c>
      <c r="N84" s="31">
        <v>17578667</v>
      </c>
      <c r="O84" s="32">
        <v>0</v>
      </c>
      <c r="P84" s="26">
        <v>44753</v>
      </c>
      <c r="Q84" s="28">
        <v>18677333</v>
      </c>
      <c r="R84" s="33">
        <v>18677333</v>
      </c>
      <c r="S84" s="34">
        <v>0</v>
      </c>
      <c r="T84" s="56">
        <v>1</v>
      </c>
      <c r="U84" s="35" t="s">
        <v>922</v>
      </c>
    </row>
    <row r="85" spans="1:21" ht="51">
      <c r="A85" s="23">
        <v>83</v>
      </c>
      <c r="B85" s="24" t="s">
        <v>1223</v>
      </c>
      <c r="C85" s="24" t="s">
        <v>561</v>
      </c>
      <c r="D85" s="25">
        <v>3296000</v>
      </c>
      <c r="E85" s="52" t="s">
        <v>1415</v>
      </c>
      <c r="F85" s="26">
        <v>44582</v>
      </c>
      <c r="G85" s="26">
        <v>44583</v>
      </c>
      <c r="H85" s="27">
        <v>44916</v>
      </c>
      <c r="I85" s="23" t="s">
        <v>829</v>
      </c>
      <c r="J85" s="28">
        <v>36256000</v>
      </c>
      <c r="K85" s="29" t="s">
        <v>1642</v>
      </c>
      <c r="L85" s="29" t="s">
        <v>2199</v>
      </c>
      <c r="M85" s="28">
        <v>36256000</v>
      </c>
      <c r="N85" s="31">
        <v>17578667</v>
      </c>
      <c r="O85" s="32">
        <v>0</v>
      </c>
      <c r="P85" s="26">
        <v>44753</v>
      </c>
      <c r="Q85" s="28">
        <v>18677333</v>
      </c>
      <c r="R85" s="33">
        <v>18677333</v>
      </c>
      <c r="S85" s="34">
        <v>0</v>
      </c>
      <c r="T85" s="56">
        <v>1</v>
      </c>
      <c r="U85" s="35" t="s">
        <v>923</v>
      </c>
    </row>
    <row r="86" spans="1:21" ht="51">
      <c r="A86" s="23">
        <v>84</v>
      </c>
      <c r="B86" s="24" t="s">
        <v>17</v>
      </c>
      <c r="C86" s="24" t="s">
        <v>562</v>
      </c>
      <c r="D86" s="25">
        <v>5800000</v>
      </c>
      <c r="E86" s="52" t="s">
        <v>1416</v>
      </c>
      <c r="F86" s="26">
        <v>44582</v>
      </c>
      <c r="G86" s="26">
        <v>44593</v>
      </c>
      <c r="H86" s="27">
        <v>44773</v>
      </c>
      <c r="I86" s="23" t="s">
        <v>829</v>
      </c>
      <c r="J86" s="28">
        <v>34800000</v>
      </c>
      <c r="K86" s="29" t="s">
        <v>2199</v>
      </c>
      <c r="L86" s="29" t="s">
        <v>2199</v>
      </c>
      <c r="M86" s="28">
        <v>34800000</v>
      </c>
      <c r="N86" s="40">
        <v>0</v>
      </c>
      <c r="O86" s="32">
        <v>0</v>
      </c>
      <c r="P86" s="26">
        <v>44773</v>
      </c>
      <c r="Q86" s="28">
        <v>34800000</v>
      </c>
      <c r="R86" s="33">
        <v>34800000</v>
      </c>
      <c r="S86" s="34">
        <v>0</v>
      </c>
      <c r="T86" s="56">
        <v>1</v>
      </c>
      <c r="U86" s="35" t="s">
        <v>924</v>
      </c>
    </row>
    <row r="87" spans="1:21" ht="51">
      <c r="A87" s="23">
        <v>85</v>
      </c>
      <c r="B87" s="24" t="s">
        <v>356</v>
      </c>
      <c r="C87" s="24" t="s">
        <v>563</v>
      </c>
      <c r="D87" s="25">
        <v>6500000</v>
      </c>
      <c r="E87" s="52" t="s">
        <v>1417</v>
      </c>
      <c r="F87" s="26">
        <v>44582</v>
      </c>
      <c r="G87" s="26">
        <v>44585</v>
      </c>
      <c r="H87" s="27">
        <v>44918</v>
      </c>
      <c r="I87" s="23" t="s">
        <v>1683</v>
      </c>
      <c r="J87" s="28">
        <v>71500000</v>
      </c>
      <c r="K87" s="29" t="s">
        <v>2199</v>
      </c>
      <c r="L87" s="29" t="s">
        <v>2199</v>
      </c>
      <c r="M87" s="28">
        <v>71500000</v>
      </c>
      <c r="N87" s="40">
        <v>0</v>
      </c>
      <c r="O87" s="32">
        <v>0</v>
      </c>
      <c r="P87" s="26">
        <v>44918</v>
      </c>
      <c r="Q87" s="28">
        <v>71500000</v>
      </c>
      <c r="R87" s="33">
        <v>71500000</v>
      </c>
      <c r="S87" s="34">
        <v>0</v>
      </c>
      <c r="T87" s="56">
        <v>1</v>
      </c>
      <c r="U87" s="35" t="s">
        <v>925</v>
      </c>
    </row>
    <row r="88" spans="1:21" ht="68">
      <c r="A88" s="23">
        <v>86</v>
      </c>
      <c r="B88" s="24" t="s">
        <v>188</v>
      </c>
      <c r="C88" s="24" t="s">
        <v>564</v>
      </c>
      <c r="D88" s="25">
        <v>6695000</v>
      </c>
      <c r="E88" s="52" t="s">
        <v>1418</v>
      </c>
      <c r="F88" s="26">
        <v>44587</v>
      </c>
      <c r="G88" s="26">
        <v>44589</v>
      </c>
      <c r="H88" s="27">
        <v>44922</v>
      </c>
      <c r="I88" s="23" t="s">
        <v>829</v>
      </c>
      <c r="J88" s="28">
        <v>73645000</v>
      </c>
      <c r="K88" s="29" t="s">
        <v>2199</v>
      </c>
      <c r="L88" s="29" t="s">
        <v>2199</v>
      </c>
      <c r="M88" s="28">
        <v>73645000</v>
      </c>
      <c r="N88" s="40">
        <v>0</v>
      </c>
      <c r="O88" s="32">
        <v>0</v>
      </c>
      <c r="P88" s="26">
        <v>44922</v>
      </c>
      <c r="Q88" s="28">
        <v>73645000</v>
      </c>
      <c r="R88" s="33">
        <v>67396334</v>
      </c>
      <c r="S88" s="34">
        <v>6248666</v>
      </c>
      <c r="T88" s="56">
        <v>0.91515152420395141</v>
      </c>
      <c r="U88" s="35" t="s">
        <v>926</v>
      </c>
    </row>
    <row r="89" spans="1:21" ht="85">
      <c r="A89" s="23">
        <v>87</v>
      </c>
      <c r="B89" s="24" t="s">
        <v>229</v>
      </c>
      <c r="C89" s="24" t="s">
        <v>565</v>
      </c>
      <c r="D89" s="25">
        <v>6500000</v>
      </c>
      <c r="E89" s="52" t="s">
        <v>1419</v>
      </c>
      <c r="F89" s="26">
        <v>44582</v>
      </c>
      <c r="G89" s="26">
        <v>44588</v>
      </c>
      <c r="H89" s="27">
        <v>44921</v>
      </c>
      <c r="I89" s="23" t="s">
        <v>829</v>
      </c>
      <c r="J89" s="28">
        <v>71500000</v>
      </c>
      <c r="K89" s="29" t="s">
        <v>2021</v>
      </c>
      <c r="L89" s="29" t="s">
        <v>2199</v>
      </c>
      <c r="M89" s="28">
        <v>71500000</v>
      </c>
      <c r="N89" s="40">
        <v>0</v>
      </c>
      <c r="O89" s="32">
        <v>0</v>
      </c>
      <c r="P89" s="26">
        <v>44921</v>
      </c>
      <c r="Q89" s="28">
        <v>71500000</v>
      </c>
      <c r="R89" s="33">
        <v>52650000</v>
      </c>
      <c r="S89" s="34">
        <v>18850000</v>
      </c>
      <c r="T89" s="56">
        <v>0.73636363636363633</v>
      </c>
      <c r="U89" s="35" t="s">
        <v>927</v>
      </c>
    </row>
    <row r="90" spans="1:21" ht="51">
      <c r="A90" s="23">
        <v>88</v>
      </c>
      <c r="B90" s="24" t="s">
        <v>185</v>
      </c>
      <c r="C90" s="24" t="s">
        <v>566</v>
      </c>
      <c r="D90" s="25">
        <v>9270000</v>
      </c>
      <c r="E90" s="52" t="s">
        <v>1420</v>
      </c>
      <c r="F90" s="26">
        <v>44583</v>
      </c>
      <c r="G90" s="26">
        <v>44586</v>
      </c>
      <c r="H90" s="27">
        <v>44919</v>
      </c>
      <c r="I90" s="23" t="s">
        <v>830</v>
      </c>
      <c r="J90" s="28">
        <v>101970000</v>
      </c>
      <c r="K90" s="29" t="s">
        <v>2022</v>
      </c>
      <c r="L90" s="29" t="s">
        <v>2199</v>
      </c>
      <c r="M90" s="28">
        <v>101970000</v>
      </c>
      <c r="N90" s="40">
        <v>0</v>
      </c>
      <c r="O90" s="32">
        <v>20</v>
      </c>
      <c r="P90" s="26">
        <v>44940</v>
      </c>
      <c r="Q90" s="28">
        <v>108150000</v>
      </c>
      <c r="R90" s="33">
        <v>103824000</v>
      </c>
      <c r="S90" s="34">
        <v>4326000</v>
      </c>
      <c r="T90" s="56">
        <v>0.96</v>
      </c>
      <c r="U90" s="35" t="s">
        <v>928</v>
      </c>
    </row>
    <row r="91" spans="1:21" ht="68">
      <c r="A91" s="23">
        <v>89</v>
      </c>
      <c r="B91" s="24" t="s">
        <v>169</v>
      </c>
      <c r="C91" s="24" t="s">
        <v>567</v>
      </c>
      <c r="D91" s="25">
        <v>8240000</v>
      </c>
      <c r="E91" s="52" t="s">
        <v>1421</v>
      </c>
      <c r="F91" s="26">
        <v>44582</v>
      </c>
      <c r="G91" s="26">
        <v>44585</v>
      </c>
      <c r="H91" s="27">
        <v>44918</v>
      </c>
      <c r="I91" s="23" t="s">
        <v>830</v>
      </c>
      <c r="J91" s="28">
        <v>90640000</v>
      </c>
      <c r="K91" s="29" t="s">
        <v>2020</v>
      </c>
      <c r="L91" s="29" t="s">
        <v>2199</v>
      </c>
      <c r="M91" s="28">
        <v>90640000</v>
      </c>
      <c r="N91" s="40">
        <v>0</v>
      </c>
      <c r="O91" s="32">
        <v>22</v>
      </c>
      <c r="P91" s="26">
        <v>44941</v>
      </c>
      <c r="Q91" s="28">
        <v>96682667</v>
      </c>
      <c r="R91" s="33">
        <v>92562667</v>
      </c>
      <c r="S91" s="34">
        <v>4120000</v>
      </c>
      <c r="T91" s="56">
        <v>0.9573863637832829</v>
      </c>
      <c r="U91" s="35" t="s">
        <v>929</v>
      </c>
    </row>
    <row r="92" spans="1:21" ht="68">
      <c r="A92" s="23">
        <v>90</v>
      </c>
      <c r="B92" s="24" t="s">
        <v>150</v>
      </c>
      <c r="C92" s="24" t="s">
        <v>568</v>
      </c>
      <c r="D92" s="25">
        <v>7000000</v>
      </c>
      <c r="E92" s="52" t="s">
        <v>1422</v>
      </c>
      <c r="F92" s="26">
        <v>44582</v>
      </c>
      <c r="G92" s="26">
        <v>44587</v>
      </c>
      <c r="H92" s="27">
        <v>44920</v>
      </c>
      <c r="I92" s="23" t="s">
        <v>832</v>
      </c>
      <c r="J92" s="28">
        <v>77000000</v>
      </c>
      <c r="K92" s="29" t="s">
        <v>2020</v>
      </c>
      <c r="L92" s="29" t="s">
        <v>2199</v>
      </c>
      <c r="M92" s="28">
        <v>77000000</v>
      </c>
      <c r="N92" s="40">
        <v>0</v>
      </c>
      <c r="O92" s="32">
        <v>20</v>
      </c>
      <c r="P92" s="26">
        <v>44941</v>
      </c>
      <c r="Q92" s="28">
        <v>81666667</v>
      </c>
      <c r="R92" s="33">
        <v>78166667</v>
      </c>
      <c r="S92" s="34">
        <v>3500000</v>
      </c>
      <c r="T92" s="56">
        <v>0.95714285731778426</v>
      </c>
      <c r="U92" s="35" t="s">
        <v>930</v>
      </c>
    </row>
    <row r="93" spans="1:21" ht="85">
      <c r="A93" s="23">
        <v>91</v>
      </c>
      <c r="B93" s="24" t="s">
        <v>186</v>
      </c>
      <c r="C93" s="24" t="s">
        <v>569</v>
      </c>
      <c r="D93" s="25">
        <v>8858000</v>
      </c>
      <c r="E93" s="52" t="s">
        <v>1423</v>
      </c>
      <c r="F93" s="26">
        <v>44582</v>
      </c>
      <c r="G93" s="26">
        <v>44586</v>
      </c>
      <c r="H93" s="27">
        <v>44919</v>
      </c>
      <c r="I93" s="23" t="s">
        <v>829</v>
      </c>
      <c r="J93" s="28">
        <v>97438000</v>
      </c>
      <c r="K93" s="29" t="s">
        <v>2199</v>
      </c>
      <c r="L93" s="29" t="s">
        <v>2199</v>
      </c>
      <c r="M93" s="28">
        <v>97438000</v>
      </c>
      <c r="N93" s="40">
        <v>0</v>
      </c>
      <c r="O93" s="32">
        <v>0</v>
      </c>
      <c r="P93" s="26">
        <v>44919</v>
      </c>
      <c r="Q93" s="28">
        <v>97438000</v>
      </c>
      <c r="R93" s="33">
        <v>97438000</v>
      </c>
      <c r="S93" s="34">
        <v>0</v>
      </c>
      <c r="T93" s="56">
        <v>1</v>
      </c>
      <c r="U93" s="35" t="s">
        <v>931</v>
      </c>
    </row>
    <row r="94" spans="1:21" ht="102">
      <c r="A94" s="23">
        <v>92</v>
      </c>
      <c r="B94" s="24" t="s">
        <v>372</v>
      </c>
      <c r="C94" s="24" t="s">
        <v>570</v>
      </c>
      <c r="D94" s="25">
        <v>7200000</v>
      </c>
      <c r="E94" s="52" t="s">
        <v>1424</v>
      </c>
      <c r="F94" s="26">
        <v>44582</v>
      </c>
      <c r="G94" s="26">
        <v>44586</v>
      </c>
      <c r="H94" s="27">
        <v>44919</v>
      </c>
      <c r="I94" s="23" t="s">
        <v>829</v>
      </c>
      <c r="J94" s="28">
        <v>79200000</v>
      </c>
      <c r="K94" s="29" t="s">
        <v>2199</v>
      </c>
      <c r="L94" s="29" t="s">
        <v>2199</v>
      </c>
      <c r="M94" s="28">
        <v>79200000</v>
      </c>
      <c r="N94" s="40">
        <v>0</v>
      </c>
      <c r="O94" s="32">
        <v>0</v>
      </c>
      <c r="P94" s="26">
        <v>44919</v>
      </c>
      <c r="Q94" s="28">
        <v>79200000</v>
      </c>
      <c r="R94" s="33">
        <v>79200000</v>
      </c>
      <c r="S94" s="34">
        <v>0</v>
      </c>
      <c r="T94" s="56">
        <v>1</v>
      </c>
      <c r="U94" s="35" t="s">
        <v>932</v>
      </c>
    </row>
    <row r="95" spans="1:21" ht="136">
      <c r="A95" s="23">
        <v>93</v>
      </c>
      <c r="B95" s="24" t="s">
        <v>142</v>
      </c>
      <c r="C95" s="24" t="s">
        <v>571</v>
      </c>
      <c r="D95" s="25">
        <v>8240000</v>
      </c>
      <c r="E95" s="52" t="s">
        <v>1425</v>
      </c>
      <c r="F95" s="26">
        <v>44582</v>
      </c>
      <c r="G95" s="26">
        <v>44585</v>
      </c>
      <c r="H95" s="27">
        <v>44918</v>
      </c>
      <c r="I95" s="23" t="s">
        <v>829</v>
      </c>
      <c r="J95" s="28">
        <v>90640000</v>
      </c>
      <c r="K95" s="29" t="s">
        <v>2199</v>
      </c>
      <c r="L95" s="29" t="s">
        <v>2199</v>
      </c>
      <c r="M95" s="28">
        <v>90640000</v>
      </c>
      <c r="N95" s="40">
        <v>0</v>
      </c>
      <c r="O95" s="32">
        <v>0</v>
      </c>
      <c r="P95" s="26">
        <v>44918</v>
      </c>
      <c r="Q95" s="28">
        <v>90640000</v>
      </c>
      <c r="R95" s="33">
        <v>90640000</v>
      </c>
      <c r="S95" s="34">
        <v>0</v>
      </c>
      <c r="T95" s="56">
        <v>1</v>
      </c>
      <c r="U95" s="35" t="s">
        <v>933</v>
      </c>
    </row>
    <row r="96" spans="1:21" ht="85">
      <c r="A96" s="23">
        <v>94</v>
      </c>
      <c r="B96" s="24" t="s">
        <v>117</v>
      </c>
      <c r="C96" s="24" t="s">
        <v>572</v>
      </c>
      <c r="D96" s="25">
        <v>8240000</v>
      </c>
      <c r="E96" s="52" t="s">
        <v>1426</v>
      </c>
      <c r="F96" s="26">
        <v>44582</v>
      </c>
      <c r="G96" s="26">
        <v>44586</v>
      </c>
      <c r="H96" s="27">
        <v>44919</v>
      </c>
      <c r="I96" s="23" t="s">
        <v>829</v>
      </c>
      <c r="J96" s="28">
        <v>90640000</v>
      </c>
      <c r="K96" s="29" t="s">
        <v>2199</v>
      </c>
      <c r="L96" s="29" t="s">
        <v>2199</v>
      </c>
      <c r="M96" s="28">
        <v>90640000</v>
      </c>
      <c r="N96" s="40">
        <v>0</v>
      </c>
      <c r="O96" s="32">
        <v>0</v>
      </c>
      <c r="P96" s="26">
        <v>44919</v>
      </c>
      <c r="Q96" s="28">
        <v>90640000</v>
      </c>
      <c r="R96" s="33">
        <v>90640000</v>
      </c>
      <c r="S96" s="34">
        <v>0</v>
      </c>
      <c r="T96" s="56">
        <v>1</v>
      </c>
      <c r="U96" s="35" t="s">
        <v>934</v>
      </c>
    </row>
    <row r="97" spans="1:21" ht="68">
      <c r="A97" s="23">
        <v>95</v>
      </c>
      <c r="B97" s="24" t="s">
        <v>1224</v>
      </c>
      <c r="C97" s="24" t="s">
        <v>573</v>
      </c>
      <c r="D97" s="25">
        <v>3696763.6363636362</v>
      </c>
      <c r="E97" s="52" t="s">
        <v>1427</v>
      </c>
      <c r="F97" s="26">
        <v>44587</v>
      </c>
      <c r="G97" s="26">
        <v>44592</v>
      </c>
      <c r="H97" s="27">
        <v>44925</v>
      </c>
      <c r="I97" s="23" t="s">
        <v>829</v>
      </c>
      <c r="J97" s="28">
        <v>40664400</v>
      </c>
      <c r="K97" s="29" t="s">
        <v>2199</v>
      </c>
      <c r="L97" s="29" t="s">
        <v>2199</v>
      </c>
      <c r="M97" s="28">
        <v>40664400</v>
      </c>
      <c r="N97" s="40">
        <v>0</v>
      </c>
      <c r="O97" s="32">
        <v>0</v>
      </c>
      <c r="P97" s="26">
        <v>44925</v>
      </c>
      <c r="Q97" s="28">
        <v>40664400</v>
      </c>
      <c r="R97" s="33">
        <v>40664400</v>
      </c>
      <c r="S97" s="34">
        <v>0</v>
      </c>
      <c r="T97" s="56">
        <v>1</v>
      </c>
      <c r="U97" s="35" t="s">
        <v>935</v>
      </c>
    </row>
    <row r="98" spans="1:21" ht="85">
      <c r="A98" s="23">
        <v>96</v>
      </c>
      <c r="B98" s="24" t="s">
        <v>63</v>
      </c>
      <c r="C98" s="24" t="s">
        <v>574</v>
      </c>
      <c r="D98" s="25">
        <v>10815000</v>
      </c>
      <c r="E98" s="52" t="s">
        <v>1428</v>
      </c>
      <c r="F98" s="26">
        <v>44583</v>
      </c>
      <c r="G98" s="26">
        <v>44587</v>
      </c>
      <c r="H98" s="27">
        <v>44920</v>
      </c>
      <c r="I98" s="23" t="s">
        <v>832</v>
      </c>
      <c r="J98" s="28">
        <v>118965000</v>
      </c>
      <c r="K98" s="29" t="s">
        <v>1642</v>
      </c>
      <c r="L98" s="29" t="s">
        <v>2199</v>
      </c>
      <c r="M98" s="28">
        <v>118965000</v>
      </c>
      <c r="N98" s="31">
        <v>10815000</v>
      </c>
      <c r="O98" s="32">
        <v>0</v>
      </c>
      <c r="P98" s="26">
        <v>44865</v>
      </c>
      <c r="Q98" s="28">
        <v>99137500</v>
      </c>
      <c r="R98" s="33">
        <v>99137500</v>
      </c>
      <c r="S98" s="34">
        <v>0</v>
      </c>
      <c r="T98" s="56">
        <v>1</v>
      </c>
      <c r="U98" s="35" t="s">
        <v>936</v>
      </c>
    </row>
    <row r="99" spans="1:21" ht="68">
      <c r="A99" s="23">
        <v>97</v>
      </c>
      <c r="B99" s="24" t="s">
        <v>1225</v>
      </c>
      <c r="C99" s="24" t="s">
        <v>575</v>
      </c>
      <c r="D99" s="25">
        <v>3872800</v>
      </c>
      <c r="E99" s="52" t="s">
        <v>1429</v>
      </c>
      <c r="F99" s="26">
        <v>44582</v>
      </c>
      <c r="G99" s="26">
        <v>44585</v>
      </c>
      <c r="H99" s="27">
        <v>44918</v>
      </c>
      <c r="I99" s="23" t="s">
        <v>830</v>
      </c>
      <c r="J99" s="28">
        <v>42600800</v>
      </c>
      <c r="K99" s="29" t="s">
        <v>2199</v>
      </c>
      <c r="L99" s="29" t="s">
        <v>2199</v>
      </c>
      <c r="M99" s="28">
        <v>42600800</v>
      </c>
      <c r="N99" s="40">
        <v>0</v>
      </c>
      <c r="O99" s="32">
        <v>0</v>
      </c>
      <c r="P99" s="26">
        <v>44918</v>
      </c>
      <c r="Q99" s="28">
        <v>42600800</v>
      </c>
      <c r="R99" s="33">
        <v>42600800</v>
      </c>
      <c r="S99" s="34">
        <v>0</v>
      </c>
      <c r="T99" s="56">
        <v>1</v>
      </c>
      <c r="U99" s="35" t="s">
        <v>937</v>
      </c>
    </row>
    <row r="100" spans="1:21" ht="85">
      <c r="A100" s="23">
        <v>98</v>
      </c>
      <c r="B100" s="24" t="s">
        <v>1872</v>
      </c>
      <c r="C100" s="24" t="s">
        <v>576</v>
      </c>
      <c r="D100" s="25">
        <v>5790000</v>
      </c>
      <c r="E100" s="52" t="s">
        <v>1873</v>
      </c>
      <c r="F100" s="26">
        <v>44582</v>
      </c>
      <c r="G100" s="26">
        <v>44587</v>
      </c>
      <c r="H100" s="27">
        <v>44905</v>
      </c>
      <c r="I100" s="23" t="s">
        <v>830</v>
      </c>
      <c r="J100" s="28">
        <v>60795000</v>
      </c>
      <c r="K100" s="29" t="s">
        <v>1646</v>
      </c>
      <c r="L100" s="30" t="s">
        <v>1874</v>
      </c>
      <c r="M100" s="28">
        <v>60795000</v>
      </c>
      <c r="N100" s="40">
        <v>0</v>
      </c>
      <c r="O100" s="32">
        <v>0</v>
      </c>
      <c r="P100" s="26">
        <v>44905</v>
      </c>
      <c r="Q100" s="28">
        <v>60795000</v>
      </c>
      <c r="R100" s="33">
        <v>60795000</v>
      </c>
      <c r="S100" s="34">
        <v>0</v>
      </c>
      <c r="T100" s="56">
        <v>1</v>
      </c>
      <c r="U100" s="35" t="s">
        <v>938</v>
      </c>
    </row>
    <row r="101" spans="1:21" ht="85">
      <c r="A101" s="23">
        <v>99</v>
      </c>
      <c r="B101" s="24" t="s">
        <v>1226</v>
      </c>
      <c r="C101" s="24" t="s">
        <v>577</v>
      </c>
      <c r="D101" s="25">
        <v>5790000</v>
      </c>
      <c r="E101" s="52" t="s">
        <v>1431</v>
      </c>
      <c r="F101" s="26">
        <v>44583</v>
      </c>
      <c r="G101" s="26">
        <v>44587</v>
      </c>
      <c r="H101" s="27">
        <v>44905</v>
      </c>
      <c r="I101" s="23" t="s">
        <v>832</v>
      </c>
      <c r="J101" s="28">
        <v>60795000</v>
      </c>
      <c r="K101" s="29" t="s">
        <v>2199</v>
      </c>
      <c r="L101" s="29" t="s">
        <v>2199</v>
      </c>
      <c r="M101" s="28">
        <v>60795000</v>
      </c>
      <c r="N101" s="40">
        <v>0</v>
      </c>
      <c r="O101" s="32">
        <v>0</v>
      </c>
      <c r="P101" s="26">
        <v>44905</v>
      </c>
      <c r="Q101" s="28">
        <v>60795000</v>
      </c>
      <c r="R101" s="33">
        <v>60795000</v>
      </c>
      <c r="S101" s="34">
        <v>0</v>
      </c>
      <c r="T101" s="56">
        <v>1</v>
      </c>
      <c r="U101" s="35" t="s">
        <v>939</v>
      </c>
    </row>
    <row r="102" spans="1:21" ht="85">
      <c r="A102" s="23">
        <v>100</v>
      </c>
      <c r="B102" s="24" t="s">
        <v>326</v>
      </c>
      <c r="C102" s="24" t="s">
        <v>578</v>
      </c>
      <c r="D102" s="25">
        <v>7250000</v>
      </c>
      <c r="E102" s="52" t="s">
        <v>1432</v>
      </c>
      <c r="F102" s="26">
        <v>44582</v>
      </c>
      <c r="G102" s="26">
        <v>44587</v>
      </c>
      <c r="H102" s="27">
        <v>44890</v>
      </c>
      <c r="I102" s="23" t="s">
        <v>830</v>
      </c>
      <c r="J102" s="28">
        <v>72500000</v>
      </c>
      <c r="K102" s="29" t="s">
        <v>2020</v>
      </c>
      <c r="L102" s="29" t="s">
        <v>2199</v>
      </c>
      <c r="M102" s="28">
        <v>72500000</v>
      </c>
      <c r="N102" s="40">
        <v>0</v>
      </c>
      <c r="O102" s="32">
        <v>20</v>
      </c>
      <c r="P102" s="26">
        <v>44910</v>
      </c>
      <c r="Q102" s="28">
        <v>77333333</v>
      </c>
      <c r="R102" s="33">
        <v>77333333</v>
      </c>
      <c r="S102" s="34">
        <v>0</v>
      </c>
      <c r="T102" s="56">
        <v>1</v>
      </c>
      <c r="U102" s="35" t="s">
        <v>940</v>
      </c>
    </row>
    <row r="103" spans="1:21" ht="68">
      <c r="A103" s="23">
        <v>101</v>
      </c>
      <c r="B103" s="24" t="s">
        <v>1227</v>
      </c>
      <c r="C103" s="24" t="s">
        <v>579</v>
      </c>
      <c r="D103" s="25">
        <v>7250000</v>
      </c>
      <c r="E103" s="52" t="s">
        <v>1433</v>
      </c>
      <c r="F103" s="26">
        <v>44582</v>
      </c>
      <c r="G103" s="26">
        <v>44587</v>
      </c>
      <c r="H103" s="27">
        <v>44920</v>
      </c>
      <c r="I103" s="23" t="s">
        <v>830</v>
      </c>
      <c r="J103" s="28">
        <v>79750000</v>
      </c>
      <c r="K103" s="29" t="s">
        <v>2199</v>
      </c>
      <c r="L103" s="29" t="s">
        <v>2199</v>
      </c>
      <c r="M103" s="28">
        <v>79750000</v>
      </c>
      <c r="N103" s="40">
        <v>0</v>
      </c>
      <c r="O103" s="32">
        <v>0</v>
      </c>
      <c r="P103" s="26">
        <v>44920</v>
      </c>
      <c r="Q103" s="28">
        <v>79750000</v>
      </c>
      <c r="R103" s="33">
        <v>79750000</v>
      </c>
      <c r="S103" s="34">
        <v>0</v>
      </c>
      <c r="T103" s="56">
        <v>1</v>
      </c>
      <c r="U103" s="35" t="s">
        <v>941</v>
      </c>
    </row>
    <row r="104" spans="1:21" ht="68">
      <c r="A104" s="23">
        <v>102</v>
      </c>
      <c r="B104" s="24" t="s">
        <v>1228</v>
      </c>
      <c r="C104" s="24" t="s">
        <v>580</v>
      </c>
      <c r="D104" s="25">
        <v>4434562</v>
      </c>
      <c r="E104" s="52" t="s">
        <v>1434</v>
      </c>
      <c r="F104" s="26">
        <v>44583</v>
      </c>
      <c r="G104" s="26">
        <v>44587</v>
      </c>
      <c r="H104" s="27">
        <v>44920</v>
      </c>
      <c r="I104" s="23" t="s">
        <v>829</v>
      </c>
      <c r="J104" s="28">
        <v>48780182</v>
      </c>
      <c r="K104" s="29" t="s">
        <v>2020</v>
      </c>
      <c r="L104" s="29" t="s">
        <v>2199</v>
      </c>
      <c r="M104" s="28">
        <v>48780182</v>
      </c>
      <c r="N104" s="40">
        <v>0</v>
      </c>
      <c r="O104" s="32">
        <v>18</v>
      </c>
      <c r="P104" s="26">
        <v>44939</v>
      </c>
      <c r="Q104" s="28">
        <v>51440919</v>
      </c>
      <c r="R104" s="33">
        <v>49519275</v>
      </c>
      <c r="S104" s="34">
        <v>1921644</v>
      </c>
      <c r="T104" s="56">
        <v>0.96264366894378384</v>
      </c>
      <c r="U104" s="35" t="s">
        <v>942</v>
      </c>
    </row>
    <row r="105" spans="1:21" ht="68">
      <c r="A105" s="23">
        <v>103</v>
      </c>
      <c r="B105" s="24" t="s">
        <v>325</v>
      </c>
      <c r="C105" s="24" t="s">
        <v>581</v>
      </c>
      <c r="D105" s="25">
        <v>5000000</v>
      </c>
      <c r="E105" s="52" t="s">
        <v>1435</v>
      </c>
      <c r="F105" s="26">
        <v>44585</v>
      </c>
      <c r="G105" s="26">
        <v>44589</v>
      </c>
      <c r="H105" s="27">
        <v>44922</v>
      </c>
      <c r="I105" s="23" t="s">
        <v>829</v>
      </c>
      <c r="J105" s="28">
        <v>55000000</v>
      </c>
      <c r="K105" s="29" t="s">
        <v>2020</v>
      </c>
      <c r="L105" s="29" t="s">
        <v>2199</v>
      </c>
      <c r="M105" s="28">
        <v>55000000</v>
      </c>
      <c r="N105" s="40">
        <v>0</v>
      </c>
      <c r="O105" s="32">
        <v>20</v>
      </c>
      <c r="P105" s="26">
        <v>44942</v>
      </c>
      <c r="Q105" s="28">
        <v>58333333</v>
      </c>
      <c r="R105" s="33">
        <v>55500000</v>
      </c>
      <c r="S105" s="34">
        <v>2833333</v>
      </c>
      <c r="T105" s="56">
        <v>0.95142857686530613</v>
      </c>
      <c r="U105" s="35" t="s">
        <v>943</v>
      </c>
    </row>
    <row r="106" spans="1:21" ht="68">
      <c r="A106" s="23">
        <v>104</v>
      </c>
      <c r="B106" s="24" t="s">
        <v>1229</v>
      </c>
      <c r="C106" s="24" t="s">
        <v>582</v>
      </c>
      <c r="D106" s="25">
        <v>3982495</v>
      </c>
      <c r="E106" s="52" t="s">
        <v>1436</v>
      </c>
      <c r="F106" s="26">
        <v>44585</v>
      </c>
      <c r="G106" s="26">
        <v>44588</v>
      </c>
      <c r="H106" s="27">
        <v>44921</v>
      </c>
      <c r="I106" s="23" t="s">
        <v>830</v>
      </c>
      <c r="J106" s="28">
        <v>43807445</v>
      </c>
      <c r="K106" s="29" t="s">
        <v>2199</v>
      </c>
      <c r="L106" s="29" t="s">
        <v>2199</v>
      </c>
      <c r="M106" s="28">
        <v>43807445</v>
      </c>
      <c r="N106" s="40">
        <v>0</v>
      </c>
      <c r="O106" s="32">
        <v>0</v>
      </c>
      <c r="P106" s="26">
        <v>44921</v>
      </c>
      <c r="Q106" s="28">
        <v>43807445</v>
      </c>
      <c r="R106" s="33">
        <v>43807445</v>
      </c>
      <c r="S106" s="34">
        <v>0</v>
      </c>
      <c r="T106" s="56">
        <v>1</v>
      </c>
      <c r="U106" s="35" t="s">
        <v>944</v>
      </c>
    </row>
    <row r="107" spans="1:21" ht="68">
      <c r="A107" s="23">
        <v>105</v>
      </c>
      <c r="B107" s="24" t="s">
        <v>1230</v>
      </c>
      <c r="C107" s="24" t="s">
        <v>583</v>
      </c>
      <c r="D107" s="25">
        <v>6000000</v>
      </c>
      <c r="E107" s="52" t="s">
        <v>1437</v>
      </c>
      <c r="F107" s="26">
        <v>44584</v>
      </c>
      <c r="G107" s="26">
        <v>44587</v>
      </c>
      <c r="H107" s="27">
        <v>44920</v>
      </c>
      <c r="I107" s="23" t="s">
        <v>830</v>
      </c>
      <c r="J107" s="28">
        <v>66000000</v>
      </c>
      <c r="K107" s="29" t="s">
        <v>2199</v>
      </c>
      <c r="L107" s="29" t="s">
        <v>2199</v>
      </c>
      <c r="M107" s="28">
        <v>66000000</v>
      </c>
      <c r="N107" s="40">
        <v>0</v>
      </c>
      <c r="O107" s="32">
        <v>0</v>
      </c>
      <c r="P107" s="26">
        <v>44920</v>
      </c>
      <c r="Q107" s="28">
        <v>66000000</v>
      </c>
      <c r="R107" s="33">
        <v>66000000</v>
      </c>
      <c r="S107" s="34">
        <v>0</v>
      </c>
      <c r="T107" s="56">
        <v>1</v>
      </c>
      <c r="U107" s="35" t="s">
        <v>945</v>
      </c>
    </row>
    <row r="108" spans="1:21" ht="68">
      <c r="A108" s="23">
        <v>106</v>
      </c>
      <c r="B108" s="24" t="s">
        <v>1231</v>
      </c>
      <c r="C108" s="24" t="s">
        <v>584</v>
      </c>
      <c r="D108" s="25">
        <v>6592000</v>
      </c>
      <c r="E108" s="52" t="s">
        <v>1438</v>
      </c>
      <c r="F108" s="26">
        <v>44585</v>
      </c>
      <c r="G108" s="26">
        <v>44593</v>
      </c>
      <c r="H108" s="27">
        <v>44895</v>
      </c>
      <c r="I108" s="23" t="s">
        <v>828</v>
      </c>
      <c r="J108" s="28">
        <v>65920000</v>
      </c>
      <c r="K108" s="29" t="s">
        <v>2020</v>
      </c>
      <c r="L108" s="29" t="s">
        <v>2199</v>
      </c>
      <c r="M108" s="28">
        <v>65920000</v>
      </c>
      <c r="N108" s="40">
        <v>0</v>
      </c>
      <c r="O108" s="32">
        <v>30</v>
      </c>
      <c r="P108" s="26">
        <v>44925</v>
      </c>
      <c r="Q108" s="28">
        <v>72512000</v>
      </c>
      <c r="R108" s="33">
        <v>72512000</v>
      </c>
      <c r="S108" s="34">
        <v>0</v>
      </c>
      <c r="T108" s="56">
        <v>1</v>
      </c>
      <c r="U108" s="35" t="s">
        <v>946</v>
      </c>
    </row>
    <row r="109" spans="1:21" ht="68">
      <c r="A109" s="23">
        <v>107</v>
      </c>
      <c r="B109" s="24" t="s">
        <v>1232</v>
      </c>
      <c r="C109" s="24" t="s">
        <v>585</v>
      </c>
      <c r="D109" s="25">
        <v>2000000</v>
      </c>
      <c r="E109" s="52" t="s">
        <v>1439</v>
      </c>
      <c r="F109" s="26">
        <v>44585</v>
      </c>
      <c r="G109" s="26">
        <v>44593</v>
      </c>
      <c r="H109" s="27">
        <v>44910</v>
      </c>
      <c r="I109" s="23" t="s">
        <v>830</v>
      </c>
      <c r="J109" s="28">
        <v>21000000</v>
      </c>
      <c r="K109" s="29" t="s">
        <v>2020</v>
      </c>
      <c r="L109" s="29" t="s">
        <v>2199</v>
      </c>
      <c r="M109" s="28">
        <v>21000000</v>
      </c>
      <c r="N109" s="40">
        <v>0</v>
      </c>
      <c r="O109" s="32">
        <v>37</v>
      </c>
      <c r="P109" s="26">
        <v>44948</v>
      </c>
      <c r="Q109" s="28">
        <v>23466667</v>
      </c>
      <c r="R109" s="33">
        <v>22000000</v>
      </c>
      <c r="S109" s="34">
        <v>1466667</v>
      </c>
      <c r="T109" s="56">
        <v>0.93749998668323886</v>
      </c>
      <c r="U109" s="35" t="s">
        <v>947</v>
      </c>
    </row>
    <row r="110" spans="1:21" ht="68">
      <c r="A110" s="23">
        <v>108</v>
      </c>
      <c r="B110" s="24" t="s">
        <v>266</v>
      </c>
      <c r="C110" s="24" t="s">
        <v>586</v>
      </c>
      <c r="D110" s="25">
        <v>2781000</v>
      </c>
      <c r="E110" s="52" t="s">
        <v>1440</v>
      </c>
      <c r="F110" s="26">
        <v>44582</v>
      </c>
      <c r="G110" s="26">
        <v>44585</v>
      </c>
      <c r="H110" s="27">
        <v>44903</v>
      </c>
      <c r="I110" s="23" t="s">
        <v>829</v>
      </c>
      <c r="J110" s="28">
        <v>29200500</v>
      </c>
      <c r="K110" s="29" t="s">
        <v>2020</v>
      </c>
      <c r="L110" s="29" t="s">
        <v>2199</v>
      </c>
      <c r="M110" s="28">
        <v>29200500</v>
      </c>
      <c r="N110" s="40">
        <v>0</v>
      </c>
      <c r="O110" s="32">
        <v>44</v>
      </c>
      <c r="P110" s="26">
        <v>44948</v>
      </c>
      <c r="Q110" s="28">
        <v>33279300</v>
      </c>
      <c r="R110" s="33">
        <v>31239900</v>
      </c>
      <c r="S110" s="34">
        <v>2039400</v>
      </c>
      <c r="T110" s="56">
        <v>0.93871866295264628</v>
      </c>
      <c r="U110" s="35" t="s">
        <v>948</v>
      </c>
    </row>
    <row r="111" spans="1:21" ht="51">
      <c r="A111" s="23">
        <v>109</v>
      </c>
      <c r="B111" s="24" t="s">
        <v>87</v>
      </c>
      <c r="C111" s="24" t="s">
        <v>587</v>
      </c>
      <c r="D111" s="25">
        <v>6285714.2857142854</v>
      </c>
      <c r="E111" s="52" t="s">
        <v>1441</v>
      </c>
      <c r="F111" s="26">
        <v>44588</v>
      </c>
      <c r="G111" s="26">
        <v>44593</v>
      </c>
      <c r="H111" s="27">
        <v>44895</v>
      </c>
      <c r="I111" s="23" t="s">
        <v>829</v>
      </c>
      <c r="J111" s="28">
        <v>66000000</v>
      </c>
      <c r="K111" s="29" t="s">
        <v>2020</v>
      </c>
      <c r="L111" s="29" t="s">
        <v>2199</v>
      </c>
      <c r="M111" s="28">
        <v>66000000</v>
      </c>
      <c r="N111" s="40">
        <v>0</v>
      </c>
      <c r="O111" s="32">
        <v>26</v>
      </c>
      <c r="P111" s="26">
        <v>44921</v>
      </c>
      <c r="Q111" s="28">
        <v>71720000</v>
      </c>
      <c r="R111" s="33">
        <v>71720000</v>
      </c>
      <c r="S111" s="34">
        <v>0</v>
      </c>
      <c r="T111" s="56">
        <v>1</v>
      </c>
      <c r="U111" s="35" t="s">
        <v>949</v>
      </c>
    </row>
    <row r="112" spans="1:21" ht="85">
      <c r="A112" s="23">
        <v>110</v>
      </c>
      <c r="B112" s="24" t="s">
        <v>254</v>
      </c>
      <c r="C112" s="24" t="s">
        <v>588</v>
      </c>
      <c r="D112" s="25">
        <v>5150000</v>
      </c>
      <c r="E112" s="52" t="s">
        <v>1442</v>
      </c>
      <c r="F112" s="26">
        <v>44583</v>
      </c>
      <c r="G112" s="26">
        <v>44587</v>
      </c>
      <c r="H112" s="27">
        <v>44905</v>
      </c>
      <c r="I112" s="23" t="s">
        <v>829</v>
      </c>
      <c r="J112" s="28">
        <v>54075000</v>
      </c>
      <c r="K112" s="29" t="s">
        <v>2020</v>
      </c>
      <c r="L112" s="29" t="s">
        <v>2199</v>
      </c>
      <c r="M112" s="28">
        <v>54075000</v>
      </c>
      <c r="N112" s="40">
        <v>0</v>
      </c>
      <c r="O112" s="32">
        <v>20</v>
      </c>
      <c r="P112" s="26">
        <v>44925</v>
      </c>
      <c r="Q112" s="28">
        <v>57508333</v>
      </c>
      <c r="R112" s="33">
        <v>57508333</v>
      </c>
      <c r="S112" s="34">
        <v>0</v>
      </c>
      <c r="T112" s="56">
        <v>1</v>
      </c>
      <c r="U112" s="35" t="s">
        <v>950</v>
      </c>
    </row>
    <row r="113" spans="1:21" ht="102">
      <c r="A113" s="23">
        <v>111</v>
      </c>
      <c r="B113" s="24" t="s">
        <v>1233</v>
      </c>
      <c r="C113" s="24" t="s">
        <v>589</v>
      </c>
      <c r="D113" s="25">
        <v>7103910</v>
      </c>
      <c r="E113" s="52" t="s">
        <v>1443</v>
      </c>
      <c r="F113" s="26">
        <v>44583</v>
      </c>
      <c r="G113" s="26">
        <v>44587</v>
      </c>
      <c r="H113" s="27">
        <v>44905</v>
      </c>
      <c r="I113" s="23" t="s">
        <v>829</v>
      </c>
      <c r="J113" s="28">
        <v>74591055</v>
      </c>
      <c r="K113" s="29" t="s">
        <v>2020</v>
      </c>
      <c r="L113" s="29" t="s">
        <v>2199</v>
      </c>
      <c r="M113" s="28">
        <v>74591055</v>
      </c>
      <c r="N113" s="40">
        <v>0</v>
      </c>
      <c r="O113" s="32">
        <v>10</v>
      </c>
      <c r="P113" s="26">
        <v>44925</v>
      </c>
      <c r="Q113" s="28">
        <v>76959025</v>
      </c>
      <c r="R113" s="33">
        <v>76959025</v>
      </c>
      <c r="S113" s="34">
        <v>0</v>
      </c>
      <c r="T113" s="56">
        <v>1</v>
      </c>
      <c r="U113" s="35" t="s">
        <v>951</v>
      </c>
    </row>
    <row r="114" spans="1:21" ht="85">
      <c r="A114" s="23">
        <v>112</v>
      </c>
      <c r="B114" s="24" t="s">
        <v>252</v>
      </c>
      <c r="C114" s="24" t="s">
        <v>590</v>
      </c>
      <c r="D114" s="25">
        <v>8072625</v>
      </c>
      <c r="E114" s="52" t="s">
        <v>1444</v>
      </c>
      <c r="F114" s="26">
        <v>44583</v>
      </c>
      <c r="G114" s="26">
        <v>44587</v>
      </c>
      <c r="H114" s="27">
        <v>44920</v>
      </c>
      <c r="I114" s="23" t="s">
        <v>829</v>
      </c>
      <c r="J114" s="28">
        <v>88798875</v>
      </c>
      <c r="K114" s="29" t="s">
        <v>2020</v>
      </c>
      <c r="L114" s="29" t="s">
        <v>2199</v>
      </c>
      <c r="M114" s="28">
        <v>88798875</v>
      </c>
      <c r="N114" s="40">
        <v>0</v>
      </c>
      <c r="O114" s="32">
        <v>35</v>
      </c>
      <c r="P114" s="26">
        <v>44957</v>
      </c>
      <c r="Q114" s="28">
        <v>98216938</v>
      </c>
      <c r="R114" s="33">
        <v>90144313</v>
      </c>
      <c r="S114" s="34">
        <v>8072625</v>
      </c>
      <c r="T114" s="56">
        <v>0.91780821959650183</v>
      </c>
      <c r="U114" s="35" t="s">
        <v>952</v>
      </c>
    </row>
    <row r="115" spans="1:21" ht="102">
      <c r="A115" s="23">
        <v>113</v>
      </c>
      <c r="B115" s="24" t="s">
        <v>1234</v>
      </c>
      <c r="C115" s="24" t="s">
        <v>591</v>
      </c>
      <c r="D115" s="25">
        <v>7250000</v>
      </c>
      <c r="E115" s="52" t="s">
        <v>1445</v>
      </c>
      <c r="F115" s="26">
        <v>44583</v>
      </c>
      <c r="G115" s="26">
        <v>44587</v>
      </c>
      <c r="H115" s="27">
        <v>44920</v>
      </c>
      <c r="I115" s="23" t="s">
        <v>829</v>
      </c>
      <c r="J115" s="28">
        <v>79750000</v>
      </c>
      <c r="K115" s="29" t="s">
        <v>2199</v>
      </c>
      <c r="L115" s="29" t="s">
        <v>2199</v>
      </c>
      <c r="M115" s="28">
        <v>79750000</v>
      </c>
      <c r="N115" s="40">
        <v>0</v>
      </c>
      <c r="O115" s="32">
        <v>0</v>
      </c>
      <c r="P115" s="26">
        <v>44920</v>
      </c>
      <c r="Q115" s="28">
        <v>79750000</v>
      </c>
      <c r="R115" s="33">
        <v>79750000</v>
      </c>
      <c r="S115" s="34">
        <v>0</v>
      </c>
      <c r="T115" s="56">
        <v>1</v>
      </c>
      <c r="U115" s="35" t="s">
        <v>953</v>
      </c>
    </row>
    <row r="116" spans="1:21" ht="68">
      <c r="A116" s="23">
        <v>114</v>
      </c>
      <c r="B116" s="24" t="s">
        <v>138</v>
      </c>
      <c r="C116" s="24" t="s">
        <v>592</v>
      </c>
      <c r="D116" s="25">
        <v>5790000</v>
      </c>
      <c r="E116" s="52" t="s">
        <v>1446</v>
      </c>
      <c r="F116" s="26">
        <v>44583</v>
      </c>
      <c r="G116" s="26">
        <v>44588</v>
      </c>
      <c r="H116" s="27">
        <v>44906</v>
      </c>
      <c r="I116" s="23" t="s">
        <v>829</v>
      </c>
      <c r="J116" s="28">
        <v>60795000</v>
      </c>
      <c r="K116" s="29" t="s">
        <v>2020</v>
      </c>
      <c r="L116" s="29" t="s">
        <v>2199</v>
      </c>
      <c r="M116" s="28">
        <v>60795000</v>
      </c>
      <c r="N116" s="40">
        <v>0</v>
      </c>
      <c r="O116" s="32">
        <v>19</v>
      </c>
      <c r="P116" s="26">
        <v>44925</v>
      </c>
      <c r="Q116" s="28">
        <v>64462000</v>
      </c>
      <c r="R116" s="33">
        <v>64462000</v>
      </c>
      <c r="S116" s="34">
        <v>0</v>
      </c>
      <c r="T116" s="56">
        <v>1</v>
      </c>
      <c r="U116" s="35" t="s">
        <v>954</v>
      </c>
    </row>
    <row r="117" spans="1:21" ht="85">
      <c r="A117" s="23">
        <v>115</v>
      </c>
      <c r="B117" s="23" t="s">
        <v>190</v>
      </c>
      <c r="C117" s="23" t="s">
        <v>593</v>
      </c>
      <c r="D117" s="25">
        <v>2120500</v>
      </c>
      <c r="E117" s="65" t="s">
        <v>1623</v>
      </c>
      <c r="F117" s="26">
        <v>44583</v>
      </c>
      <c r="G117" s="26">
        <v>44587</v>
      </c>
      <c r="H117" s="27">
        <v>44905</v>
      </c>
      <c r="I117" s="23" t="s">
        <v>829</v>
      </c>
      <c r="J117" s="28">
        <v>22265250</v>
      </c>
      <c r="K117" s="23" t="s">
        <v>2020</v>
      </c>
      <c r="L117" s="29" t="s">
        <v>2199</v>
      </c>
      <c r="M117" s="28">
        <v>22265250</v>
      </c>
      <c r="N117" s="40">
        <v>0</v>
      </c>
      <c r="O117" s="32">
        <v>20</v>
      </c>
      <c r="P117" s="26">
        <v>44925</v>
      </c>
      <c r="Q117" s="28">
        <v>23678917</v>
      </c>
      <c r="R117" s="53">
        <v>23678917</v>
      </c>
      <c r="S117" s="28">
        <v>0</v>
      </c>
      <c r="T117" s="56">
        <v>1</v>
      </c>
      <c r="U117" s="35" t="s">
        <v>955</v>
      </c>
    </row>
    <row r="118" spans="1:21" ht="85">
      <c r="A118" s="23">
        <v>116</v>
      </c>
      <c r="B118" s="24" t="s">
        <v>1235</v>
      </c>
      <c r="C118" s="24" t="s">
        <v>594</v>
      </c>
      <c r="D118" s="25">
        <v>2120500</v>
      </c>
      <c r="E118" s="52" t="s">
        <v>1447</v>
      </c>
      <c r="F118" s="26">
        <v>44583</v>
      </c>
      <c r="G118" s="26">
        <v>44587</v>
      </c>
      <c r="H118" s="27">
        <v>44767</v>
      </c>
      <c r="I118" s="23" t="s">
        <v>832</v>
      </c>
      <c r="J118" s="28">
        <v>12723000</v>
      </c>
      <c r="K118" s="29" t="s">
        <v>2199</v>
      </c>
      <c r="L118" s="29" t="s">
        <v>2199</v>
      </c>
      <c r="M118" s="28">
        <v>12723000</v>
      </c>
      <c r="N118" s="40">
        <v>0</v>
      </c>
      <c r="O118" s="32">
        <v>0</v>
      </c>
      <c r="P118" s="26">
        <v>44767</v>
      </c>
      <c r="Q118" s="28">
        <v>12723000</v>
      </c>
      <c r="R118" s="33">
        <v>12723000</v>
      </c>
      <c r="S118" s="34">
        <v>0</v>
      </c>
      <c r="T118" s="56">
        <v>1</v>
      </c>
      <c r="U118" s="35" t="s">
        <v>956</v>
      </c>
    </row>
    <row r="119" spans="1:21" ht="85">
      <c r="A119" s="23">
        <v>117</v>
      </c>
      <c r="B119" s="23" t="s">
        <v>132</v>
      </c>
      <c r="C119" s="23" t="s">
        <v>595</v>
      </c>
      <c r="D119" s="25">
        <v>2120500</v>
      </c>
      <c r="E119" s="65" t="s">
        <v>1623</v>
      </c>
      <c r="F119" s="26">
        <v>44583</v>
      </c>
      <c r="G119" s="26">
        <v>44587</v>
      </c>
      <c r="H119" s="27">
        <v>44905</v>
      </c>
      <c r="I119" s="23" t="s">
        <v>829</v>
      </c>
      <c r="J119" s="28">
        <v>22265250</v>
      </c>
      <c r="K119" s="23" t="s">
        <v>2020</v>
      </c>
      <c r="L119" s="29" t="s">
        <v>2199</v>
      </c>
      <c r="M119" s="28">
        <v>22265250</v>
      </c>
      <c r="N119" s="40">
        <v>0</v>
      </c>
      <c r="O119" s="32">
        <v>20</v>
      </c>
      <c r="P119" s="26">
        <v>44925</v>
      </c>
      <c r="Q119" s="28">
        <v>23678917</v>
      </c>
      <c r="R119" s="53">
        <v>23678917</v>
      </c>
      <c r="S119" s="28">
        <v>0</v>
      </c>
      <c r="T119" s="56">
        <v>1</v>
      </c>
      <c r="U119" s="35" t="s">
        <v>957</v>
      </c>
    </row>
    <row r="120" spans="1:21" ht="68">
      <c r="A120" s="23">
        <v>118</v>
      </c>
      <c r="B120" s="24" t="s">
        <v>56</v>
      </c>
      <c r="C120" s="24" t="s">
        <v>596</v>
      </c>
      <c r="D120" s="25">
        <v>5150000</v>
      </c>
      <c r="E120" s="52" t="s">
        <v>1448</v>
      </c>
      <c r="F120" s="26">
        <v>44585</v>
      </c>
      <c r="G120" s="26">
        <v>44587</v>
      </c>
      <c r="H120" s="27">
        <v>44920</v>
      </c>
      <c r="I120" s="23" t="s">
        <v>832</v>
      </c>
      <c r="J120" s="28">
        <v>56650000</v>
      </c>
      <c r="K120" s="29" t="s">
        <v>2199</v>
      </c>
      <c r="L120" s="29" t="s">
        <v>2199</v>
      </c>
      <c r="M120" s="28">
        <v>56650000</v>
      </c>
      <c r="N120" s="40">
        <v>0</v>
      </c>
      <c r="O120" s="32">
        <v>0</v>
      </c>
      <c r="P120" s="26">
        <v>44920</v>
      </c>
      <c r="Q120" s="28">
        <v>56650000</v>
      </c>
      <c r="R120" s="33">
        <v>56650000</v>
      </c>
      <c r="S120" s="34">
        <v>0</v>
      </c>
      <c r="T120" s="56">
        <v>1</v>
      </c>
      <c r="U120" s="35" t="s">
        <v>958</v>
      </c>
    </row>
    <row r="121" spans="1:21" ht="85">
      <c r="A121" s="23">
        <v>119</v>
      </c>
      <c r="B121" s="24" t="s">
        <v>64</v>
      </c>
      <c r="C121" s="24" t="s">
        <v>597</v>
      </c>
      <c r="D121" s="25">
        <v>4120000</v>
      </c>
      <c r="E121" s="52" t="s">
        <v>1449</v>
      </c>
      <c r="F121" s="26">
        <v>44585</v>
      </c>
      <c r="G121" s="26">
        <v>44587</v>
      </c>
      <c r="H121" s="27">
        <v>44920</v>
      </c>
      <c r="I121" s="23" t="s">
        <v>836</v>
      </c>
      <c r="J121" s="28">
        <v>45320000</v>
      </c>
      <c r="K121" s="29" t="s">
        <v>2199</v>
      </c>
      <c r="L121" s="29" t="s">
        <v>2199</v>
      </c>
      <c r="M121" s="28">
        <v>45320000</v>
      </c>
      <c r="N121" s="40">
        <v>0</v>
      </c>
      <c r="O121" s="32">
        <v>0</v>
      </c>
      <c r="P121" s="26">
        <v>44920</v>
      </c>
      <c r="Q121" s="28">
        <v>45320000</v>
      </c>
      <c r="R121" s="33">
        <v>45320000</v>
      </c>
      <c r="S121" s="34">
        <v>0</v>
      </c>
      <c r="T121" s="56">
        <v>1</v>
      </c>
      <c r="U121" s="35" t="s">
        <v>959</v>
      </c>
    </row>
    <row r="122" spans="1:21" ht="51">
      <c r="A122" s="23">
        <v>120</v>
      </c>
      <c r="B122" s="24" t="s">
        <v>50</v>
      </c>
      <c r="C122" s="24" t="s">
        <v>598</v>
      </c>
      <c r="D122" s="25">
        <v>4120000</v>
      </c>
      <c r="E122" s="52" t="s">
        <v>1450</v>
      </c>
      <c r="F122" s="26">
        <v>44583</v>
      </c>
      <c r="G122" s="26">
        <v>44586</v>
      </c>
      <c r="H122" s="27">
        <v>44919</v>
      </c>
      <c r="I122" s="23" t="s">
        <v>832</v>
      </c>
      <c r="J122" s="28">
        <v>45320000</v>
      </c>
      <c r="K122" s="29" t="s">
        <v>2199</v>
      </c>
      <c r="L122" s="29" t="s">
        <v>2199</v>
      </c>
      <c r="M122" s="28">
        <v>45320000</v>
      </c>
      <c r="N122" s="40">
        <v>0</v>
      </c>
      <c r="O122" s="32">
        <v>0</v>
      </c>
      <c r="P122" s="26">
        <v>44919</v>
      </c>
      <c r="Q122" s="28">
        <v>45320000</v>
      </c>
      <c r="R122" s="33">
        <v>45320000</v>
      </c>
      <c r="S122" s="34">
        <v>0</v>
      </c>
      <c r="T122" s="56">
        <v>1</v>
      </c>
      <c r="U122" s="35" t="s">
        <v>960</v>
      </c>
    </row>
    <row r="123" spans="1:21" s="6" customFormat="1" ht="62.25" customHeight="1">
      <c r="A123" s="23">
        <v>121</v>
      </c>
      <c r="B123" s="24" t="s">
        <v>42</v>
      </c>
      <c r="C123" s="24" t="s">
        <v>599</v>
      </c>
      <c r="D123" s="25">
        <v>3745698</v>
      </c>
      <c r="E123" s="52" t="s">
        <v>1451</v>
      </c>
      <c r="F123" s="26">
        <v>44585</v>
      </c>
      <c r="G123" s="26">
        <v>44586</v>
      </c>
      <c r="H123" s="27">
        <v>44919</v>
      </c>
      <c r="I123" s="23" t="s">
        <v>829</v>
      </c>
      <c r="J123" s="28">
        <v>41202678</v>
      </c>
      <c r="K123" s="29" t="s">
        <v>2020</v>
      </c>
      <c r="L123" s="29" t="s">
        <v>2199</v>
      </c>
      <c r="M123" s="28">
        <v>41202678</v>
      </c>
      <c r="N123" s="40">
        <v>0</v>
      </c>
      <c r="O123" s="32">
        <v>36</v>
      </c>
      <c r="P123" s="26">
        <v>44956</v>
      </c>
      <c r="Q123" s="28">
        <v>45697516</v>
      </c>
      <c r="R123" s="33">
        <v>41951818</v>
      </c>
      <c r="S123" s="34">
        <v>3745698</v>
      </c>
      <c r="T123" s="56">
        <v>0.91803278760272222</v>
      </c>
      <c r="U123" s="35" t="s">
        <v>961</v>
      </c>
    </row>
    <row r="124" spans="1:21" ht="68">
      <c r="A124" s="23">
        <v>122</v>
      </c>
      <c r="B124" s="24" t="s">
        <v>44</v>
      </c>
      <c r="C124" s="24" t="s">
        <v>600</v>
      </c>
      <c r="D124" s="25">
        <v>2800000</v>
      </c>
      <c r="E124" s="52" t="s">
        <v>1452</v>
      </c>
      <c r="F124" s="26">
        <v>44583</v>
      </c>
      <c r="G124" s="26">
        <v>44587</v>
      </c>
      <c r="H124" s="27">
        <v>44920</v>
      </c>
      <c r="I124" s="23" t="s">
        <v>829</v>
      </c>
      <c r="J124" s="28">
        <v>30800000</v>
      </c>
      <c r="K124" s="29" t="s">
        <v>2199</v>
      </c>
      <c r="L124" s="29" t="s">
        <v>2199</v>
      </c>
      <c r="M124" s="28">
        <v>30800000</v>
      </c>
      <c r="N124" s="40">
        <v>0</v>
      </c>
      <c r="O124" s="32">
        <v>0</v>
      </c>
      <c r="P124" s="26">
        <v>44920</v>
      </c>
      <c r="Q124" s="28">
        <v>30800000</v>
      </c>
      <c r="R124" s="33">
        <v>30800000</v>
      </c>
      <c r="S124" s="34">
        <v>0</v>
      </c>
      <c r="T124" s="56">
        <v>1</v>
      </c>
      <c r="U124" s="35" t="s">
        <v>962</v>
      </c>
    </row>
    <row r="125" spans="1:21" ht="85">
      <c r="A125" s="23">
        <v>123</v>
      </c>
      <c r="B125" s="24" t="s">
        <v>1236</v>
      </c>
      <c r="C125" s="24" t="s">
        <v>601</v>
      </c>
      <c r="D125" s="25">
        <v>6000000</v>
      </c>
      <c r="E125" s="52" t="s">
        <v>1453</v>
      </c>
      <c r="F125" s="26">
        <v>44585</v>
      </c>
      <c r="G125" s="26">
        <v>44592</v>
      </c>
      <c r="H125" s="27">
        <v>44925</v>
      </c>
      <c r="I125" s="23" t="s">
        <v>829</v>
      </c>
      <c r="J125" s="28">
        <v>66000000</v>
      </c>
      <c r="K125" s="29" t="s">
        <v>2020</v>
      </c>
      <c r="L125" s="29" t="s">
        <v>2199</v>
      </c>
      <c r="M125" s="28">
        <v>66000000</v>
      </c>
      <c r="N125" s="40">
        <v>0</v>
      </c>
      <c r="O125" s="32">
        <v>30</v>
      </c>
      <c r="P125" s="26">
        <v>44969</v>
      </c>
      <c r="Q125" s="28">
        <v>72000000</v>
      </c>
      <c r="R125" s="33">
        <v>63600000</v>
      </c>
      <c r="S125" s="34">
        <v>8400000</v>
      </c>
      <c r="T125" s="56">
        <v>0.8833333333333333</v>
      </c>
      <c r="U125" s="35" t="s">
        <v>963</v>
      </c>
    </row>
    <row r="126" spans="1:21" ht="68">
      <c r="A126" s="23">
        <v>124</v>
      </c>
      <c r="B126" s="24" t="s">
        <v>20</v>
      </c>
      <c r="C126" s="24" t="s">
        <v>602</v>
      </c>
      <c r="D126" s="25">
        <v>4635000</v>
      </c>
      <c r="E126" s="52" t="s">
        <v>1454</v>
      </c>
      <c r="F126" s="26">
        <v>44585</v>
      </c>
      <c r="G126" s="26">
        <v>44587</v>
      </c>
      <c r="H126" s="27">
        <v>44920</v>
      </c>
      <c r="I126" s="23" t="s">
        <v>829</v>
      </c>
      <c r="J126" s="28">
        <v>50985000</v>
      </c>
      <c r="K126" s="29" t="s">
        <v>1642</v>
      </c>
      <c r="L126" s="29" t="s">
        <v>2199</v>
      </c>
      <c r="M126" s="28">
        <v>50985000</v>
      </c>
      <c r="N126" s="31">
        <v>8497500</v>
      </c>
      <c r="O126" s="32">
        <v>0</v>
      </c>
      <c r="P126" s="26">
        <v>44880</v>
      </c>
      <c r="Q126" s="53">
        <v>44805000</v>
      </c>
      <c r="R126" s="33">
        <v>44805000</v>
      </c>
      <c r="S126" s="34">
        <v>0</v>
      </c>
      <c r="T126" s="56">
        <v>1</v>
      </c>
      <c r="U126" s="35" t="s">
        <v>964</v>
      </c>
    </row>
    <row r="127" spans="1:21" ht="68">
      <c r="A127" s="23">
        <v>125</v>
      </c>
      <c r="B127" s="24" t="s">
        <v>43</v>
      </c>
      <c r="C127" s="24" t="s">
        <v>603</v>
      </c>
      <c r="D127" s="25">
        <v>7725000</v>
      </c>
      <c r="E127" s="52" t="s">
        <v>1455</v>
      </c>
      <c r="F127" s="26">
        <v>44583</v>
      </c>
      <c r="G127" s="26">
        <v>44589</v>
      </c>
      <c r="H127" s="27">
        <v>44922</v>
      </c>
      <c r="I127" s="23" t="s">
        <v>829</v>
      </c>
      <c r="J127" s="28">
        <v>84975000</v>
      </c>
      <c r="K127" s="29" t="s">
        <v>2199</v>
      </c>
      <c r="L127" s="29" t="s">
        <v>2199</v>
      </c>
      <c r="M127" s="28">
        <v>84975000</v>
      </c>
      <c r="N127" s="40">
        <v>0</v>
      </c>
      <c r="O127" s="32">
        <v>0</v>
      </c>
      <c r="P127" s="26">
        <v>44922</v>
      </c>
      <c r="Q127" s="28">
        <v>84975000</v>
      </c>
      <c r="R127" s="33">
        <v>84975000</v>
      </c>
      <c r="S127" s="34">
        <v>0</v>
      </c>
      <c r="T127" s="56">
        <v>1</v>
      </c>
      <c r="U127" s="35" t="s">
        <v>965</v>
      </c>
    </row>
    <row r="128" spans="1:21" ht="68">
      <c r="A128" s="23">
        <v>126</v>
      </c>
      <c r="B128" s="24" t="s">
        <v>78</v>
      </c>
      <c r="C128" s="24" t="s">
        <v>604</v>
      </c>
      <c r="D128" s="25">
        <v>5150000</v>
      </c>
      <c r="E128" s="52" t="s">
        <v>1456</v>
      </c>
      <c r="F128" s="26">
        <v>44585</v>
      </c>
      <c r="G128" s="26">
        <v>44589</v>
      </c>
      <c r="H128" s="27">
        <v>44892</v>
      </c>
      <c r="I128" s="23" t="s">
        <v>829</v>
      </c>
      <c r="J128" s="28">
        <v>51500000</v>
      </c>
      <c r="K128" s="29" t="s">
        <v>2020</v>
      </c>
      <c r="L128" s="29" t="s">
        <v>2199</v>
      </c>
      <c r="M128" s="28">
        <v>51500000</v>
      </c>
      <c r="N128" s="40">
        <v>0</v>
      </c>
      <c r="O128" s="32">
        <v>33</v>
      </c>
      <c r="P128" s="26">
        <v>44925</v>
      </c>
      <c r="Q128" s="28">
        <v>57165000</v>
      </c>
      <c r="R128" s="33">
        <v>57164998</v>
      </c>
      <c r="S128" s="34">
        <v>2</v>
      </c>
      <c r="T128" s="56">
        <v>0.99999996501355726</v>
      </c>
      <c r="U128" s="35" t="s">
        <v>966</v>
      </c>
    </row>
    <row r="129" spans="1:21" ht="51">
      <c r="A129" s="23">
        <v>127</v>
      </c>
      <c r="B129" s="24" t="s">
        <v>134</v>
      </c>
      <c r="C129" s="24" t="s">
        <v>605</v>
      </c>
      <c r="D129" s="25">
        <v>3982495</v>
      </c>
      <c r="E129" s="52" t="s">
        <v>1457</v>
      </c>
      <c r="F129" s="26">
        <v>44585</v>
      </c>
      <c r="G129" s="26">
        <v>44592</v>
      </c>
      <c r="H129" s="27">
        <v>44918</v>
      </c>
      <c r="I129" s="23" t="s">
        <v>829</v>
      </c>
      <c r="J129" s="28">
        <v>43807445</v>
      </c>
      <c r="K129" s="29" t="s">
        <v>2020</v>
      </c>
      <c r="L129" s="29" t="s">
        <v>2199</v>
      </c>
      <c r="M129" s="28">
        <v>43807445</v>
      </c>
      <c r="N129" s="40">
        <v>0</v>
      </c>
      <c r="O129" s="32">
        <v>33</v>
      </c>
      <c r="P129" s="26">
        <v>44952</v>
      </c>
      <c r="Q129" s="28">
        <v>47258941</v>
      </c>
      <c r="R129" s="33">
        <v>39824950</v>
      </c>
      <c r="S129" s="34">
        <v>7433991</v>
      </c>
      <c r="T129" s="56">
        <v>0.84269662326965811</v>
      </c>
      <c r="U129" s="35" t="s">
        <v>967</v>
      </c>
    </row>
    <row r="130" spans="1:21" ht="51">
      <c r="A130" s="23">
        <v>128</v>
      </c>
      <c r="B130" s="24" t="s">
        <v>1237</v>
      </c>
      <c r="C130" s="24" t="s">
        <v>606</v>
      </c>
      <c r="D130" s="25">
        <v>3874860</v>
      </c>
      <c r="E130" s="52" t="s">
        <v>1458</v>
      </c>
      <c r="F130" s="26">
        <v>44586</v>
      </c>
      <c r="G130" s="26">
        <v>44587</v>
      </c>
      <c r="H130" s="27">
        <v>44920</v>
      </c>
      <c r="I130" s="23" t="s">
        <v>830</v>
      </c>
      <c r="J130" s="28">
        <v>42623460</v>
      </c>
      <c r="K130" s="29" t="s">
        <v>2199</v>
      </c>
      <c r="L130" s="29" t="s">
        <v>2199</v>
      </c>
      <c r="M130" s="28">
        <v>42623460</v>
      </c>
      <c r="N130" s="40">
        <v>0</v>
      </c>
      <c r="O130" s="32">
        <v>0</v>
      </c>
      <c r="P130" s="26">
        <v>44920</v>
      </c>
      <c r="Q130" s="28">
        <v>42623460</v>
      </c>
      <c r="R130" s="33">
        <v>42623460</v>
      </c>
      <c r="S130" s="34">
        <v>0</v>
      </c>
      <c r="T130" s="56">
        <v>1</v>
      </c>
      <c r="U130" s="35" t="s">
        <v>968</v>
      </c>
    </row>
    <row r="131" spans="1:21" ht="51">
      <c r="A131" s="23">
        <v>129</v>
      </c>
      <c r="B131" s="24" t="s">
        <v>1238</v>
      </c>
      <c r="C131" s="24" t="s">
        <v>607</v>
      </c>
      <c r="D131" s="25">
        <v>4000000</v>
      </c>
      <c r="E131" s="52" t="s">
        <v>1459</v>
      </c>
      <c r="F131" s="26">
        <v>44588</v>
      </c>
      <c r="G131" s="26">
        <v>44589</v>
      </c>
      <c r="H131" s="27">
        <v>44907</v>
      </c>
      <c r="I131" s="23" t="s">
        <v>830</v>
      </c>
      <c r="J131" s="28">
        <v>42000000</v>
      </c>
      <c r="K131" s="29" t="s">
        <v>2199</v>
      </c>
      <c r="L131" s="29" t="s">
        <v>2199</v>
      </c>
      <c r="M131" s="28">
        <v>42000000</v>
      </c>
      <c r="N131" s="40">
        <v>0</v>
      </c>
      <c r="O131" s="32">
        <v>0</v>
      </c>
      <c r="P131" s="26">
        <v>44907</v>
      </c>
      <c r="Q131" s="28">
        <v>42000000</v>
      </c>
      <c r="R131" s="33">
        <v>42000000</v>
      </c>
      <c r="S131" s="34">
        <v>0</v>
      </c>
      <c r="T131" s="56">
        <v>1</v>
      </c>
      <c r="U131" s="35" t="s">
        <v>969</v>
      </c>
    </row>
    <row r="132" spans="1:21" ht="68">
      <c r="A132" s="23">
        <v>130</v>
      </c>
      <c r="B132" s="24" t="s">
        <v>1239</v>
      </c>
      <c r="C132" s="24" t="s">
        <v>608</v>
      </c>
      <c r="D132" s="25">
        <v>4120000</v>
      </c>
      <c r="E132" s="52" t="s">
        <v>1460</v>
      </c>
      <c r="F132" s="26">
        <v>44585</v>
      </c>
      <c r="G132" s="26">
        <v>44589</v>
      </c>
      <c r="H132" s="27">
        <v>44892</v>
      </c>
      <c r="I132" s="23" t="s">
        <v>830</v>
      </c>
      <c r="J132" s="28">
        <v>41200000</v>
      </c>
      <c r="K132" s="29" t="s">
        <v>2020</v>
      </c>
      <c r="L132" s="29" t="s">
        <v>2199</v>
      </c>
      <c r="M132" s="28">
        <v>41200000</v>
      </c>
      <c r="N132" s="40">
        <v>0</v>
      </c>
      <c r="O132" s="32">
        <v>30</v>
      </c>
      <c r="P132" s="26">
        <v>44922</v>
      </c>
      <c r="Q132" s="28">
        <v>45320000</v>
      </c>
      <c r="R132" s="33">
        <v>45320000</v>
      </c>
      <c r="S132" s="34">
        <v>0</v>
      </c>
      <c r="T132" s="56">
        <v>1</v>
      </c>
      <c r="U132" s="35" t="s">
        <v>970</v>
      </c>
    </row>
    <row r="133" spans="1:21" ht="51">
      <c r="A133" s="23">
        <v>131</v>
      </c>
      <c r="B133" s="24" t="s">
        <v>1240</v>
      </c>
      <c r="C133" s="24" t="s">
        <v>609</v>
      </c>
      <c r="D133" s="25">
        <v>3400000</v>
      </c>
      <c r="E133" s="52" t="s">
        <v>1461</v>
      </c>
      <c r="F133" s="26">
        <v>44587</v>
      </c>
      <c r="G133" s="26">
        <v>44589</v>
      </c>
      <c r="H133" s="27">
        <v>44922</v>
      </c>
      <c r="I133" s="23" t="s">
        <v>830</v>
      </c>
      <c r="J133" s="28">
        <v>37400000</v>
      </c>
      <c r="K133" s="29" t="s">
        <v>2020</v>
      </c>
      <c r="L133" s="29" t="s">
        <v>2199</v>
      </c>
      <c r="M133" s="28">
        <v>37400000</v>
      </c>
      <c r="N133" s="40">
        <v>0</v>
      </c>
      <c r="O133" s="32">
        <v>33</v>
      </c>
      <c r="P133" s="26">
        <v>44956</v>
      </c>
      <c r="Q133" s="28">
        <v>41140000</v>
      </c>
      <c r="R133" s="33">
        <v>37740000</v>
      </c>
      <c r="S133" s="34">
        <v>3400000</v>
      </c>
      <c r="T133" s="56">
        <v>0.9173553719008265</v>
      </c>
      <c r="U133" s="35" t="s">
        <v>971</v>
      </c>
    </row>
    <row r="134" spans="1:21" ht="51">
      <c r="A134" s="23">
        <v>132</v>
      </c>
      <c r="B134" s="24" t="s">
        <v>1241</v>
      </c>
      <c r="C134" s="24" t="s">
        <v>610</v>
      </c>
      <c r="D134" s="25">
        <v>7534450</v>
      </c>
      <c r="E134" s="52" t="s">
        <v>1462</v>
      </c>
      <c r="F134" s="26">
        <v>44583</v>
      </c>
      <c r="G134" s="26">
        <v>44588</v>
      </c>
      <c r="H134" s="27">
        <v>44921</v>
      </c>
      <c r="I134" s="23" t="s">
        <v>830</v>
      </c>
      <c r="J134" s="28">
        <v>82878950</v>
      </c>
      <c r="K134" s="29" t="s">
        <v>2020</v>
      </c>
      <c r="L134" s="29" t="s">
        <v>2199</v>
      </c>
      <c r="M134" s="28">
        <v>82878950</v>
      </c>
      <c r="N134" s="40">
        <v>0</v>
      </c>
      <c r="O134" s="32">
        <v>17</v>
      </c>
      <c r="P134" s="26">
        <v>44939</v>
      </c>
      <c r="Q134" s="28">
        <v>87148472</v>
      </c>
      <c r="R134" s="33">
        <v>83883543</v>
      </c>
      <c r="S134" s="34">
        <v>3264929</v>
      </c>
      <c r="T134" s="56">
        <v>0.96253601554827029</v>
      </c>
      <c r="U134" s="35" t="s">
        <v>972</v>
      </c>
    </row>
    <row r="135" spans="1:21" ht="68">
      <c r="A135" s="23">
        <v>133</v>
      </c>
      <c r="B135" s="24" t="s">
        <v>1242</v>
      </c>
      <c r="C135" s="24" t="s">
        <v>611</v>
      </c>
      <c r="D135" s="25">
        <v>6000000</v>
      </c>
      <c r="E135" s="52" t="s">
        <v>1463</v>
      </c>
      <c r="F135" s="26">
        <v>44586</v>
      </c>
      <c r="G135" s="26">
        <v>44587</v>
      </c>
      <c r="H135" s="27">
        <v>44920</v>
      </c>
      <c r="I135" s="23" t="s">
        <v>832</v>
      </c>
      <c r="J135" s="28">
        <v>66000000</v>
      </c>
      <c r="K135" s="29" t="s">
        <v>2199</v>
      </c>
      <c r="L135" s="29" t="s">
        <v>2199</v>
      </c>
      <c r="M135" s="28">
        <v>66000000</v>
      </c>
      <c r="N135" s="40">
        <v>0</v>
      </c>
      <c r="O135" s="32">
        <v>0</v>
      </c>
      <c r="P135" s="26">
        <v>44920</v>
      </c>
      <c r="Q135" s="28">
        <v>66000000</v>
      </c>
      <c r="R135" s="33">
        <v>66000000</v>
      </c>
      <c r="S135" s="34">
        <v>0</v>
      </c>
      <c r="T135" s="56">
        <v>1</v>
      </c>
      <c r="U135" s="35" t="s">
        <v>973</v>
      </c>
    </row>
    <row r="136" spans="1:21" ht="68">
      <c r="A136" s="23">
        <v>134</v>
      </c>
      <c r="B136" s="24" t="s">
        <v>47</v>
      </c>
      <c r="C136" s="24" t="s">
        <v>612</v>
      </c>
      <c r="D136" s="25">
        <v>5356000</v>
      </c>
      <c r="E136" s="52" t="s">
        <v>1464</v>
      </c>
      <c r="F136" s="26">
        <v>44586</v>
      </c>
      <c r="G136" s="26">
        <v>44587</v>
      </c>
      <c r="H136" s="27">
        <v>44920</v>
      </c>
      <c r="I136" s="23" t="s">
        <v>830</v>
      </c>
      <c r="J136" s="28">
        <v>58916000</v>
      </c>
      <c r="K136" s="29" t="s">
        <v>2020</v>
      </c>
      <c r="L136" s="29" t="s">
        <v>2199</v>
      </c>
      <c r="M136" s="28">
        <v>58916000</v>
      </c>
      <c r="N136" s="40">
        <v>0</v>
      </c>
      <c r="O136" s="32">
        <v>35</v>
      </c>
      <c r="P136" s="26">
        <v>44956</v>
      </c>
      <c r="Q136" s="28">
        <v>65164667</v>
      </c>
      <c r="R136" s="33">
        <v>59808667</v>
      </c>
      <c r="S136" s="34">
        <v>5356000</v>
      </c>
      <c r="T136" s="56">
        <v>0.91780821959851344</v>
      </c>
      <c r="U136" s="35" t="s">
        <v>974</v>
      </c>
    </row>
    <row r="137" spans="1:21" ht="51">
      <c r="A137" s="23">
        <v>135</v>
      </c>
      <c r="B137" s="24" t="s">
        <v>57</v>
      </c>
      <c r="C137" s="24" t="s">
        <v>613</v>
      </c>
      <c r="D137" s="25">
        <v>2690875</v>
      </c>
      <c r="E137" s="52" t="s">
        <v>1465</v>
      </c>
      <c r="F137" s="26">
        <v>44587</v>
      </c>
      <c r="G137" s="26">
        <v>44589</v>
      </c>
      <c r="H137" s="27">
        <v>44922</v>
      </c>
      <c r="I137" s="23" t="s">
        <v>830</v>
      </c>
      <c r="J137" s="28">
        <v>29599625</v>
      </c>
      <c r="K137" s="29" t="s">
        <v>2199</v>
      </c>
      <c r="L137" s="29" t="s">
        <v>2199</v>
      </c>
      <c r="M137" s="28">
        <v>29599625</v>
      </c>
      <c r="N137" s="40">
        <v>0</v>
      </c>
      <c r="O137" s="32">
        <v>0</v>
      </c>
      <c r="P137" s="26">
        <v>44922</v>
      </c>
      <c r="Q137" s="28">
        <v>29599625</v>
      </c>
      <c r="R137" s="33">
        <v>29599625</v>
      </c>
      <c r="S137" s="34">
        <v>0</v>
      </c>
      <c r="T137" s="56">
        <v>1</v>
      </c>
      <c r="U137" s="35" t="s">
        <v>975</v>
      </c>
    </row>
    <row r="138" spans="1:21" ht="51">
      <c r="A138" s="23">
        <v>136</v>
      </c>
      <c r="B138" s="24" t="s">
        <v>53</v>
      </c>
      <c r="C138" s="24" t="s">
        <v>614</v>
      </c>
      <c r="D138" s="25">
        <v>2800000</v>
      </c>
      <c r="E138" s="52" t="s">
        <v>1466</v>
      </c>
      <c r="F138" s="26">
        <v>44587</v>
      </c>
      <c r="G138" s="26">
        <v>44592</v>
      </c>
      <c r="H138" s="27">
        <v>44925</v>
      </c>
      <c r="I138" s="23" t="s">
        <v>830</v>
      </c>
      <c r="J138" s="28">
        <v>30800000</v>
      </c>
      <c r="K138" s="29" t="s">
        <v>1644</v>
      </c>
      <c r="L138" s="29" t="s">
        <v>2199</v>
      </c>
      <c r="M138" s="28">
        <v>30800000</v>
      </c>
      <c r="N138" s="31">
        <v>26600000</v>
      </c>
      <c r="O138" s="32">
        <v>0</v>
      </c>
      <c r="P138" s="26">
        <v>44635</v>
      </c>
      <c r="Q138" s="28">
        <v>4200000</v>
      </c>
      <c r="R138" s="33">
        <v>4200000</v>
      </c>
      <c r="S138" s="34">
        <v>0</v>
      </c>
      <c r="T138" s="56">
        <v>1</v>
      </c>
      <c r="U138" s="35" t="s">
        <v>976</v>
      </c>
    </row>
    <row r="139" spans="1:21" ht="51">
      <c r="A139" s="23">
        <v>137</v>
      </c>
      <c r="B139" s="24" t="s">
        <v>32</v>
      </c>
      <c r="C139" s="24" t="s">
        <v>615</v>
      </c>
      <c r="D139" s="25">
        <v>3000000</v>
      </c>
      <c r="E139" s="52" t="s">
        <v>1467</v>
      </c>
      <c r="F139" s="26">
        <v>44586</v>
      </c>
      <c r="G139" s="26">
        <v>44587</v>
      </c>
      <c r="H139" s="27">
        <v>44920</v>
      </c>
      <c r="I139" s="23" t="s">
        <v>830</v>
      </c>
      <c r="J139" s="28">
        <v>33000000</v>
      </c>
      <c r="K139" s="29" t="s">
        <v>2020</v>
      </c>
      <c r="L139" s="29" t="s">
        <v>2199</v>
      </c>
      <c r="M139" s="28">
        <v>33000000</v>
      </c>
      <c r="N139" s="40">
        <v>0</v>
      </c>
      <c r="O139" s="32">
        <v>18</v>
      </c>
      <c r="P139" s="26">
        <v>44939</v>
      </c>
      <c r="Q139" s="28">
        <v>34800000</v>
      </c>
      <c r="R139" s="33">
        <v>33500000</v>
      </c>
      <c r="S139" s="34">
        <v>1300000</v>
      </c>
      <c r="T139" s="56">
        <v>0.96264367816091956</v>
      </c>
      <c r="U139" s="35" t="s">
        <v>977</v>
      </c>
    </row>
    <row r="140" spans="1:21" ht="85">
      <c r="A140" s="23">
        <v>138</v>
      </c>
      <c r="B140" s="23" t="s">
        <v>1679</v>
      </c>
      <c r="C140" s="23" t="s">
        <v>616</v>
      </c>
      <c r="D140" s="25">
        <v>5790000</v>
      </c>
      <c r="E140" s="52" t="s">
        <v>1654</v>
      </c>
      <c r="F140" s="26">
        <v>44583</v>
      </c>
      <c r="G140" s="26">
        <v>44586</v>
      </c>
      <c r="H140" s="27">
        <v>44904</v>
      </c>
      <c r="I140" s="23" t="s">
        <v>829</v>
      </c>
      <c r="J140" s="28">
        <v>60795000</v>
      </c>
      <c r="K140" s="23" t="s">
        <v>1646</v>
      </c>
      <c r="L140" s="30" t="s">
        <v>1648</v>
      </c>
      <c r="M140" s="28">
        <v>60795000</v>
      </c>
      <c r="N140" s="40">
        <v>0</v>
      </c>
      <c r="O140" s="32">
        <v>0</v>
      </c>
      <c r="P140" s="26">
        <v>44904</v>
      </c>
      <c r="Q140" s="28">
        <v>60795000</v>
      </c>
      <c r="R140" s="53">
        <v>60795000</v>
      </c>
      <c r="S140" s="28">
        <v>0</v>
      </c>
      <c r="T140" s="56">
        <v>1</v>
      </c>
      <c r="U140" s="35" t="s">
        <v>978</v>
      </c>
    </row>
    <row r="141" spans="1:21" ht="102">
      <c r="A141" s="23">
        <v>139</v>
      </c>
      <c r="B141" s="24" t="s">
        <v>1243</v>
      </c>
      <c r="C141" s="24" t="s">
        <v>617</v>
      </c>
      <c r="D141" s="25">
        <v>6458100</v>
      </c>
      <c r="E141" s="52" t="s">
        <v>1468</v>
      </c>
      <c r="F141" s="26">
        <v>44583</v>
      </c>
      <c r="G141" s="26">
        <v>44586</v>
      </c>
      <c r="H141" s="27">
        <v>44904</v>
      </c>
      <c r="I141" s="23" t="s">
        <v>829</v>
      </c>
      <c r="J141" s="28">
        <v>67810050</v>
      </c>
      <c r="K141" s="29" t="s">
        <v>2020</v>
      </c>
      <c r="L141" s="29" t="s">
        <v>2199</v>
      </c>
      <c r="M141" s="28">
        <v>67810050</v>
      </c>
      <c r="N141" s="40">
        <v>0</v>
      </c>
      <c r="O141" s="32">
        <v>21</v>
      </c>
      <c r="P141" s="26">
        <v>44925</v>
      </c>
      <c r="Q141" s="28">
        <v>72330720</v>
      </c>
      <c r="R141" s="33">
        <v>72330720</v>
      </c>
      <c r="S141" s="34">
        <v>0</v>
      </c>
      <c r="T141" s="56">
        <v>1</v>
      </c>
      <c r="U141" s="35" t="s">
        <v>979</v>
      </c>
    </row>
    <row r="142" spans="1:21" ht="102">
      <c r="A142" s="23">
        <v>140</v>
      </c>
      <c r="B142" s="24" t="s">
        <v>251</v>
      </c>
      <c r="C142" s="24" t="s">
        <v>618</v>
      </c>
      <c r="D142" s="25">
        <v>5790000</v>
      </c>
      <c r="E142" s="52" t="s">
        <v>1469</v>
      </c>
      <c r="F142" s="26">
        <v>44583</v>
      </c>
      <c r="G142" s="26">
        <v>44585</v>
      </c>
      <c r="H142" s="27">
        <v>44903</v>
      </c>
      <c r="I142" s="23" t="s">
        <v>830</v>
      </c>
      <c r="J142" s="28">
        <v>60795000</v>
      </c>
      <c r="K142" s="29" t="s">
        <v>2020</v>
      </c>
      <c r="L142" s="29" t="s">
        <v>2199</v>
      </c>
      <c r="M142" s="28">
        <v>60795000</v>
      </c>
      <c r="N142" s="40">
        <v>0</v>
      </c>
      <c r="O142" s="32">
        <v>22</v>
      </c>
      <c r="P142" s="26">
        <v>44925</v>
      </c>
      <c r="Q142" s="28">
        <v>65041000</v>
      </c>
      <c r="R142" s="33">
        <v>65041000</v>
      </c>
      <c r="S142" s="34">
        <v>0</v>
      </c>
      <c r="T142" s="56">
        <v>1</v>
      </c>
      <c r="U142" s="35" t="s">
        <v>980</v>
      </c>
    </row>
    <row r="143" spans="1:21" ht="102">
      <c r="A143" s="23">
        <v>141</v>
      </c>
      <c r="B143" s="24" t="s">
        <v>1244</v>
      </c>
      <c r="C143" s="24" t="s">
        <v>619</v>
      </c>
      <c r="D143" s="25">
        <v>5790000</v>
      </c>
      <c r="E143" s="52" t="s">
        <v>1470</v>
      </c>
      <c r="F143" s="26">
        <v>44583</v>
      </c>
      <c r="G143" s="26">
        <v>44586</v>
      </c>
      <c r="H143" s="27">
        <v>44904</v>
      </c>
      <c r="I143" s="23" t="s">
        <v>830</v>
      </c>
      <c r="J143" s="28">
        <v>60795000</v>
      </c>
      <c r="K143" s="29" t="s">
        <v>2199</v>
      </c>
      <c r="L143" s="29" t="s">
        <v>2199</v>
      </c>
      <c r="M143" s="28">
        <v>60795000</v>
      </c>
      <c r="N143" s="40">
        <v>0</v>
      </c>
      <c r="O143" s="32">
        <v>0</v>
      </c>
      <c r="P143" s="26">
        <v>44904</v>
      </c>
      <c r="Q143" s="28">
        <v>60795000</v>
      </c>
      <c r="R143" s="33">
        <v>60795000</v>
      </c>
      <c r="S143" s="34">
        <v>0</v>
      </c>
      <c r="T143" s="56">
        <v>1</v>
      </c>
      <c r="U143" s="35" t="s">
        <v>981</v>
      </c>
    </row>
    <row r="144" spans="1:21" ht="102">
      <c r="A144" s="23">
        <v>142</v>
      </c>
      <c r="B144" s="24" t="s">
        <v>124</v>
      </c>
      <c r="C144" s="24" t="s">
        <v>620</v>
      </c>
      <c r="D144" s="25">
        <v>5790000</v>
      </c>
      <c r="E144" s="52" t="s">
        <v>1471</v>
      </c>
      <c r="F144" s="26">
        <v>44583</v>
      </c>
      <c r="G144" s="26">
        <v>44586</v>
      </c>
      <c r="H144" s="27">
        <v>44904</v>
      </c>
      <c r="I144" s="23" t="s">
        <v>830</v>
      </c>
      <c r="J144" s="28">
        <v>60795000</v>
      </c>
      <c r="K144" s="29" t="s">
        <v>2199</v>
      </c>
      <c r="L144" s="29" t="s">
        <v>2199</v>
      </c>
      <c r="M144" s="28">
        <v>60795000</v>
      </c>
      <c r="N144" s="40">
        <v>0</v>
      </c>
      <c r="O144" s="32">
        <v>0</v>
      </c>
      <c r="P144" s="26">
        <v>44907</v>
      </c>
      <c r="Q144" s="28">
        <v>60795000</v>
      </c>
      <c r="R144" s="33">
        <v>60795000</v>
      </c>
      <c r="S144" s="34">
        <v>0</v>
      </c>
      <c r="T144" s="56">
        <v>1</v>
      </c>
      <c r="U144" s="35" t="s">
        <v>982</v>
      </c>
    </row>
    <row r="145" spans="1:21" ht="51">
      <c r="A145" s="23">
        <v>143</v>
      </c>
      <c r="B145" s="23" t="s">
        <v>236</v>
      </c>
      <c r="C145" s="23" t="s">
        <v>621</v>
      </c>
      <c r="D145" s="25">
        <v>5790000</v>
      </c>
      <c r="E145" s="25" t="s">
        <v>1625</v>
      </c>
      <c r="F145" s="26">
        <v>44583</v>
      </c>
      <c r="G145" s="26">
        <v>44586</v>
      </c>
      <c r="H145" s="27">
        <v>44889</v>
      </c>
      <c r="I145" s="23" t="s">
        <v>832</v>
      </c>
      <c r="J145" s="28">
        <v>57900000</v>
      </c>
      <c r="K145" s="23" t="s">
        <v>2020</v>
      </c>
      <c r="L145" s="29" t="s">
        <v>2199</v>
      </c>
      <c r="M145" s="28">
        <v>57900000</v>
      </c>
      <c r="N145" s="40">
        <v>0</v>
      </c>
      <c r="O145" s="32">
        <v>21</v>
      </c>
      <c r="P145" s="26">
        <v>44910</v>
      </c>
      <c r="Q145" s="28">
        <v>61953000</v>
      </c>
      <c r="R145" s="53">
        <v>61953000</v>
      </c>
      <c r="S145" s="28">
        <v>0</v>
      </c>
      <c r="T145" s="56">
        <v>1</v>
      </c>
      <c r="U145" s="35" t="s">
        <v>983</v>
      </c>
    </row>
    <row r="146" spans="1:21" ht="85">
      <c r="A146" s="23">
        <v>144</v>
      </c>
      <c r="B146" s="24" t="s">
        <v>1245</v>
      </c>
      <c r="C146" s="24" t="s">
        <v>622</v>
      </c>
      <c r="D146" s="25">
        <v>4250000</v>
      </c>
      <c r="E146" s="52" t="s">
        <v>1472</v>
      </c>
      <c r="F146" s="26">
        <v>44583</v>
      </c>
      <c r="G146" s="26">
        <v>44586</v>
      </c>
      <c r="H146" s="27">
        <v>44904</v>
      </c>
      <c r="I146" s="23" t="s">
        <v>830</v>
      </c>
      <c r="J146" s="28">
        <v>44625000</v>
      </c>
      <c r="K146" s="29" t="s">
        <v>2020</v>
      </c>
      <c r="L146" s="29" t="s">
        <v>2199</v>
      </c>
      <c r="M146" s="28">
        <v>44625000</v>
      </c>
      <c r="N146" s="40">
        <v>0</v>
      </c>
      <c r="O146" s="32">
        <v>21</v>
      </c>
      <c r="P146" s="26">
        <v>44925</v>
      </c>
      <c r="Q146" s="28">
        <v>47600000</v>
      </c>
      <c r="R146" s="33">
        <v>47600000</v>
      </c>
      <c r="S146" s="34">
        <v>0</v>
      </c>
      <c r="T146" s="56">
        <v>1</v>
      </c>
      <c r="U146" s="35" t="s">
        <v>984</v>
      </c>
    </row>
    <row r="147" spans="1:21" ht="68">
      <c r="A147" s="23">
        <v>145</v>
      </c>
      <c r="B147" s="24" t="s">
        <v>1246</v>
      </c>
      <c r="C147" s="24" t="s">
        <v>623</v>
      </c>
      <c r="D147" s="25">
        <v>5790000</v>
      </c>
      <c r="E147" s="52" t="s">
        <v>1473</v>
      </c>
      <c r="F147" s="26">
        <v>44583</v>
      </c>
      <c r="G147" s="26">
        <v>44586</v>
      </c>
      <c r="H147" s="27">
        <v>44904</v>
      </c>
      <c r="I147" s="23" t="s">
        <v>832</v>
      </c>
      <c r="J147" s="28">
        <v>60795000</v>
      </c>
      <c r="K147" s="29" t="s">
        <v>2020</v>
      </c>
      <c r="L147" s="29" t="s">
        <v>2199</v>
      </c>
      <c r="M147" s="28">
        <v>60795000</v>
      </c>
      <c r="N147" s="40">
        <v>0</v>
      </c>
      <c r="O147" s="32">
        <v>21</v>
      </c>
      <c r="P147" s="26">
        <v>44925</v>
      </c>
      <c r="Q147" s="28">
        <v>64848000</v>
      </c>
      <c r="R147" s="33">
        <v>64848000</v>
      </c>
      <c r="S147" s="34">
        <v>0</v>
      </c>
      <c r="T147" s="56">
        <v>1</v>
      </c>
      <c r="U147" s="35" t="s">
        <v>985</v>
      </c>
    </row>
    <row r="148" spans="1:21" ht="68">
      <c r="A148" s="23">
        <v>146</v>
      </c>
      <c r="B148" s="24" t="s">
        <v>173</v>
      </c>
      <c r="C148" s="24" t="s">
        <v>624</v>
      </c>
      <c r="D148" s="25">
        <v>3150000</v>
      </c>
      <c r="E148" s="52" t="s">
        <v>1474</v>
      </c>
      <c r="F148" s="26">
        <v>44583</v>
      </c>
      <c r="G148" s="26">
        <v>44586</v>
      </c>
      <c r="H148" s="27">
        <v>44904</v>
      </c>
      <c r="I148" s="23" t="s">
        <v>829</v>
      </c>
      <c r="J148" s="28">
        <v>33075000</v>
      </c>
      <c r="K148" s="29" t="s">
        <v>2020</v>
      </c>
      <c r="L148" s="29" t="s">
        <v>2199</v>
      </c>
      <c r="M148" s="28">
        <v>33075000</v>
      </c>
      <c r="N148" s="40">
        <v>0</v>
      </c>
      <c r="O148" s="32">
        <v>21</v>
      </c>
      <c r="P148" s="26">
        <v>44925</v>
      </c>
      <c r="Q148" s="28">
        <v>35280000</v>
      </c>
      <c r="R148" s="33">
        <v>35280000</v>
      </c>
      <c r="S148" s="34">
        <v>0</v>
      </c>
      <c r="T148" s="56">
        <v>1</v>
      </c>
      <c r="U148" s="35" t="s">
        <v>986</v>
      </c>
    </row>
    <row r="149" spans="1:21" ht="85">
      <c r="A149" s="23">
        <v>147</v>
      </c>
      <c r="B149" s="23" t="s">
        <v>128</v>
      </c>
      <c r="C149" s="23" t="s">
        <v>625</v>
      </c>
      <c r="D149" s="25">
        <v>2120500</v>
      </c>
      <c r="E149" s="65" t="s">
        <v>1623</v>
      </c>
      <c r="F149" s="26">
        <v>44583</v>
      </c>
      <c r="G149" s="26">
        <v>44586</v>
      </c>
      <c r="H149" s="27">
        <v>44904</v>
      </c>
      <c r="I149" s="23" t="s">
        <v>837</v>
      </c>
      <c r="J149" s="28">
        <v>22265250</v>
      </c>
      <c r="K149" s="23" t="s">
        <v>2020</v>
      </c>
      <c r="L149" s="29" t="s">
        <v>2199</v>
      </c>
      <c r="M149" s="28">
        <v>22265250</v>
      </c>
      <c r="N149" s="40">
        <v>0</v>
      </c>
      <c r="O149" s="32">
        <v>21</v>
      </c>
      <c r="P149" s="26">
        <v>44925</v>
      </c>
      <c r="Q149" s="28">
        <v>23749600</v>
      </c>
      <c r="R149" s="53">
        <v>23749600</v>
      </c>
      <c r="S149" s="28">
        <v>0</v>
      </c>
      <c r="T149" s="56">
        <v>1</v>
      </c>
      <c r="U149" s="35" t="s">
        <v>987</v>
      </c>
    </row>
    <row r="150" spans="1:21" ht="68">
      <c r="A150" s="23">
        <v>148</v>
      </c>
      <c r="B150" s="24" t="s">
        <v>253</v>
      </c>
      <c r="C150" s="24" t="s">
        <v>626</v>
      </c>
      <c r="D150" s="25">
        <v>6458100</v>
      </c>
      <c r="E150" s="52" t="s">
        <v>1475</v>
      </c>
      <c r="F150" s="26">
        <v>44583</v>
      </c>
      <c r="G150" s="26">
        <v>44586</v>
      </c>
      <c r="H150" s="27">
        <v>44919</v>
      </c>
      <c r="I150" s="23" t="s">
        <v>830</v>
      </c>
      <c r="J150" s="28">
        <v>71039100</v>
      </c>
      <c r="K150" s="29" t="s">
        <v>2020</v>
      </c>
      <c r="L150" s="29" t="s">
        <v>2199</v>
      </c>
      <c r="M150" s="28">
        <v>71039100</v>
      </c>
      <c r="N150" s="40">
        <v>0</v>
      </c>
      <c r="O150" s="32">
        <v>36</v>
      </c>
      <c r="P150" s="26">
        <v>44957</v>
      </c>
      <c r="Q150" s="28">
        <v>78788820</v>
      </c>
      <c r="R150" s="33">
        <v>72330720</v>
      </c>
      <c r="S150" s="34">
        <v>6458100</v>
      </c>
      <c r="T150" s="56">
        <v>0.91803278688524592</v>
      </c>
      <c r="U150" s="35" t="s">
        <v>988</v>
      </c>
    </row>
    <row r="151" spans="1:21" ht="51">
      <c r="A151" s="23">
        <v>149</v>
      </c>
      <c r="B151" s="24" t="s">
        <v>1247</v>
      </c>
      <c r="C151" s="24" t="s">
        <v>627</v>
      </c>
      <c r="D151" s="25">
        <v>3325922</v>
      </c>
      <c r="E151" s="52" t="s">
        <v>1476</v>
      </c>
      <c r="F151" s="26">
        <v>44583</v>
      </c>
      <c r="G151" s="26">
        <v>44587</v>
      </c>
      <c r="H151" s="27">
        <v>44920</v>
      </c>
      <c r="I151" s="23" t="s">
        <v>837</v>
      </c>
      <c r="J151" s="28">
        <v>36585142</v>
      </c>
      <c r="K151" s="29" t="s">
        <v>2020</v>
      </c>
      <c r="L151" s="29" t="s">
        <v>2199</v>
      </c>
      <c r="M151" s="28">
        <v>36585142</v>
      </c>
      <c r="N151" s="40">
        <v>0</v>
      </c>
      <c r="O151" s="32">
        <v>35</v>
      </c>
      <c r="P151" s="26">
        <v>44956</v>
      </c>
      <c r="Q151" s="28">
        <v>40465384</v>
      </c>
      <c r="R151" s="33">
        <v>37129462</v>
      </c>
      <c r="S151" s="34">
        <v>3335922</v>
      </c>
      <c r="T151" s="56">
        <v>0.91756109369924677</v>
      </c>
      <c r="U151" s="35" t="s">
        <v>989</v>
      </c>
    </row>
    <row r="152" spans="1:21" ht="85">
      <c r="A152" s="23">
        <v>150</v>
      </c>
      <c r="B152" s="23" t="s">
        <v>123</v>
      </c>
      <c r="C152" s="23" t="s">
        <v>628</v>
      </c>
      <c r="D152" s="25">
        <v>2831000</v>
      </c>
      <c r="E152" s="65" t="s">
        <v>1623</v>
      </c>
      <c r="F152" s="26">
        <v>44583</v>
      </c>
      <c r="G152" s="26">
        <v>44586</v>
      </c>
      <c r="H152" s="27">
        <v>44904</v>
      </c>
      <c r="I152" s="23" t="s">
        <v>837</v>
      </c>
      <c r="J152" s="28">
        <v>29725500</v>
      </c>
      <c r="K152" s="23" t="s">
        <v>2020</v>
      </c>
      <c r="L152" s="29" t="s">
        <v>2199</v>
      </c>
      <c r="M152" s="28">
        <v>29725500</v>
      </c>
      <c r="N152" s="40">
        <v>0</v>
      </c>
      <c r="O152" s="32">
        <v>21</v>
      </c>
      <c r="P152" s="26">
        <v>44925</v>
      </c>
      <c r="Q152" s="28">
        <v>31707200</v>
      </c>
      <c r="R152" s="53">
        <v>31707200</v>
      </c>
      <c r="S152" s="28">
        <v>0</v>
      </c>
      <c r="T152" s="56">
        <v>1</v>
      </c>
      <c r="U152" s="35" t="s">
        <v>990</v>
      </c>
    </row>
    <row r="153" spans="1:21" ht="85">
      <c r="A153" s="23">
        <v>151</v>
      </c>
      <c r="B153" s="24" t="s">
        <v>135</v>
      </c>
      <c r="C153" s="24" t="s">
        <v>629</v>
      </c>
      <c r="D153" s="25">
        <v>2120500</v>
      </c>
      <c r="E153" s="52" t="s">
        <v>2202</v>
      </c>
      <c r="F153" s="26">
        <v>44583</v>
      </c>
      <c r="G153" s="26">
        <v>44587</v>
      </c>
      <c r="H153" s="27">
        <v>44905</v>
      </c>
      <c r="I153" s="23" t="s">
        <v>829</v>
      </c>
      <c r="J153" s="28">
        <v>22265250</v>
      </c>
      <c r="K153" s="29" t="s">
        <v>2020</v>
      </c>
      <c r="L153" s="29" t="s">
        <v>2199</v>
      </c>
      <c r="M153" s="28">
        <v>22265250</v>
      </c>
      <c r="N153" s="40">
        <v>0</v>
      </c>
      <c r="O153" s="32">
        <v>20</v>
      </c>
      <c r="P153" s="26">
        <v>44925</v>
      </c>
      <c r="Q153" s="28">
        <v>23678917</v>
      </c>
      <c r="R153" s="33">
        <v>23678917</v>
      </c>
      <c r="S153" s="34">
        <v>0</v>
      </c>
      <c r="T153" s="56">
        <v>1</v>
      </c>
      <c r="U153" s="35" t="s">
        <v>991</v>
      </c>
    </row>
    <row r="154" spans="1:21" ht="85">
      <c r="A154" s="23">
        <v>152</v>
      </c>
      <c r="B154" s="24" t="s">
        <v>133</v>
      </c>
      <c r="C154" s="24" t="s">
        <v>630</v>
      </c>
      <c r="D154" s="25">
        <v>2120500</v>
      </c>
      <c r="E154" s="52" t="s">
        <v>1477</v>
      </c>
      <c r="F154" s="26">
        <v>44583</v>
      </c>
      <c r="G154" s="26">
        <v>44587</v>
      </c>
      <c r="H154" s="27">
        <v>44905</v>
      </c>
      <c r="I154" s="23" t="s">
        <v>832</v>
      </c>
      <c r="J154" s="28">
        <v>22265250</v>
      </c>
      <c r="K154" s="29" t="s">
        <v>2020</v>
      </c>
      <c r="L154" s="29" t="s">
        <v>2199</v>
      </c>
      <c r="M154" s="28">
        <v>22265250</v>
      </c>
      <c r="N154" s="40">
        <v>0</v>
      </c>
      <c r="O154" s="32">
        <v>20</v>
      </c>
      <c r="P154" s="26">
        <v>44925</v>
      </c>
      <c r="Q154" s="28">
        <v>23678917</v>
      </c>
      <c r="R154" s="33">
        <v>23678917</v>
      </c>
      <c r="S154" s="34">
        <v>0</v>
      </c>
      <c r="T154" s="56">
        <v>1</v>
      </c>
      <c r="U154" s="35" t="s">
        <v>992</v>
      </c>
    </row>
    <row r="155" spans="1:21" ht="85">
      <c r="A155" s="23">
        <v>153</v>
      </c>
      <c r="B155" s="23" t="s">
        <v>1692</v>
      </c>
      <c r="C155" s="23" t="s">
        <v>631</v>
      </c>
      <c r="D155" s="25">
        <v>5790000</v>
      </c>
      <c r="E155" s="52" t="s">
        <v>1918</v>
      </c>
      <c r="F155" s="26">
        <v>44583</v>
      </c>
      <c r="G155" s="26">
        <v>44587</v>
      </c>
      <c r="H155" s="27">
        <v>44890</v>
      </c>
      <c r="I155" s="23" t="s">
        <v>829</v>
      </c>
      <c r="J155" s="28">
        <v>57900000</v>
      </c>
      <c r="K155" s="23" t="s">
        <v>2090</v>
      </c>
      <c r="L155" s="30" t="s">
        <v>1693</v>
      </c>
      <c r="M155" s="28">
        <v>57900000</v>
      </c>
      <c r="N155" s="40">
        <v>0</v>
      </c>
      <c r="O155" s="32">
        <v>35</v>
      </c>
      <c r="P155" s="26">
        <v>44925</v>
      </c>
      <c r="Q155" s="28">
        <v>64655000</v>
      </c>
      <c r="R155" s="53">
        <v>64655000</v>
      </c>
      <c r="S155" s="28">
        <v>0</v>
      </c>
      <c r="T155" s="56">
        <v>1</v>
      </c>
      <c r="U155" s="35" t="s">
        <v>993</v>
      </c>
    </row>
    <row r="156" spans="1:21" ht="51">
      <c r="A156" s="23">
        <v>154</v>
      </c>
      <c r="B156" s="24" t="s">
        <v>157</v>
      </c>
      <c r="C156" s="24" t="s">
        <v>632</v>
      </c>
      <c r="D156" s="25">
        <v>5790000</v>
      </c>
      <c r="E156" s="52" t="s">
        <v>1478</v>
      </c>
      <c r="F156" s="26">
        <v>44583</v>
      </c>
      <c r="G156" s="26">
        <v>44588</v>
      </c>
      <c r="H156" s="27">
        <v>44906</v>
      </c>
      <c r="I156" s="23" t="s">
        <v>829</v>
      </c>
      <c r="J156" s="28">
        <v>60795000</v>
      </c>
      <c r="K156" s="29" t="s">
        <v>2199</v>
      </c>
      <c r="L156" s="29" t="s">
        <v>2199</v>
      </c>
      <c r="M156" s="28">
        <v>60795000</v>
      </c>
      <c r="N156" s="40">
        <v>0</v>
      </c>
      <c r="O156" s="32">
        <v>0</v>
      </c>
      <c r="P156" s="26">
        <v>44926</v>
      </c>
      <c r="Q156" s="28">
        <v>60795000</v>
      </c>
      <c r="R156" s="33">
        <v>60602000</v>
      </c>
      <c r="S156" s="34">
        <v>193000</v>
      </c>
      <c r="T156" s="56">
        <v>0.99682539682539684</v>
      </c>
      <c r="U156" s="35" t="s">
        <v>994</v>
      </c>
    </row>
    <row r="157" spans="1:21" ht="51">
      <c r="A157" s="23">
        <v>155</v>
      </c>
      <c r="B157" s="23" t="s">
        <v>127</v>
      </c>
      <c r="C157" s="23" t="s">
        <v>633</v>
      </c>
      <c r="D157" s="25">
        <v>5790000</v>
      </c>
      <c r="E157" s="25" t="s">
        <v>1613</v>
      </c>
      <c r="F157" s="26">
        <v>44583</v>
      </c>
      <c r="G157" s="26">
        <v>44587</v>
      </c>
      <c r="H157" s="27">
        <v>44890</v>
      </c>
      <c r="I157" s="23" t="s">
        <v>832</v>
      </c>
      <c r="J157" s="28">
        <v>57900000</v>
      </c>
      <c r="K157" s="23" t="s">
        <v>2020</v>
      </c>
      <c r="L157" s="29" t="s">
        <v>2199</v>
      </c>
      <c r="M157" s="28">
        <v>57900000</v>
      </c>
      <c r="N157" s="40">
        <v>0</v>
      </c>
      <c r="O157" s="32">
        <v>28</v>
      </c>
      <c r="P157" s="26">
        <v>44918</v>
      </c>
      <c r="Q157" s="28">
        <v>63304000</v>
      </c>
      <c r="R157" s="53">
        <v>63304000</v>
      </c>
      <c r="S157" s="28">
        <v>0</v>
      </c>
      <c r="T157" s="56">
        <v>1</v>
      </c>
      <c r="U157" s="35" t="s">
        <v>995</v>
      </c>
    </row>
    <row r="158" spans="1:21" ht="68">
      <c r="A158" s="23">
        <v>156</v>
      </c>
      <c r="B158" s="24" t="s">
        <v>234</v>
      </c>
      <c r="C158" s="24" t="s">
        <v>634</v>
      </c>
      <c r="D158" s="25">
        <v>7250000</v>
      </c>
      <c r="E158" s="52" t="s">
        <v>1479</v>
      </c>
      <c r="F158" s="26">
        <v>44583</v>
      </c>
      <c r="G158" s="26">
        <v>44588</v>
      </c>
      <c r="H158" s="27">
        <v>44921</v>
      </c>
      <c r="I158" s="23" t="s">
        <v>832</v>
      </c>
      <c r="J158" s="28">
        <v>79750000</v>
      </c>
      <c r="K158" s="29" t="s">
        <v>2199</v>
      </c>
      <c r="L158" s="29" t="s">
        <v>2199</v>
      </c>
      <c r="M158" s="28">
        <v>79750000</v>
      </c>
      <c r="N158" s="40">
        <v>0</v>
      </c>
      <c r="O158" s="32">
        <v>0</v>
      </c>
      <c r="P158" s="26">
        <v>44921</v>
      </c>
      <c r="Q158" s="28">
        <v>79750000</v>
      </c>
      <c r="R158" s="33">
        <v>79750000</v>
      </c>
      <c r="S158" s="34">
        <v>0</v>
      </c>
      <c r="T158" s="56">
        <v>1</v>
      </c>
      <c r="U158" s="35" t="s">
        <v>996</v>
      </c>
    </row>
    <row r="159" spans="1:21" ht="68">
      <c r="A159" s="23">
        <v>157</v>
      </c>
      <c r="B159" s="24" t="s">
        <v>110</v>
      </c>
      <c r="C159" s="24" t="s">
        <v>635</v>
      </c>
      <c r="D159" s="25">
        <v>5790000</v>
      </c>
      <c r="E159" s="52" t="s">
        <v>1480</v>
      </c>
      <c r="F159" s="26">
        <v>44583</v>
      </c>
      <c r="G159" s="26">
        <v>44587</v>
      </c>
      <c r="H159" s="27">
        <v>44737</v>
      </c>
      <c r="I159" s="23" t="s">
        <v>832</v>
      </c>
      <c r="J159" s="28">
        <v>28950000</v>
      </c>
      <c r="K159" s="29" t="s">
        <v>2199</v>
      </c>
      <c r="L159" s="29" t="s">
        <v>2199</v>
      </c>
      <c r="M159" s="28">
        <v>28950000</v>
      </c>
      <c r="N159" s="40">
        <v>0</v>
      </c>
      <c r="O159" s="32">
        <v>0</v>
      </c>
      <c r="P159" s="26">
        <v>44737</v>
      </c>
      <c r="Q159" s="28">
        <v>28950000</v>
      </c>
      <c r="R159" s="33">
        <v>28950000</v>
      </c>
      <c r="S159" s="34">
        <v>0</v>
      </c>
      <c r="T159" s="56">
        <v>1</v>
      </c>
      <c r="U159" s="35" t="s">
        <v>997</v>
      </c>
    </row>
    <row r="160" spans="1:21" ht="85">
      <c r="A160" s="23">
        <v>158</v>
      </c>
      <c r="B160" s="24" t="s">
        <v>125</v>
      </c>
      <c r="C160" s="24" t="s">
        <v>636</v>
      </c>
      <c r="D160" s="25">
        <v>5790000</v>
      </c>
      <c r="E160" s="52" t="s">
        <v>1481</v>
      </c>
      <c r="F160" s="26">
        <v>44583</v>
      </c>
      <c r="G160" s="26">
        <v>44589</v>
      </c>
      <c r="H160" s="27">
        <v>44907</v>
      </c>
      <c r="I160" s="23" t="s">
        <v>829</v>
      </c>
      <c r="J160" s="28">
        <v>60795000</v>
      </c>
      <c r="K160" s="29" t="s">
        <v>2020</v>
      </c>
      <c r="L160" s="29" t="s">
        <v>2199</v>
      </c>
      <c r="M160" s="28">
        <v>60795000</v>
      </c>
      <c r="N160" s="40">
        <v>0</v>
      </c>
      <c r="O160" s="32">
        <v>18</v>
      </c>
      <c r="P160" s="26">
        <v>44925</v>
      </c>
      <c r="Q160" s="28">
        <v>64269000</v>
      </c>
      <c r="R160" s="33">
        <v>64269000</v>
      </c>
      <c r="S160" s="34">
        <v>0</v>
      </c>
      <c r="T160" s="56">
        <v>1</v>
      </c>
      <c r="U160" s="35" t="s">
        <v>998</v>
      </c>
    </row>
    <row r="161" spans="1:21" ht="68">
      <c r="A161" s="23">
        <v>159</v>
      </c>
      <c r="B161" s="24" t="s">
        <v>112</v>
      </c>
      <c r="C161" s="24" t="s">
        <v>637</v>
      </c>
      <c r="D161" s="25">
        <v>5790000</v>
      </c>
      <c r="E161" s="52" t="s">
        <v>1482</v>
      </c>
      <c r="F161" s="26">
        <v>44583</v>
      </c>
      <c r="G161" s="26">
        <v>44587</v>
      </c>
      <c r="H161" s="27">
        <v>44737</v>
      </c>
      <c r="I161" s="23" t="s">
        <v>829</v>
      </c>
      <c r="J161" s="28">
        <v>28950000</v>
      </c>
      <c r="K161" s="29" t="s">
        <v>2199</v>
      </c>
      <c r="L161" s="29" t="s">
        <v>2199</v>
      </c>
      <c r="M161" s="28">
        <v>28950000</v>
      </c>
      <c r="N161" s="40">
        <v>0</v>
      </c>
      <c r="O161" s="32">
        <v>0</v>
      </c>
      <c r="P161" s="26">
        <v>44737</v>
      </c>
      <c r="Q161" s="28">
        <v>28950000</v>
      </c>
      <c r="R161" s="33">
        <v>28950000</v>
      </c>
      <c r="S161" s="34">
        <v>0</v>
      </c>
      <c r="T161" s="56">
        <v>1</v>
      </c>
      <c r="U161" s="35" t="s">
        <v>999</v>
      </c>
    </row>
    <row r="162" spans="1:21" ht="68">
      <c r="A162" s="23">
        <v>160</v>
      </c>
      <c r="B162" s="24" t="s">
        <v>111</v>
      </c>
      <c r="C162" s="24" t="s">
        <v>638</v>
      </c>
      <c r="D162" s="25">
        <v>5790000</v>
      </c>
      <c r="E162" s="52" t="s">
        <v>1483</v>
      </c>
      <c r="F162" s="26">
        <v>44583</v>
      </c>
      <c r="G162" s="26">
        <v>44587</v>
      </c>
      <c r="H162" s="27">
        <v>44737</v>
      </c>
      <c r="I162" s="23" t="s">
        <v>829</v>
      </c>
      <c r="J162" s="28">
        <v>28950000</v>
      </c>
      <c r="K162" s="29" t="s">
        <v>2199</v>
      </c>
      <c r="L162" s="29" t="s">
        <v>2199</v>
      </c>
      <c r="M162" s="28">
        <v>28950000</v>
      </c>
      <c r="N162" s="40">
        <v>0</v>
      </c>
      <c r="O162" s="32">
        <v>0</v>
      </c>
      <c r="P162" s="26">
        <v>44737</v>
      </c>
      <c r="Q162" s="28">
        <v>28950000</v>
      </c>
      <c r="R162" s="33">
        <v>28950000</v>
      </c>
      <c r="S162" s="34">
        <v>0</v>
      </c>
      <c r="T162" s="56">
        <v>1</v>
      </c>
      <c r="U162" s="35" t="s">
        <v>1000</v>
      </c>
    </row>
    <row r="163" spans="1:21" ht="51">
      <c r="A163" s="23">
        <v>161</v>
      </c>
      <c r="B163" s="23" t="s">
        <v>227</v>
      </c>
      <c r="C163" s="23" t="s">
        <v>639</v>
      </c>
      <c r="D163" s="25">
        <v>2690875</v>
      </c>
      <c r="E163" s="25" t="s">
        <v>1623</v>
      </c>
      <c r="F163" s="26">
        <v>44586</v>
      </c>
      <c r="G163" s="26">
        <v>44592</v>
      </c>
      <c r="H163" s="27">
        <v>44925</v>
      </c>
      <c r="I163" s="23" t="s">
        <v>829</v>
      </c>
      <c r="J163" s="28">
        <v>29599625</v>
      </c>
      <c r="K163" s="29" t="s">
        <v>2199</v>
      </c>
      <c r="L163" s="29" t="s">
        <v>2199</v>
      </c>
      <c r="M163" s="28">
        <v>29599625</v>
      </c>
      <c r="N163" s="40">
        <v>0</v>
      </c>
      <c r="O163" s="32">
        <v>0</v>
      </c>
      <c r="P163" s="26">
        <v>44925</v>
      </c>
      <c r="Q163" s="28">
        <v>29599625</v>
      </c>
      <c r="R163" s="53">
        <v>29599625</v>
      </c>
      <c r="S163" s="28">
        <v>0</v>
      </c>
      <c r="T163" s="56">
        <v>1</v>
      </c>
      <c r="U163" s="35" t="s">
        <v>1001</v>
      </c>
    </row>
    <row r="164" spans="1:21" ht="51">
      <c r="A164" s="23">
        <v>162</v>
      </c>
      <c r="B164" s="24" t="s">
        <v>1248</v>
      </c>
      <c r="C164" s="24" t="s">
        <v>640</v>
      </c>
      <c r="D164" s="25">
        <v>7000000</v>
      </c>
      <c r="E164" s="52" t="s">
        <v>1484</v>
      </c>
      <c r="F164" s="26">
        <v>44585</v>
      </c>
      <c r="G164" s="26">
        <v>44587</v>
      </c>
      <c r="H164" s="27">
        <v>44890</v>
      </c>
      <c r="I164" s="23" t="s">
        <v>829</v>
      </c>
      <c r="J164" s="28">
        <v>70000000</v>
      </c>
      <c r="K164" s="29" t="s">
        <v>2199</v>
      </c>
      <c r="L164" s="29" t="s">
        <v>2199</v>
      </c>
      <c r="M164" s="28">
        <v>70000000</v>
      </c>
      <c r="N164" s="40">
        <v>0</v>
      </c>
      <c r="O164" s="32">
        <v>0</v>
      </c>
      <c r="P164" s="26">
        <v>44890</v>
      </c>
      <c r="Q164" s="28">
        <v>70000000</v>
      </c>
      <c r="R164" s="33">
        <v>70000000</v>
      </c>
      <c r="S164" s="34">
        <v>0</v>
      </c>
      <c r="T164" s="56">
        <v>1</v>
      </c>
      <c r="U164" s="35" t="s">
        <v>1002</v>
      </c>
    </row>
    <row r="165" spans="1:21" ht="136">
      <c r="A165" s="23">
        <v>163</v>
      </c>
      <c r="B165" s="24" t="s">
        <v>1249</v>
      </c>
      <c r="C165" s="24" t="s">
        <v>641</v>
      </c>
      <c r="D165" s="25">
        <v>6695000</v>
      </c>
      <c r="E165" s="52" t="s">
        <v>1485</v>
      </c>
      <c r="F165" s="26">
        <v>44585</v>
      </c>
      <c r="G165" s="26">
        <v>44588</v>
      </c>
      <c r="H165" s="27">
        <v>44921</v>
      </c>
      <c r="I165" s="23" t="s">
        <v>829</v>
      </c>
      <c r="J165" s="28">
        <v>73645000</v>
      </c>
      <c r="K165" s="29" t="s">
        <v>2199</v>
      </c>
      <c r="L165" s="29" t="s">
        <v>2199</v>
      </c>
      <c r="M165" s="28">
        <v>73645000</v>
      </c>
      <c r="N165" s="40">
        <v>0</v>
      </c>
      <c r="O165" s="32">
        <v>0</v>
      </c>
      <c r="P165" s="26">
        <v>44921</v>
      </c>
      <c r="Q165" s="28">
        <v>73645000</v>
      </c>
      <c r="R165" s="33">
        <v>73645000</v>
      </c>
      <c r="S165" s="34">
        <v>0</v>
      </c>
      <c r="T165" s="56">
        <v>1</v>
      </c>
      <c r="U165" s="35" t="s">
        <v>1003</v>
      </c>
    </row>
    <row r="166" spans="1:21" ht="51">
      <c r="A166" s="23">
        <v>164</v>
      </c>
      <c r="B166" s="24" t="s">
        <v>1250</v>
      </c>
      <c r="C166" s="24" t="s">
        <v>642</v>
      </c>
      <c r="D166" s="25">
        <v>4635000</v>
      </c>
      <c r="E166" s="52" t="s">
        <v>1486</v>
      </c>
      <c r="F166" s="26">
        <v>44585</v>
      </c>
      <c r="G166" s="26">
        <v>44587</v>
      </c>
      <c r="H166" s="27">
        <v>44920</v>
      </c>
      <c r="I166" s="23" t="s">
        <v>829</v>
      </c>
      <c r="J166" s="28">
        <v>50985000</v>
      </c>
      <c r="K166" s="29" t="s">
        <v>2199</v>
      </c>
      <c r="L166" s="29" t="s">
        <v>2199</v>
      </c>
      <c r="M166" s="28">
        <v>50985000</v>
      </c>
      <c r="N166" s="40">
        <v>0</v>
      </c>
      <c r="O166" s="32">
        <v>0</v>
      </c>
      <c r="P166" s="26">
        <v>44920</v>
      </c>
      <c r="Q166" s="28">
        <v>50985000</v>
      </c>
      <c r="R166" s="33">
        <v>50985000</v>
      </c>
      <c r="S166" s="34">
        <v>0</v>
      </c>
      <c r="T166" s="56">
        <v>1</v>
      </c>
      <c r="U166" s="35" t="s">
        <v>1004</v>
      </c>
    </row>
    <row r="167" spans="1:21" ht="85">
      <c r="A167" s="23">
        <v>165</v>
      </c>
      <c r="B167" s="24" t="s">
        <v>313</v>
      </c>
      <c r="C167" s="24" t="s">
        <v>643</v>
      </c>
      <c r="D167" s="25">
        <v>10000000</v>
      </c>
      <c r="E167" s="52" t="s">
        <v>1487</v>
      </c>
      <c r="F167" s="26">
        <v>44586</v>
      </c>
      <c r="G167" s="26">
        <v>44587</v>
      </c>
      <c r="H167" s="27">
        <v>44890</v>
      </c>
      <c r="I167" s="23" t="s">
        <v>829</v>
      </c>
      <c r="J167" s="28">
        <v>100000000</v>
      </c>
      <c r="K167" s="29" t="s">
        <v>2199</v>
      </c>
      <c r="L167" s="29" t="s">
        <v>2199</v>
      </c>
      <c r="M167" s="28">
        <v>100000000</v>
      </c>
      <c r="N167" s="40">
        <v>0</v>
      </c>
      <c r="O167" s="32">
        <v>0</v>
      </c>
      <c r="P167" s="26">
        <v>44890</v>
      </c>
      <c r="Q167" s="28">
        <v>100000000</v>
      </c>
      <c r="R167" s="33">
        <v>100000000</v>
      </c>
      <c r="S167" s="34">
        <v>0</v>
      </c>
      <c r="T167" s="56">
        <v>1</v>
      </c>
      <c r="U167" s="35" t="s">
        <v>1005</v>
      </c>
    </row>
    <row r="168" spans="1:21" ht="68">
      <c r="A168" s="23">
        <v>166</v>
      </c>
      <c r="B168" s="24" t="s">
        <v>159</v>
      </c>
      <c r="C168" s="24" t="s">
        <v>644</v>
      </c>
      <c r="D168" s="25">
        <v>7000000</v>
      </c>
      <c r="E168" s="52" t="s">
        <v>1488</v>
      </c>
      <c r="F168" s="26">
        <v>44585</v>
      </c>
      <c r="G168" s="26">
        <v>44587</v>
      </c>
      <c r="H168" s="27">
        <v>44890</v>
      </c>
      <c r="I168" s="23" t="s">
        <v>829</v>
      </c>
      <c r="J168" s="28">
        <v>70000000</v>
      </c>
      <c r="K168" s="23" t="s">
        <v>1641</v>
      </c>
      <c r="L168" s="29" t="s">
        <v>2199</v>
      </c>
      <c r="M168" s="28">
        <v>70000000</v>
      </c>
      <c r="N168" s="40">
        <v>0</v>
      </c>
      <c r="O168" s="32">
        <v>0</v>
      </c>
      <c r="P168" s="26">
        <v>44920</v>
      </c>
      <c r="Q168" s="28">
        <v>70000000</v>
      </c>
      <c r="R168" s="33">
        <v>70000000</v>
      </c>
      <c r="S168" s="34">
        <v>0</v>
      </c>
      <c r="T168" s="56">
        <v>1</v>
      </c>
      <c r="U168" s="35" t="s">
        <v>1006</v>
      </c>
    </row>
    <row r="169" spans="1:21" ht="51">
      <c r="A169" s="23">
        <v>167</v>
      </c>
      <c r="B169" s="24" t="s">
        <v>316</v>
      </c>
      <c r="C169" s="24" t="s">
        <v>645</v>
      </c>
      <c r="D169" s="25">
        <v>8000000</v>
      </c>
      <c r="E169" s="52" t="s">
        <v>1489</v>
      </c>
      <c r="F169" s="26">
        <v>44585</v>
      </c>
      <c r="G169" s="26">
        <v>44588</v>
      </c>
      <c r="H169" s="27">
        <v>44891</v>
      </c>
      <c r="I169" s="23" t="s">
        <v>829</v>
      </c>
      <c r="J169" s="28">
        <v>80000000</v>
      </c>
      <c r="K169" s="29" t="s">
        <v>2199</v>
      </c>
      <c r="L169" s="29" t="s">
        <v>2199</v>
      </c>
      <c r="M169" s="28">
        <v>80000000</v>
      </c>
      <c r="N169" s="40">
        <v>0</v>
      </c>
      <c r="O169" s="32">
        <v>0</v>
      </c>
      <c r="P169" s="26">
        <v>44891</v>
      </c>
      <c r="Q169" s="28">
        <v>80000000</v>
      </c>
      <c r="R169" s="33">
        <v>80000000</v>
      </c>
      <c r="S169" s="34">
        <v>0</v>
      </c>
      <c r="T169" s="56">
        <v>1</v>
      </c>
      <c r="U169" s="35" t="s">
        <v>1007</v>
      </c>
    </row>
    <row r="170" spans="1:21" ht="119">
      <c r="A170" s="23">
        <v>168</v>
      </c>
      <c r="B170" s="23" t="s">
        <v>344</v>
      </c>
      <c r="C170" s="23" t="s">
        <v>646</v>
      </c>
      <c r="D170" s="25">
        <v>8240000</v>
      </c>
      <c r="E170" s="52" t="s">
        <v>1614</v>
      </c>
      <c r="F170" s="26">
        <v>44585</v>
      </c>
      <c r="G170" s="26">
        <v>44588</v>
      </c>
      <c r="H170" s="27">
        <v>44921</v>
      </c>
      <c r="I170" s="23" t="s">
        <v>829</v>
      </c>
      <c r="J170" s="28">
        <v>90640000</v>
      </c>
      <c r="K170" s="29" t="s">
        <v>2199</v>
      </c>
      <c r="L170" s="29" t="s">
        <v>2199</v>
      </c>
      <c r="M170" s="28">
        <v>90640000</v>
      </c>
      <c r="N170" s="40">
        <v>0</v>
      </c>
      <c r="O170" s="32">
        <v>0</v>
      </c>
      <c r="P170" s="26">
        <v>44921</v>
      </c>
      <c r="Q170" s="28">
        <v>90640000</v>
      </c>
      <c r="R170" s="53">
        <v>90640000</v>
      </c>
      <c r="S170" s="28">
        <v>0</v>
      </c>
      <c r="T170" s="56">
        <v>1</v>
      </c>
      <c r="U170" s="35" t="s">
        <v>1008</v>
      </c>
    </row>
    <row r="171" spans="1:21" ht="68">
      <c r="A171" s="23">
        <v>169</v>
      </c>
      <c r="B171" s="24" t="s">
        <v>129</v>
      </c>
      <c r="C171" s="24" t="s">
        <v>647</v>
      </c>
      <c r="D171" s="25">
        <v>6000000</v>
      </c>
      <c r="E171" s="52" t="s">
        <v>1490</v>
      </c>
      <c r="F171" s="26">
        <v>44585</v>
      </c>
      <c r="G171" s="26">
        <v>44586</v>
      </c>
      <c r="H171" s="27">
        <v>44919</v>
      </c>
      <c r="I171" s="23" t="s">
        <v>829</v>
      </c>
      <c r="J171" s="28">
        <v>66000000</v>
      </c>
      <c r="K171" s="29" t="s">
        <v>2020</v>
      </c>
      <c r="L171" s="29" t="s">
        <v>2199</v>
      </c>
      <c r="M171" s="28">
        <v>66000000</v>
      </c>
      <c r="N171" s="40">
        <v>0</v>
      </c>
      <c r="O171" s="32">
        <v>21</v>
      </c>
      <c r="P171" s="26">
        <v>44941</v>
      </c>
      <c r="Q171" s="28">
        <v>70200000</v>
      </c>
      <c r="R171" s="33">
        <v>67200000</v>
      </c>
      <c r="S171" s="34">
        <v>3000000</v>
      </c>
      <c r="T171" s="56">
        <v>0.95726495726495731</v>
      </c>
      <c r="U171" s="35" t="s">
        <v>1009</v>
      </c>
    </row>
    <row r="172" spans="1:21" ht="51">
      <c r="A172" s="23">
        <v>170</v>
      </c>
      <c r="B172" s="23" t="s">
        <v>1251</v>
      </c>
      <c r="C172" s="23" t="s">
        <v>648</v>
      </c>
      <c r="D172" s="25">
        <v>7210000</v>
      </c>
      <c r="E172" s="25" t="s">
        <v>1615</v>
      </c>
      <c r="F172" s="26">
        <v>44585</v>
      </c>
      <c r="G172" s="26">
        <v>44587</v>
      </c>
      <c r="H172" s="27">
        <v>44920</v>
      </c>
      <c r="I172" s="23" t="s">
        <v>829</v>
      </c>
      <c r="J172" s="28">
        <v>79310000</v>
      </c>
      <c r="K172" s="29" t="s">
        <v>2199</v>
      </c>
      <c r="L172" s="29" t="s">
        <v>2199</v>
      </c>
      <c r="M172" s="28">
        <v>79310000</v>
      </c>
      <c r="N172" s="40">
        <v>0</v>
      </c>
      <c r="O172" s="32">
        <v>0</v>
      </c>
      <c r="P172" s="26">
        <v>44920</v>
      </c>
      <c r="Q172" s="28">
        <v>79310000</v>
      </c>
      <c r="R172" s="53">
        <v>79310000</v>
      </c>
      <c r="S172" s="28">
        <v>0</v>
      </c>
      <c r="T172" s="56">
        <v>1</v>
      </c>
      <c r="U172" s="35" t="s">
        <v>1010</v>
      </c>
    </row>
    <row r="173" spans="1:21" ht="51">
      <c r="A173" s="23">
        <v>171</v>
      </c>
      <c r="B173" s="24" t="s">
        <v>216</v>
      </c>
      <c r="C173" s="24" t="s">
        <v>649</v>
      </c>
      <c r="D173" s="25">
        <v>4120000</v>
      </c>
      <c r="E173" s="52" t="s">
        <v>1491</v>
      </c>
      <c r="F173" s="26">
        <v>44585</v>
      </c>
      <c r="G173" s="26">
        <v>44587</v>
      </c>
      <c r="H173" s="27">
        <v>44920</v>
      </c>
      <c r="I173" s="23" t="s">
        <v>832</v>
      </c>
      <c r="J173" s="28">
        <v>45320000</v>
      </c>
      <c r="K173" s="29" t="s">
        <v>2199</v>
      </c>
      <c r="L173" s="29" t="s">
        <v>2199</v>
      </c>
      <c r="M173" s="28">
        <v>45320000</v>
      </c>
      <c r="N173" s="40">
        <v>0</v>
      </c>
      <c r="O173" s="32">
        <v>0</v>
      </c>
      <c r="P173" s="26">
        <v>44920</v>
      </c>
      <c r="Q173" s="28">
        <v>45320000</v>
      </c>
      <c r="R173" s="33">
        <v>45320000</v>
      </c>
      <c r="S173" s="34">
        <v>0</v>
      </c>
      <c r="T173" s="56">
        <v>1</v>
      </c>
      <c r="U173" s="35" t="s">
        <v>1011</v>
      </c>
    </row>
    <row r="174" spans="1:21" ht="68">
      <c r="A174" s="23">
        <v>172</v>
      </c>
      <c r="B174" s="23" t="s">
        <v>1875</v>
      </c>
      <c r="C174" s="23" t="s">
        <v>650</v>
      </c>
      <c r="D174" s="25">
        <v>6000000</v>
      </c>
      <c r="E174" s="25" t="s">
        <v>1915</v>
      </c>
      <c r="F174" s="26">
        <v>44585</v>
      </c>
      <c r="G174" s="26">
        <v>44589</v>
      </c>
      <c r="H174" s="27">
        <v>44922</v>
      </c>
      <c r="I174" s="23" t="s">
        <v>832</v>
      </c>
      <c r="J174" s="28">
        <v>66000000</v>
      </c>
      <c r="K174" s="23" t="s">
        <v>1646</v>
      </c>
      <c r="L174" s="30" t="s">
        <v>1876</v>
      </c>
      <c r="M174" s="28">
        <v>66000000</v>
      </c>
      <c r="N174" s="40">
        <v>0</v>
      </c>
      <c r="O174" s="32">
        <v>0</v>
      </c>
      <c r="P174" s="26">
        <v>44922</v>
      </c>
      <c r="Q174" s="28">
        <v>66000000</v>
      </c>
      <c r="R174" s="53">
        <v>66000000</v>
      </c>
      <c r="S174" s="28">
        <v>0</v>
      </c>
      <c r="T174" s="56">
        <v>1</v>
      </c>
      <c r="U174" s="35" t="s">
        <v>1012</v>
      </c>
    </row>
    <row r="175" spans="1:21" ht="68">
      <c r="A175" s="23">
        <v>173</v>
      </c>
      <c r="B175" s="24" t="s">
        <v>1252</v>
      </c>
      <c r="C175" s="24" t="s">
        <v>651</v>
      </c>
      <c r="D175" s="25">
        <v>6180000</v>
      </c>
      <c r="E175" s="52" t="s">
        <v>1492</v>
      </c>
      <c r="F175" s="26">
        <v>44586</v>
      </c>
      <c r="G175" s="26">
        <v>44587</v>
      </c>
      <c r="H175" s="27">
        <v>44920</v>
      </c>
      <c r="I175" s="23" t="s">
        <v>832</v>
      </c>
      <c r="J175" s="28">
        <v>67980000</v>
      </c>
      <c r="K175" s="29" t="s">
        <v>2199</v>
      </c>
      <c r="L175" s="29" t="s">
        <v>2199</v>
      </c>
      <c r="M175" s="28">
        <v>67980000</v>
      </c>
      <c r="N175" s="40">
        <v>0</v>
      </c>
      <c r="O175" s="32">
        <v>0</v>
      </c>
      <c r="P175" s="26">
        <v>44920</v>
      </c>
      <c r="Q175" s="28">
        <v>67980000</v>
      </c>
      <c r="R175" s="33">
        <v>67980000</v>
      </c>
      <c r="S175" s="34">
        <v>0</v>
      </c>
      <c r="T175" s="56">
        <v>1</v>
      </c>
      <c r="U175" s="35" t="s">
        <v>1013</v>
      </c>
    </row>
    <row r="176" spans="1:21" ht="85">
      <c r="A176" s="23">
        <v>174</v>
      </c>
      <c r="B176" s="24" t="s">
        <v>1253</v>
      </c>
      <c r="C176" s="24" t="s">
        <v>652</v>
      </c>
      <c r="D176" s="25">
        <v>6500000</v>
      </c>
      <c r="E176" s="52" t="s">
        <v>1493</v>
      </c>
      <c r="F176" s="26">
        <v>44585</v>
      </c>
      <c r="G176" s="26">
        <v>44588</v>
      </c>
      <c r="H176" s="27">
        <v>44921</v>
      </c>
      <c r="I176" s="23" t="s">
        <v>832</v>
      </c>
      <c r="J176" s="28">
        <v>71500000</v>
      </c>
      <c r="K176" s="29" t="s">
        <v>2199</v>
      </c>
      <c r="L176" s="29" t="s">
        <v>2199</v>
      </c>
      <c r="M176" s="28">
        <v>71500000</v>
      </c>
      <c r="N176" s="40">
        <v>0</v>
      </c>
      <c r="O176" s="32">
        <v>0</v>
      </c>
      <c r="P176" s="26">
        <v>44921</v>
      </c>
      <c r="Q176" s="28">
        <v>71500000</v>
      </c>
      <c r="R176" s="33">
        <v>71500000</v>
      </c>
      <c r="S176" s="34">
        <v>0</v>
      </c>
      <c r="T176" s="56">
        <v>1</v>
      </c>
      <c r="U176" s="35" t="s">
        <v>1014</v>
      </c>
    </row>
    <row r="177" spans="1:21" ht="68">
      <c r="A177" s="23">
        <v>175</v>
      </c>
      <c r="B177" s="24" t="s">
        <v>1254</v>
      </c>
      <c r="C177" s="24" t="s">
        <v>653</v>
      </c>
      <c r="D177" s="25">
        <v>6500000</v>
      </c>
      <c r="E177" s="52" t="s">
        <v>1494</v>
      </c>
      <c r="F177" s="26">
        <v>44585</v>
      </c>
      <c r="G177" s="26">
        <v>44587</v>
      </c>
      <c r="H177" s="27">
        <v>44920</v>
      </c>
      <c r="I177" s="23" t="s">
        <v>828</v>
      </c>
      <c r="J177" s="28">
        <v>71500000</v>
      </c>
      <c r="K177" s="29" t="s">
        <v>2199</v>
      </c>
      <c r="L177" s="29" t="s">
        <v>2199</v>
      </c>
      <c r="M177" s="28">
        <v>71500000</v>
      </c>
      <c r="N177" s="40">
        <v>0</v>
      </c>
      <c r="O177" s="32">
        <v>0</v>
      </c>
      <c r="P177" s="26">
        <v>44920</v>
      </c>
      <c r="Q177" s="28">
        <v>71500000</v>
      </c>
      <c r="R177" s="33">
        <v>71500000</v>
      </c>
      <c r="S177" s="34">
        <v>0</v>
      </c>
      <c r="T177" s="56">
        <v>1</v>
      </c>
      <c r="U177" s="35" t="s">
        <v>1015</v>
      </c>
    </row>
    <row r="178" spans="1:21" ht="85">
      <c r="A178" s="23">
        <v>176</v>
      </c>
      <c r="B178" s="24" t="s">
        <v>1255</v>
      </c>
      <c r="C178" s="24" t="s">
        <v>654</v>
      </c>
      <c r="D178" s="25">
        <v>10000000</v>
      </c>
      <c r="E178" s="52" t="s">
        <v>1495</v>
      </c>
      <c r="F178" s="26">
        <v>44586</v>
      </c>
      <c r="G178" s="26">
        <v>44587</v>
      </c>
      <c r="H178" s="27">
        <v>44920</v>
      </c>
      <c r="I178" s="23" t="s">
        <v>830</v>
      </c>
      <c r="J178" s="28">
        <v>110000000</v>
      </c>
      <c r="K178" s="29" t="s">
        <v>2199</v>
      </c>
      <c r="L178" s="29" t="s">
        <v>2199</v>
      </c>
      <c r="M178" s="28">
        <v>110000000</v>
      </c>
      <c r="N178" s="40">
        <v>0</v>
      </c>
      <c r="O178" s="32">
        <v>0</v>
      </c>
      <c r="P178" s="26">
        <v>44920</v>
      </c>
      <c r="Q178" s="28">
        <v>110000000</v>
      </c>
      <c r="R178" s="33">
        <v>110000000</v>
      </c>
      <c r="S178" s="34">
        <v>0</v>
      </c>
      <c r="T178" s="56">
        <v>1</v>
      </c>
      <c r="U178" s="35" t="s">
        <v>1016</v>
      </c>
    </row>
    <row r="179" spans="1:21" ht="68">
      <c r="A179" s="23">
        <v>177</v>
      </c>
      <c r="B179" s="24" t="s">
        <v>107</v>
      </c>
      <c r="C179" s="24" t="s">
        <v>655</v>
      </c>
      <c r="D179" s="25">
        <v>5459000</v>
      </c>
      <c r="E179" s="52" t="s">
        <v>1496</v>
      </c>
      <c r="F179" s="26">
        <v>44585</v>
      </c>
      <c r="G179" s="26">
        <v>44587</v>
      </c>
      <c r="H179" s="27">
        <v>44920</v>
      </c>
      <c r="I179" s="23" t="s">
        <v>837</v>
      </c>
      <c r="J179" s="28">
        <v>60049000</v>
      </c>
      <c r="K179" s="29" t="s">
        <v>2199</v>
      </c>
      <c r="L179" s="29" t="s">
        <v>2199</v>
      </c>
      <c r="M179" s="28">
        <v>60049000</v>
      </c>
      <c r="N179" s="40">
        <v>0</v>
      </c>
      <c r="O179" s="32">
        <v>0</v>
      </c>
      <c r="P179" s="26">
        <v>44920</v>
      </c>
      <c r="Q179" s="28">
        <v>60049000</v>
      </c>
      <c r="R179" s="33">
        <v>60049000</v>
      </c>
      <c r="S179" s="34">
        <v>0</v>
      </c>
      <c r="T179" s="56">
        <v>1</v>
      </c>
      <c r="U179" s="35" t="s">
        <v>1017</v>
      </c>
    </row>
    <row r="180" spans="1:21" ht="102">
      <c r="A180" s="23">
        <v>178</v>
      </c>
      <c r="B180" s="24" t="s">
        <v>341</v>
      </c>
      <c r="C180" s="24" t="s">
        <v>656</v>
      </c>
      <c r="D180" s="25">
        <v>8000000</v>
      </c>
      <c r="E180" s="52" t="s">
        <v>1497</v>
      </c>
      <c r="F180" s="26">
        <v>44586</v>
      </c>
      <c r="G180" s="26">
        <v>44589</v>
      </c>
      <c r="H180" s="27">
        <v>44922</v>
      </c>
      <c r="I180" s="23" t="s">
        <v>829</v>
      </c>
      <c r="J180" s="28">
        <v>88000000</v>
      </c>
      <c r="K180" s="29" t="s">
        <v>2199</v>
      </c>
      <c r="L180" s="29" t="s">
        <v>2199</v>
      </c>
      <c r="M180" s="28">
        <v>88000000</v>
      </c>
      <c r="N180" s="40">
        <v>0</v>
      </c>
      <c r="O180" s="32">
        <v>0</v>
      </c>
      <c r="P180" s="26">
        <v>44922</v>
      </c>
      <c r="Q180" s="28">
        <v>88000000</v>
      </c>
      <c r="R180" s="33">
        <v>88000000</v>
      </c>
      <c r="S180" s="34">
        <v>0</v>
      </c>
      <c r="T180" s="56">
        <v>1</v>
      </c>
      <c r="U180" s="35" t="s">
        <v>1018</v>
      </c>
    </row>
    <row r="181" spans="1:21" ht="68">
      <c r="A181" s="23">
        <v>179</v>
      </c>
      <c r="B181" s="23" t="s">
        <v>1256</v>
      </c>
      <c r="C181" s="23" t="s">
        <v>657</v>
      </c>
      <c r="D181" s="25">
        <v>4738000</v>
      </c>
      <c r="E181" s="25" t="s">
        <v>1616</v>
      </c>
      <c r="F181" s="26">
        <v>44585</v>
      </c>
      <c r="G181" s="26">
        <v>44588</v>
      </c>
      <c r="H181" s="27">
        <v>44921</v>
      </c>
      <c r="I181" s="23" t="s">
        <v>838</v>
      </c>
      <c r="J181" s="28">
        <v>52118000</v>
      </c>
      <c r="K181" s="29" t="s">
        <v>2199</v>
      </c>
      <c r="L181" s="29" t="s">
        <v>2199</v>
      </c>
      <c r="M181" s="28">
        <v>52118000</v>
      </c>
      <c r="N181" s="40">
        <v>0</v>
      </c>
      <c r="O181" s="32">
        <v>0</v>
      </c>
      <c r="P181" s="26">
        <v>44921</v>
      </c>
      <c r="Q181" s="28">
        <v>52118000</v>
      </c>
      <c r="R181" s="53">
        <v>52118000</v>
      </c>
      <c r="S181" s="28">
        <v>0</v>
      </c>
      <c r="T181" s="56">
        <v>1</v>
      </c>
      <c r="U181" s="35" t="s">
        <v>1019</v>
      </c>
    </row>
    <row r="182" spans="1:21" ht="68">
      <c r="A182" s="23">
        <v>180</v>
      </c>
      <c r="B182" s="24" t="s">
        <v>209</v>
      </c>
      <c r="C182" s="24" t="s">
        <v>658</v>
      </c>
      <c r="D182" s="25">
        <v>4738000</v>
      </c>
      <c r="E182" s="52" t="s">
        <v>1498</v>
      </c>
      <c r="F182" s="26">
        <v>44585</v>
      </c>
      <c r="G182" s="26">
        <v>44587</v>
      </c>
      <c r="H182" s="27">
        <v>44920</v>
      </c>
      <c r="I182" s="23" t="s">
        <v>832</v>
      </c>
      <c r="J182" s="28">
        <v>52118000</v>
      </c>
      <c r="K182" s="29" t="s">
        <v>2199</v>
      </c>
      <c r="L182" s="29" t="s">
        <v>2199</v>
      </c>
      <c r="M182" s="28">
        <v>52118000</v>
      </c>
      <c r="N182" s="40">
        <v>0</v>
      </c>
      <c r="O182" s="32">
        <v>0</v>
      </c>
      <c r="P182" s="26">
        <v>44920</v>
      </c>
      <c r="Q182" s="28">
        <v>52118000</v>
      </c>
      <c r="R182" s="33">
        <v>52118000</v>
      </c>
      <c r="S182" s="34">
        <v>0</v>
      </c>
      <c r="T182" s="56">
        <v>1</v>
      </c>
      <c r="U182" s="35" t="s">
        <v>1020</v>
      </c>
    </row>
    <row r="183" spans="1:21" ht="85">
      <c r="A183" s="23">
        <v>181</v>
      </c>
      <c r="B183" s="24" t="s">
        <v>1257</v>
      </c>
      <c r="C183" s="24" t="s">
        <v>659</v>
      </c>
      <c r="D183" s="25">
        <v>6180000</v>
      </c>
      <c r="E183" s="52" t="s">
        <v>1499</v>
      </c>
      <c r="F183" s="26">
        <v>44585</v>
      </c>
      <c r="G183" s="26">
        <v>44587</v>
      </c>
      <c r="H183" s="27">
        <v>44890</v>
      </c>
      <c r="I183" s="23" t="s">
        <v>830</v>
      </c>
      <c r="J183" s="28">
        <v>61800000</v>
      </c>
      <c r="K183" s="29" t="s">
        <v>2199</v>
      </c>
      <c r="L183" s="29" t="s">
        <v>2199</v>
      </c>
      <c r="M183" s="28">
        <v>61800000</v>
      </c>
      <c r="N183" s="40">
        <v>0</v>
      </c>
      <c r="O183" s="32">
        <v>0</v>
      </c>
      <c r="P183" s="26">
        <v>44890</v>
      </c>
      <c r="Q183" s="28">
        <v>61800000</v>
      </c>
      <c r="R183" s="33">
        <v>61800000</v>
      </c>
      <c r="S183" s="34">
        <v>0</v>
      </c>
      <c r="T183" s="56">
        <v>1</v>
      </c>
      <c r="U183" s="35" t="s">
        <v>1021</v>
      </c>
    </row>
    <row r="184" spans="1:21" ht="85">
      <c r="A184" s="23">
        <v>182</v>
      </c>
      <c r="B184" s="24" t="s">
        <v>1258</v>
      </c>
      <c r="C184" s="24" t="s">
        <v>660</v>
      </c>
      <c r="D184" s="25">
        <v>6180000</v>
      </c>
      <c r="E184" s="52" t="s">
        <v>1500</v>
      </c>
      <c r="F184" s="26">
        <v>44585</v>
      </c>
      <c r="G184" s="26">
        <v>44587</v>
      </c>
      <c r="H184" s="27">
        <v>44920</v>
      </c>
      <c r="I184" s="23" t="s">
        <v>829</v>
      </c>
      <c r="J184" s="28">
        <v>61800000</v>
      </c>
      <c r="K184" s="29" t="s">
        <v>2199</v>
      </c>
      <c r="L184" s="29" t="s">
        <v>2199</v>
      </c>
      <c r="M184" s="28">
        <v>61800000</v>
      </c>
      <c r="N184" s="40">
        <v>0</v>
      </c>
      <c r="O184" s="32">
        <v>0</v>
      </c>
      <c r="P184" s="26">
        <v>44890</v>
      </c>
      <c r="Q184" s="28">
        <v>61800000</v>
      </c>
      <c r="R184" s="33">
        <v>61800000</v>
      </c>
      <c r="S184" s="34">
        <v>0</v>
      </c>
      <c r="T184" s="56">
        <v>1</v>
      </c>
      <c r="U184" s="35" t="s">
        <v>1022</v>
      </c>
    </row>
    <row r="185" spans="1:21" ht="85">
      <c r="A185" s="23">
        <v>183</v>
      </c>
      <c r="B185" s="24" t="s">
        <v>435</v>
      </c>
      <c r="C185" s="24" t="s">
        <v>661</v>
      </c>
      <c r="D185" s="25">
        <v>6180000</v>
      </c>
      <c r="E185" s="52" t="s">
        <v>1501</v>
      </c>
      <c r="F185" s="26">
        <v>44585</v>
      </c>
      <c r="G185" s="26">
        <v>44587</v>
      </c>
      <c r="H185" s="27">
        <v>44890</v>
      </c>
      <c r="I185" s="23" t="s">
        <v>829</v>
      </c>
      <c r="J185" s="28">
        <v>61800000</v>
      </c>
      <c r="K185" s="29" t="s">
        <v>2199</v>
      </c>
      <c r="L185" s="29" t="s">
        <v>2199</v>
      </c>
      <c r="M185" s="28">
        <v>61800000</v>
      </c>
      <c r="N185" s="40">
        <v>0</v>
      </c>
      <c r="O185" s="32">
        <v>0</v>
      </c>
      <c r="P185" s="26">
        <v>44890</v>
      </c>
      <c r="Q185" s="28">
        <v>61800000</v>
      </c>
      <c r="R185" s="33">
        <v>61800000</v>
      </c>
      <c r="S185" s="34">
        <v>0</v>
      </c>
      <c r="T185" s="56">
        <v>1</v>
      </c>
      <c r="U185" s="35" t="s">
        <v>1023</v>
      </c>
    </row>
    <row r="186" spans="1:21" ht="68">
      <c r="A186" s="23">
        <v>184</v>
      </c>
      <c r="B186" s="24" t="s">
        <v>1259</v>
      </c>
      <c r="C186" s="24" t="s">
        <v>662</v>
      </c>
      <c r="D186" s="25">
        <v>6180000</v>
      </c>
      <c r="E186" s="52" t="s">
        <v>1502</v>
      </c>
      <c r="F186" s="26">
        <v>44585</v>
      </c>
      <c r="G186" s="26">
        <v>44588</v>
      </c>
      <c r="H186" s="27">
        <v>44891</v>
      </c>
      <c r="I186" s="23" t="s">
        <v>830</v>
      </c>
      <c r="J186" s="28">
        <v>61800000</v>
      </c>
      <c r="K186" s="29" t="s">
        <v>2199</v>
      </c>
      <c r="L186" s="29" t="s">
        <v>2199</v>
      </c>
      <c r="M186" s="28">
        <v>61800000</v>
      </c>
      <c r="N186" s="40">
        <v>0</v>
      </c>
      <c r="O186" s="32">
        <v>0</v>
      </c>
      <c r="P186" s="26">
        <v>44920</v>
      </c>
      <c r="Q186" s="28">
        <v>61800000</v>
      </c>
      <c r="R186" s="33">
        <v>61800000</v>
      </c>
      <c r="S186" s="34">
        <v>0</v>
      </c>
      <c r="T186" s="56">
        <v>1</v>
      </c>
      <c r="U186" s="35" t="s">
        <v>1024</v>
      </c>
    </row>
    <row r="187" spans="1:21" ht="68">
      <c r="A187" s="23">
        <v>185</v>
      </c>
      <c r="B187" s="24" t="s">
        <v>171</v>
      </c>
      <c r="C187" s="24" t="s">
        <v>663</v>
      </c>
      <c r="D187" s="25">
        <v>5543202.5</v>
      </c>
      <c r="E187" s="52" t="s">
        <v>1503</v>
      </c>
      <c r="F187" s="26">
        <v>44588</v>
      </c>
      <c r="G187" s="26">
        <v>44592</v>
      </c>
      <c r="H187" s="27">
        <v>44769</v>
      </c>
      <c r="I187" s="23" t="s">
        <v>830</v>
      </c>
      <c r="J187" s="28">
        <v>33259215</v>
      </c>
      <c r="K187" s="29" t="s">
        <v>2199</v>
      </c>
      <c r="L187" s="29" t="s">
        <v>2199</v>
      </c>
      <c r="M187" s="28">
        <v>33259215</v>
      </c>
      <c r="N187" s="40">
        <v>0</v>
      </c>
      <c r="O187" s="32">
        <v>0</v>
      </c>
      <c r="P187" s="26">
        <v>44773</v>
      </c>
      <c r="Q187" s="28">
        <v>33259215</v>
      </c>
      <c r="R187" s="51">
        <v>33259212</v>
      </c>
      <c r="S187" s="34">
        <v>3</v>
      </c>
      <c r="T187" s="56">
        <v>0.99999990979943454</v>
      </c>
      <c r="U187" s="35" t="s">
        <v>1025</v>
      </c>
    </row>
    <row r="188" spans="1:21" ht="85">
      <c r="A188" s="23">
        <v>186</v>
      </c>
      <c r="B188" s="23" t="s">
        <v>131</v>
      </c>
      <c r="C188" s="23" t="s">
        <v>664</v>
      </c>
      <c r="D188" s="25">
        <v>2120500</v>
      </c>
      <c r="E188" s="65" t="s">
        <v>1623</v>
      </c>
      <c r="F188" s="26">
        <v>44585</v>
      </c>
      <c r="G188" s="26">
        <v>44587</v>
      </c>
      <c r="H188" s="27">
        <v>44905</v>
      </c>
      <c r="I188" s="23" t="s">
        <v>830</v>
      </c>
      <c r="J188" s="28">
        <v>22265250</v>
      </c>
      <c r="K188" s="23" t="s">
        <v>2020</v>
      </c>
      <c r="L188" s="29" t="s">
        <v>2199</v>
      </c>
      <c r="M188" s="28">
        <v>22265250</v>
      </c>
      <c r="N188" s="40">
        <v>0</v>
      </c>
      <c r="O188" s="32">
        <v>20</v>
      </c>
      <c r="P188" s="26">
        <v>44925</v>
      </c>
      <c r="Q188" s="28">
        <v>23678917</v>
      </c>
      <c r="R188" s="36">
        <v>23678917</v>
      </c>
      <c r="S188" s="28">
        <v>0</v>
      </c>
      <c r="T188" s="56">
        <v>1</v>
      </c>
      <c r="U188" s="35" t="s">
        <v>1026</v>
      </c>
    </row>
    <row r="189" spans="1:21" ht="51">
      <c r="A189" s="23">
        <v>187</v>
      </c>
      <c r="B189" s="24" t="s">
        <v>1260</v>
      </c>
      <c r="C189" s="24" t="s">
        <v>665</v>
      </c>
      <c r="D189" s="25">
        <v>5790000</v>
      </c>
      <c r="E189" s="52" t="s">
        <v>2203</v>
      </c>
      <c r="F189" s="26">
        <v>44585</v>
      </c>
      <c r="G189" s="26">
        <v>44587</v>
      </c>
      <c r="H189" s="27">
        <v>44737</v>
      </c>
      <c r="I189" s="23" t="s">
        <v>829</v>
      </c>
      <c r="J189" s="28">
        <v>28950000</v>
      </c>
      <c r="K189" s="29" t="s">
        <v>2199</v>
      </c>
      <c r="L189" s="29" t="s">
        <v>2199</v>
      </c>
      <c r="M189" s="28">
        <v>28950000</v>
      </c>
      <c r="N189" s="40">
        <v>0</v>
      </c>
      <c r="O189" s="32">
        <v>0</v>
      </c>
      <c r="P189" s="26">
        <v>44737</v>
      </c>
      <c r="Q189" s="28">
        <v>28950000</v>
      </c>
      <c r="R189" s="51">
        <v>28950000</v>
      </c>
      <c r="S189" s="34">
        <v>0</v>
      </c>
      <c r="T189" s="56">
        <v>1</v>
      </c>
      <c r="U189" s="35" t="s">
        <v>1027</v>
      </c>
    </row>
    <row r="190" spans="1:21" ht="68">
      <c r="A190" s="23">
        <v>188</v>
      </c>
      <c r="B190" s="24" t="s">
        <v>317</v>
      </c>
      <c r="C190" s="24" t="s">
        <v>666</v>
      </c>
      <c r="D190" s="25">
        <v>6500000</v>
      </c>
      <c r="E190" s="52" t="s">
        <v>1410</v>
      </c>
      <c r="F190" s="26">
        <v>44587</v>
      </c>
      <c r="G190" s="26">
        <v>44589</v>
      </c>
      <c r="H190" s="27">
        <v>44922</v>
      </c>
      <c r="I190" s="23" t="s">
        <v>829</v>
      </c>
      <c r="J190" s="28">
        <v>71500000</v>
      </c>
      <c r="K190" s="29" t="s">
        <v>2199</v>
      </c>
      <c r="L190" s="29" t="s">
        <v>2199</v>
      </c>
      <c r="M190" s="28">
        <v>71500000</v>
      </c>
      <c r="N190" s="40">
        <v>0</v>
      </c>
      <c r="O190" s="32">
        <v>0</v>
      </c>
      <c r="P190" s="26">
        <v>44922</v>
      </c>
      <c r="Q190" s="28">
        <v>71500000</v>
      </c>
      <c r="R190" s="51">
        <v>71500000</v>
      </c>
      <c r="S190" s="34">
        <v>0</v>
      </c>
      <c r="T190" s="56">
        <v>1</v>
      </c>
      <c r="U190" s="35" t="s">
        <v>1028</v>
      </c>
    </row>
    <row r="191" spans="1:21" ht="68">
      <c r="A191" s="23">
        <v>189</v>
      </c>
      <c r="B191" s="24" t="s">
        <v>413</v>
      </c>
      <c r="C191" s="24" t="s">
        <v>667</v>
      </c>
      <c r="D191" s="25">
        <v>1880597.0149253733</v>
      </c>
      <c r="E191" s="52" t="s">
        <v>1403</v>
      </c>
      <c r="F191" s="26">
        <v>44587</v>
      </c>
      <c r="G191" s="26">
        <v>44596</v>
      </c>
      <c r="H191" s="27">
        <v>44913</v>
      </c>
      <c r="I191" s="23" t="s">
        <v>829</v>
      </c>
      <c r="J191" s="28">
        <v>21000000</v>
      </c>
      <c r="K191" s="29" t="s">
        <v>2199</v>
      </c>
      <c r="L191" s="29" t="s">
        <v>2199</v>
      </c>
      <c r="M191" s="28">
        <v>21000000</v>
      </c>
      <c r="N191" s="40">
        <v>0</v>
      </c>
      <c r="O191" s="32">
        <v>0</v>
      </c>
      <c r="P191" s="26">
        <v>44913</v>
      </c>
      <c r="Q191" s="28">
        <v>21000000</v>
      </c>
      <c r="R191" s="33">
        <v>21000000</v>
      </c>
      <c r="S191" s="34">
        <v>0</v>
      </c>
      <c r="T191" s="56">
        <v>1</v>
      </c>
      <c r="U191" s="35" t="s">
        <v>1029</v>
      </c>
    </row>
    <row r="192" spans="1:21" ht="85">
      <c r="A192" s="23">
        <v>190</v>
      </c>
      <c r="B192" s="24" t="s">
        <v>444</v>
      </c>
      <c r="C192" s="24" t="s">
        <v>668</v>
      </c>
      <c r="D192" s="25">
        <v>4377500</v>
      </c>
      <c r="E192" s="52" t="s">
        <v>1504</v>
      </c>
      <c r="F192" s="26">
        <v>44587</v>
      </c>
      <c r="G192" s="26">
        <v>44593</v>
      </c>
      <c r="H192" s="27">
        <v>44895</v>
      </c>
      <c r="I192" s="23" t="s">
        <v>832</v>
      </c>
      <c r="J192" s="28">
        <v>43775000</v>
      </c>
      <c r="K192" s="29" t="s">
        <v>1644</v>
      </c>
      <c r="L192" s="29" t="s">
        <v>2199</v>
      </c>
      <c r="M192" s="28">
        <v>43775000</v>
      </c>
      <c r="N192" s="31">
        <v>11965167</v>
      </c>
      <c r="O192" s="32">
        <v>0</v>
      </c>
      <c r="P192" s="26">
        <v>44812</v>
      </c>
      <c r="Q192" s="28">
        <v>31809833</v>
      </c>
      <c r="R192" s="51">
        <v>31809833</v>
      </c>
      <c r="S192" s="34">
        <v>0</v>
      </c>
      <c r="T192" s="56">
        <v>1</v>
      </c>
      <c r="U192" s="35" t="s">
        <v>1030</v>
      </c>
    </row>
    <row r="193" spans="1:21" ht="51">
      <c r="A193" s="23">
        <v>191</v>
      </c>
      <c r="B193" s="24" t="s">
        <v>1261</v>
      </c>
      <c r="C193" s="24" t="s">
        <v>669</v>
      </c>
      <c r="D193" s="25">
        <v>6489000</v>
      </c>
      <c r="E193" s="52" t="s">
        <v>1505</v>
      </c>
      <c r="F193" s="26">
        <v>44587</v>
      </c>
      <c r="G193" s="26">
        <v>44588</v>
      </c>
      <c r="H193" s="27">
        <v>44906</v>
      </c>
      <c r="I193" s="23" t="s">
        <v>830</v>
      </c>
      <c r="J193" s="28">
        <v>68134500</v>
      </c>
      <c r="K193" s="29" t="s">
        <v>2199</v>
      </c>
      <c r="L193" s="29" t="s">
        <v>2199</v>
      </c>
      <c r="M193" s="28">
        <v>68134500</v>
      </c>
      <c r="N193" s="40">
        <v>0</v>
      </c>
      <c r="O193" s="32">
        <v>0</v>
      </c>
      <c r="P193" s="26">
        <v>44906</v>
      </c>
      <c r="Q193" s="28">
        <v>68134500</v>
      </c>
      <c r="R193" s="51">
        <v>68134500</v>
      </c>
      <c r="S193" s="34">
        <v>0</v>
      </c>
      <c r="T193" s="56">
        <v>1</v>
      </c>
      <c r="U193" s="35" t="s">
        <v>1031</v>
      </c>
    </row>
    <row r="194" spans="1:21" ht="68">
      <c r="A194" s="23">
        <v>192</v>
      </c>
      <c r="B194" s="24" t="s">
        <v>314</v>
      </c>
      <c r="C194" s="24" t="s">
        <v>670</v>
      </c>
      <c r="D194" s="25">
        <v>6000000</v>
      </c>
      <c r="E194" s="52" t="s">
        <v>1506</v>
      </c>
      <c r="F194" s="26">
        <v>44587</v>
      </c>
      <c r="G194" s="26">
        <v>44593</v>
      </c>
      <c r="H194" s="27">
        <v>44926</v>
      </c>
      <c r="I194" s="23" t="s">
        <v>830</v>
      </c>
      <c r="J194" s="28">
        <v>66000000</v>
      </c>
      <c r="K194" s="29" t="s">
        <v>2199</v>
      </c>
      <c r="L194" s="29" t="s">
        <v>2199</v>
      </c>
      <c r="M194" s="28">
        <v>66000000</v>
      </c>
      <c r="N194" s="40">
        <v>0</v>
      </c>
      <c r="O194" s="32">
        <v>0</v>
      </c>
      <c r="P194" s="26">
        <v>44926</v>
      </c>
      <c r="Q194" s="28">
        <v>66000000</v>
      </c>
      <c r="R194" s="33">
        <v>66000000</v>
      </c>
      <c r="S194" s="34">
        <v>0</v>
      </c>
      <c r="T194" s="56">
        <v>1</v>
      </c>
      <c r="U194" s="35" t="s">
        <v>1032</v>
      </c>
    </row>
    <row r="195" spans="1:21" ht="68">
      <c r="A195" s="23">
        <v>193</v>
      </c>
      <c r="B195" s="23" t="s">
        <v>2101</v>
      </c>
      <c r="C195" s="23" t="s">
        <v>671</v>
      </c>
      <c r="D195" s="25">
        <v>6000000</v>
      </c>
      <c r="E195" s="25" t="s">
        <v>1655</v>
      </c>
      <c r="F195" s="26">
        <v>44588</v>
      </c>
      <c r="G195" s="26">
        <v>44593</v>
      </c>
      <c r="H195" s="27">
        <v>44926</v>
      </c>
      <c r="I195" s="23" t="s">
        <v>830</v>
      </c>
      <c r="J195" s="28">
        <v>66000000</v>
      </c>
      <c r="K195" s="23" t="s">
        <v>1646</v>
      </c>
      <c r="L195" s="30" t="s">
        <v>1649</v>
      </c>
      <c r="M195" s="28">
        <v>66000000</v>
      </c>
      <c r="N195" s="40">
        <v>0</v>
      </c>
      <c r="O195" s="32">
        <v>0</v>
      </c>
      <c r="P195" s="26">
        <v>44926</v>
      </c>
      <c r="Q195" s="28">
        <v>66000000</v>
      </c>
      <c r="R195" s="53">
        <v>66000000</v>
      </c>
      <c r="S195" s="28">
        <v>0</v>
      </c>
      <c r="T195" s="56">
        <v>1</v>
      </c>
      <c r="U195" s="35" t="s">
        <v>1033</v>
      </c>
    </row>
    <row r="196" spans="1:21" ht="51">
      <c r="A196" s="23">
        <v>194</v>
      </c>
      <c r="B196" s="24" t="s">
        <v>411</v>
      </c>
      <c r="C196" s="24" t="s">
        <v>672</v>
      </c>
      <c r="D196" s="25">
        <v>5238100</v>
      </c>
      <c r="E196" s="52" t="s">
        <v>1507</v>
      </c>
      <c r="F196" s="26">
        <v>44587</v>
      </c>
      <c r="G196" s="26">
        <v>44593</v>
      </c>
      <c r="H196" s="27">
        <v>44910</v>
      </c>
      <c r="I196" s="23" t="s">
        <v>830</v>
      </c>
      <c r="J196" s="28">
        <v>55000050</v>
      </c>
      <c r="K196" s="29" t="s">
        <v>2199</v>
      </c>
      <c r="L196" s="29" t="s">
        <v>2199</v>
      </c>
      <c r="M196" s="28">
        <v>55000050</v>
      </c>
      <c r="N196" s="40">
        <v>0</v>
      </c>
      <c r="O196" s="32">
        <v>0</v>
      </c>
      <c r="P196" s="26">
        <v>44910</v>
      </c>
      <c r="Q196" s="28">
        <v>55000050</v>
      </c>
      <c r="R196" s="33">
        <v>55000050</v>
      </c>
      <c r="S196" s="34">
        <v>0</v>
      </c>
      <c r="T196" s="56">
        <v>1</v>
      </c>
      <c r="U196" s="35" t="s">
        <v>1034</v>
      </c>
    </row>
    <row r="197" spans="1:21" ht="68">
      <c r="A197" s="23">
        <v>195</v>
      </c>
      <c r="B197" s="23" t="s">
        <v>1262</v>
      </c>
      <c r="C197" s="23" t="s">
        <v>673</v>
      </c>
      <c r="D197" s="25">
        <v>4377500</v>
      </c>
      <c r="E197" s="25" t="s">
        <v>1617</v>
      </c>
      <c r="F197" s="26">
        <v>44587</v>
      </c>
      <c r="G197" s="26">
        <v>44593</v>
      </c>
      <c r="H197" s="27">
        <v>44910</v>
      </c>
      <c r="I197" s="23" t="s">
        <v>830</v>
      </c>
      <c r="J197" s="28">
        <v>45963750</v>
      </c>
      <c r="K197" s="29" t="s">
        <v>2199</v>
      </c>
      <c r="L197" s="29" t="s">
        <v>2199</v>
      </c>
      <c r="M197" s="28">
        <v>45963750</v>
      </c>
      <c r="N197" s="40">
        <v>0</v>
      </c>
      <c r="O197" s="32">
        <v>0</v>
      </c>
      <c r="P197" s="26">
        <v>44910</v>
      </c>
      <c r="Q197" s="28">
        <v>45963750</v>
      </c>
      <c r="R197" s="53">
        <v>45963750</v>
      </c>
      <c r="S197" s="28">
        <v>0</v>
      </c>
      <c r="T197" s="56">
        <v>1</v>
      </c>
      <c r="U197" s="35" t="s">
        <v>1035</v>
      </c>
    </row>
    <row r="198" spans="1:21" ht="68">
      <c r="A198" s="23">
        <v>196</v>
      </c>
      <c r="B198" s="24" t="s">
        <v>1263</v>
      </c>
      <c r="C198" s="24" t="s">
        <v>674</v>
      </c>
      <c r="D198" s="25">
        <v>6489000</v>
      </c>
      <c r="E198" s="52" t="s">
        <v>1508</v>
      </c>
      <c r="F198" s="26">
        <v>44585</v>
      </c>
      <c r="G198" s="26">
        <v>44588</v>
      </c>
      <c r="H198" s="27">
        <v>44906</v>
      </c>
      <c r="I198" s="23" t="s">
        <v>830</v>
      </c>
      <c r="J198" s="28">
        <v>68134500</v>
      </c>
      <c r="K198" s="29" t="s">
        <v>2199</v>
      </c>
      <c r="L198" s="29" t="s">
        <v>2199</v>
      </c>
      <c r="M198" s="28">
        <v>68134500</v>
      </c>
      <c r="N198" s="40">
        <v>0</v>
      </c>
      <c r="O198" s="32">
        <v>0</v>
      </c>
      <c r="P198" s="26">
        <v>44906</v>
      </c>
      <c r="Q198" s="28">
        <v>68134500</v>
      </c>
      <c r="R198" s="33">
        <v>68134500</v>
      </c>
      <c r="S198" s="34">
        <v>0</v>
      </c>
      <c r="T198" s="56">
        <v>1</v>
      </c>
      <c r="U198" s="35" t="s">
        <v>1036</v>
      </c>
    </row>
    <row r="199" spans="1:21" ht="68">
      <c r="A199" s="23">
        <v>197</v>
      </c>
      <c r="B199" s="23" t="s">
        <v>2102</v>
      </c>
      <c r="C199" s="23" t="s">
        <v>675</v>
      </c>
      <c r="D199" s="25">
        <v>4120000</v>
      </c>
      <c r="E199" s="25" t="s">
        <v>1656</v>
      </c>
      <c r="F199" s="26">
        <v>44587</v>
      </c>
      <c r="G199" s="26">
        <v>44589</v>
      </c>
      <c r="H199" s="27">
        <v>44922</v>
      </c>
      <c r="I199" s="23" t="s">
        <v>829</v>
      </c>
      <c r="J199" s="28">
        <v>45320000</v>
      </c>
      <c r="K199" s="23" t="s">
        <v>1646</v>
      </c>
      <c r="L199" s="30" t="s">
        <v>1677</v>
      </c>
      <c r="M199" s="28">
        <v>45320000</v>
      </c>
      <c r="N199" s="40">
        <v>0</v>
      </c>
      <c r="O199" s="32">
        <v>0</v>
      </c>
      <c r="P199" s="26">
        <v>44922</v>
      </c>
      <c r="Q199" s="28">
        <v>45320000</v>
      </c>
      <c r="R199" s="53">
        <v>45320000</v>
      </c>
      <c r="S199" s="28">
        <v>0</v>
      </c>
      <c r="T199" s="56">
        <v>1</v>
      </c>
      <c r="U199" s="35" t="s">
        <v>1037</v>
      </c>
    </row>
    <row r="200" spans="1:21" ht="85">
      <c r="A200" s="23">
        <v>198</v>
      </c>
      <c r="B200" s="24" t="s">
        <v>1877</v>
      </c>
      <c r="C200" s="24" t="s">
        <v>676</v>
      </c>
      <c r="D200" s="25">
        <v>5665000</v>
      </c>
      <c r="E200" s="52" t="s">
        <v>1509</v>
      </c>
      <c r="F200" s="26">
        <v>44587</v>
      </c>
      <c r="G200" s="26">
        <v>44589</v>
      </c>
      <c r="H200" s="27">
        <v>44922</v>
      </c>
      <c r="I200" s="23" t="s">
        <v>837</v>
      </c>
      <c r="J200" s="28">
        <v>62315000</v>
      </c>
      <c r="K200" s="29" t="s">
        <v>2090</v>
      </c>
      <c r="L200" s="30" t="s">
        <v>146</v>
      </c>
      <c r="M200" s="28">
        <v>62315000</v>
      </c>
      <c r="N200" s="40">
        <v>0</v>
      </c>
      <c r="O200" s="32">
        <v>16</v>
      </c>
      <c r="P200" s="26">
        <v>44939</v>
      </c>
      <c r="Q200" s="28">
        <v>65336333</v>
      </c>
      <c r="R200" s="33">
        <v>62881500</v>
      </c>
      <c r="S200" s="34">
        <v>2454833</v>
      </c>
      <c r="T200" s="56">
        <v>0.96242775057486007</v>
      </c>
      <c r="U200" s="35" t="s">
        <v>1038</v>
      </c>
    </row>
    <row r="201" spans="1:21" ht="68">
      <c r="A201" s="23">
        <v>199</v>
      </c>
      <c r="B201" s="24" t="s">
        <v>1878</v>
      </c>
      <c r="C201" s="24" t="s">
        <v>677</v>
      </c>
      <c r="D201" s="25">
        <v>4635000</v>
      </c>
      <c r="E201" s="52" t="s">
        <v>1879</v>
      </c>
      <c r="F201" s="26">
        <v>44585</v>
      </c>
      <c r="G201" s="26">
        <v>44588</v>
      </c>
      <c r="H201" s="27">
        <v>44921</v>
      </c>
      <c r="I201" s="23" t="s">
        <v>837</v>
      </c>
      <c r="J201" s="28">
        <v>50985000</v>
      </c>
      <c r="K201" s="29" t="s">
        <v>2090</v>
      </c>
      <c r="L201" s="30" t="s">
        <v>1880</v>
      </c>
      <c r="M201" s="28">
        <v>50985000</v>
      </c>
      <c r="N201" s="40">
        <v>0</v>
      </c>
      <c r="O201" s="32">
        <v>17</v>
      </c>
      <c r="P201" s="26">
        <v>44939</v>
      </c>
      <c r="Q201" s="28">
        <v>53611500</v>
      </c>
      <c r="R201" s="33">
        <v>51603000</v>
      </c>
      <c r="S201" s="34">
        <v>2008500</v>
      </c>
      <c r="T201" s="56">
        <v>0.96253602305475505</v>
      </c>
      <c r="U201" s="35" t="s">
        <v>1039</v>
      </c>
    </row>
    <row r="202" spans="1:21" ht="51">
      <c r="A202" s="23">
        <v>200</v>
      </c>
      <c r="B202" s="24" t="s">
        <v>1264</v>
      </c>
      <c r="C202" s="24" t="s">
        <v>678</v>
      </c>
      <c r="D202" s="37">
        <v>4250000</v>
      </c>
      <c r="E202" s="52" t="s">
        <v>1510</v>
      </c>
      <c r="F202" s="26">
        <v>44585</v>
      </c>
      <c r="G202" s="26">
        <v>44587</v>
      </c>
      <c r="H202" s="27">
        <v>44890</v>
      </c>
      <c r="I202" s="23" t="s">
        <v>829</v>
      </c>
      <c r="J202" s="28">
        <v>42500000</v>
      </c>
      <c r="K202" s="29" t="s">
        <v>2199</v>
      </c>
      <c r="L202" s="29" t="s">
        <v>2199</v>
      </c>
      <c r="M202" s="28">
        <v>42500000</v>
      </c>
      <c r="N202" s="40">
        <v>0</v>
      </c>
      <c r="O202" s="32">
        <v>0</v>
      </c>
      <c r="P202" s="26">
        <v>44899</v>
      </c>
      <c r="Q202" s="28">
        <v>42500000</v>
      </c>
      <c r="R202" s="33">
        <v>42500000</v>
      </c>
      <c r="S202" s="34">
        <v>0</v>
      </c>
      <c r="T202" s="56">
        <v>1</v>
      </c>
      <c r="U202" s="35" t="s">
        <v>1040</v>
      </c>
    </row>
    <row r="203" spans="1:21" ht="51">
      <c r="A203" s="23">
        <v>201</v>
      </c>
      <c r="B203" s="24" t="s">
        <v>144</v>
      </c>
      <c r="C203" s="24" t="s">
        <v>679</v>
      </c>
      <c r="D203" s="37">
        <v>4250000</v>
      </c>
      <c r="E203" s="52" t="s">
        <v>1511</v>
      </c>
      <c r="F203" s="26">
        <v>44585</v>
      </c>
      <c r="G203" s="26">
        <v>44587</v>
      </c>
      <c r="H203" s="27">
        <v>44905</v>
      </c>
      <c r="I203" s="23" t="s">
        <v>829</v>
      </c>
      <c r="J203" s="28">
        <v>44625000</v>
      </c>
      <c r="K203" s="29" t="s">
        <v>2020</v>
      </c>
      <c r="L203" s="29" t="s">
        <v>2199</v>
      </c>
      <c r="M203" s="28">
        <v>44625000</v>
      </c>
      <c r="N203" s="40">
        <v>0</v>
      </c>
      <c r="O203" s="32">
        <v>20</v>
      </c>
      <c r="P203" s="26">
        <v>44925</v>
      </c>
      <c r="Q203" s="28">
        <v>47458333</v>
      </c>
      <c r="R203" s="33">
        <v>47458333</v>
      </c>
      <c r="S203" s="34">
        <v>0</v>
      </c>
      <c r="T203" s="56">
        <v>1</v>
      </c>
      <c r="U203" s="35" t="s">
        <v>1041</v>
      </c>
    </row>
    <row r="204" spans="1:21" ht="68">
      <c r="A204" s="23">
        <v>202</v>
      </c>
      <c r="B204" s="24" t="s">
        <v>255</v>
      </c>
      <c r="C204" s="24" t="s">
        <v>680</v>
      </c>
      <c r="D204" s="37">
        <v>5790000</v>
      </c>
      <c r="E204" s="52" t="s">
        <v>2204</v>
      </c>
      <c r="F204" s="26">
        <v>44585</v>
      </c>
      <c r="G204" s="26">
        <v>44587</v>
      </c>
      <c r="H204" s="27">
        <v>44905</v>
      </c>
      <c r="I204" s="23" t="s">
        <v>829</v>
      </c>
      <c r="J204" s="28">
        <v>60795000</v>
      </c>
      <c r="K204" s="29" t="s">
        <v>2199</v>
      </c>
      <c r="L204" s="29" t="s">
        <v>2199</v>
      </c>
      <c r="M204" s="28">
        <v>60795000</v>
      </c>
      <c r="N204" s="40">
        <v>0</v>
      </c>
      <c r="O204" s="32">
        <v>0</v>
      </c>
      <c r="P204" s="26">
        <v>44905</v>
      </c>
      <c r="Q204" s="28">
        <v>60795000</v>
      </c>
      <c r="R204" s="33">
        <v>60795000</v>
      </c>
      <c r="S204" s="34">
        <v>0</v>
      </c>
      <c r="T204" s="56">
        <v>1</v>
      </c>
      <c r="U204" s="35" t="s">
        <v>1042</v>
      </c>
    </row>
    <row r="205" spans="1:21" ht="68">
      <c r="A205" s="23">
        <v>203</v>
      </c>
      <c r="B205" s="24" t="s">
        <v>126</v>
      </c>
      <c r="C205" s="24" t="s">
        <v>681</v>
      </c>
      <c r="D205" s="37">
        <v>3018000</v>
      </c>
      <c r="E205" s="52" t="s">
        <v>1512</v>
      </c>
      <c r="F205" s="26">
        <v>44585</v>
      </c>
      <c r="G205" s="26">
        <v>44587</v>
      </c>
      <c r="H205" s="27">
        <v>44905</v>
      </c>
      <c r="I205" s="23" t="s">
        <v>829</v>
      </c>
      <c r="J205" s="28">
        <v>31689000</v>
      </c>
      <c r="K205" s="29" t="s">
        <v>2020</v>
      </c>
      <c r="L205" s="29" t="s">
        <v>2199</v>
      </c>
      <c r="M205" s="28">
        <v>31689000</v>
      </c>
      <c r="N205" s="40">
        <v>0</v>
      </c>
      <c r="O205" s="32">
        <v>20</v>
      </c>
      <c r="P205" s="26">
        <v>44925</v>
      </c>
      <c r="Q205" s="28">
        <v>33701000</v>
      </c>
      <c r="R205" s="33">
        <v>33701000</v>
      </c>
      <c r="S205" s="34">
        <v>0</v>
      </c>
      <c r="T205" s="56">
        <v>1</v>
      </c>
      <c r="U205" s="35" t="s">
        <v>1043</v>
      </c>
    </row>
    <row r="206" spans="1:21" ht="68">
      <c r="A206" s="23">
        <v>204</v>
      </c>
      <c r="B206" s="24" t="s">
        <v>141</v>
      </c>
      <c r="C206" s="24" t="s">
        <v>682</v>
      </c>
      <c r="D206" s="37">
        <v>3018000</v>
      </c>
      <c r="E206" s="52" t="s">
        <v>1513</v>
      </c>
      <c r="F206" s="26">
        <v>44585</v>
      </c>
      <c r="G206" s="26">
        <v>44587</v>
      </c>
      <c r="H206" s="27">
        <v>44905</v>
      </c>
      <c r="I206" s="23" t="s">
        <v>829</v>
      </c>
      <c r="J206" s="28">
        <v>31689000</v>
      </c>
      <c r="K206" s="29" t="s">
        <v>2199</v>
      </c>
      <c r="L206" s="29" t="s">
        <v>2199</v>
      </c>
      <c r="M206" s="28">
        <v>31689000</v>
      </c>
      <c r="N206" s="40">
        <v>0</v>
      </c>
      <c r="O206" s="32">
        <v>0</v>
      </c>
      <c r="P206" s="26">
        <v>44924</v>
      </c>
      <c r="Q206" s="28">
        <v>31689000</v>
      </c>
      <c r="R206" s="33">
        <v>31689000</v>
      </c>
      <c r="S206" s="34">
        <v>0</v>
      </c>
      <c r="T206" s="56">
        <v>1</v>
      </c>
      <c r="U206" s="35" t="s">
        <v>1044</v>
      </c>
    </row>
    <row r="207" spans="1:21" ht="68">
      <c r="A207" s="23">
        <v>205</v>
      </c>
      <c r="B207" s="23" t="s">
        <v>1265</v>
      </c>
      <c r="C207" s="23" t="s">
        <v>683</v>
      </c>
      <c r="D207" s="37">
        <v>3018000</v>
      </c>
      <c r="E207" s="25" t="s">
        <v>1618</v>
      </c>
      <c r="F207" s="26">
        <v>44585</v>
      </c>
      <c r="G207" s="26">
        <v>44587</v>
      </c>
      <c r="H207" s="27">
        <v>44905</v>
      </c>
      <c r="I207" s="23" t="s">
        <v>829</v>
      </c>
      <c r="J207" s="28">
        <v>31689000</v>
      </c>
      <c r="K207" s="23" t="s">
        <v>2020</v>
      </c>
      <c r="L207" s="29" t="s">
        <v>2199</v>
      </c>
      <c r="M207" s="28">
        <v>31689000</v>
      </c>
      <c r="N207" s="40">
        <v>0</v>
      </c>
      <c r="O207" s="32">
        <v>20</v>
      </c>
      <c r="P207" s="26">
        <v>44925</v>
      </c>
      <c r="Q207" s="28">
        <v>33701000</v>
      </c>
      <c r="R207" s="53">
        <v>33701000</v>
      </c>
      <c r="S207" s="28">
        <v>0</v>
      </c>
      <c r="T207" s="56">
        <v>1</v>
      </c>
      <c r="U207" s="35" t="s">
        <v>1045</v>
      </c>
    </row>
    <row r="208" spans="1:21" ht="68">
      <c r="A208" s="23">
        <v>206</v>
      </c>
      <c r="B208" s="24" t="s">
        <v>1266</v>
      </c>
      <c r="C208" s="24" t="s">
        <v>684</v>
      </c>
      <c r="D208" s="37">
        <v>3018000</v>
      </c>
      <c r="E208" s="52" t="s">
        <v>1514</v>
      </c>
      <c r="F208" s="26">
        <v>44585</v>
      </c>
      <c r="G208" s="26">
        <v>44587</v>
      </c>
      <c r="H208" s="27">
        <v>44905</v>
      </c>
      <c r="I208" s="23" t="s">
        <v>829</v>
      </c>
      <c r="J208" s="28">
        <v>31689000</v>
      </c>
      <c r="K208" s="29" t="s">
        <v>2020</v>
      </c>
      <c r="L208" s="29" t="s">
        <v>2199</v>
      </c>
      <c r="M208" s="28">
        <v>31689000</v>
      </c>
      <c r="N208" s="40">
        <v>0</v>
      </c>
      <c r="O208" s="32">
        <v>20</v>
      </c>
      <c r="P208" s="26">
        <v>44925</v>
      </c>
      <c r="Q208" s="28">
        <v>33701000</v>
      </c>
      <c r="R208" s="33">
        <v>33701000</v>
      </c>
      <c r="S208" s="34">
        <v>0</v>
      </c>
      <c r="T208" s="56">
        <v>1</v>
      </c>
      <c r="U208" s="35" t="s">
        <v>1046</v>
      </c>
    </row>
    <row r="209" spans="1:21" ht="68">
      <c r="A209" s="23">
        <v>207</v>
      </c>
      <c r="B209" s="24" t="s">
        <v>94</v>
      </c>
      <c r="C209" s="24" t="s">
        <v>685</v>
      </c>
      <c r="D209" s="37">
        <v>5790000</v>
      </c>
      <c r="E209" s="52" t="s">
        <v>2205</v>
      </c>
      <c r="F209" s="26">
        <v>44586</v>
      </c>
      <c r="G209" s="26">
        <v>44587</v>
      </c>
      <c r="H209" s="27">
        <v>44920</v>
      </c>
      <c r="I209" s="23" t="s">
        <v>829</v>
      </c>
      <c r="J209" s="28">
        <v>63690000</v>
      </c>
      <c r="K209" s="29" t="s">
        <v>2199</v>
      </c>
      <c r="L209" s="29" t="s">
        <v>2199</v>
      </c>
      <c r="M209" s="28">
        <v>63690000</v>
      </c>
      <c r="N209" s="40">
        <v>0</v>
      </c>
      <c r="O209" s="32">
        <v>0</v>
      </c>
      <c r="P209" s="26">
        <v>44920</v>
      </c>
      <c r="Q209" s="28">
        <v>63690000</v>
      </c>
      <c r="R209" s="33">
        <v>63690000</v>
      </c>
      <c r="S209" s="34">
        <v>0</v>
      </c>
      <c r="T209" s="56">
        <v>1</v>
      </c>
      <c r="U209" s="35" t="s">
        <v>1047</v>
      </c>
    </row>
    <row r="210" spans="1:21" ht="68">
      <c r="A210" s="23">
        <v>208</v>
      </c>
      <c r="B210" s="24" t="s">
        <v>1267</v>
      </c>
      <c r="C210" s="24" t="s">
        <v>686</v>
      </c>
      <c r="D210" s="37">
        <v>5790000</v>
      </c>
      <c r="E210" s="52" t="s">
        <v>1515</v>
      </c>
      <c r="F210" s="26">
        <v>44586</v>
      </c>
      <c r="G210" s="26">
        <v>44587</v>
      </c>
      <c r="H210" s="27">
        <v>44737</v>
      </c>
      <c r="I210" s="23" t="s">
        <v>838</v>
      </c>
      <c r="J210" s="28">
        <v>28950000</v>
      </c>
      <c r="K210" s="29" t="s">
        <v>2199</v>
      </c>
      <c r="L210" s="29" t="s">
        <v>2199</v>
      </c>
      <c r="M210" s="28">
        <v>28950000</v>
      </c>
      <c r="N210" s="40">
        <v>0</v>
      </c>
      <c r="O210" s="32">
        <v>0</v>
      </c>
      <c r="P210" s="26">
        <v>44737</v>
      </c>
      <c r="Q210" s="28">
        <v>28950000</v>
      </c>
      <c r="R210" s="33">
        <v>28950000</v>
      </c>
      <c r="S210" s="34">
        <v>0</v>
      </c>
      <c r="T210" s="56">
        <v>1</v>
      </c>
      <c r="U210" s="35" t="s">
        <v>1048</v>
      </c>
    </row>
    <row r="211" spans="1:21" ht="68">
      <c r="A211" s="23">
        <v>209</v>
      </c>
      <c r="B211" s="24" t="s">
        <v>1268</v>
      </c>
      <c r="C211" s="24" t="s">
        <v>687</v>
      </c>
      <c r="D211" s="37">
        <v>5790000</v>
      </c>
      <c r="E211" s="52" t="s">
        <v>1516</v>
      </c>
      <c r="F211" s="26">
        <v>44586</v>
      </c>
      <c r="G211" s="26">
        <v>44587</v>
      </c>
      <c r="H211" s="27">
        <v>44737</v>
      </c>
      <c r="I211" s="23" t="s">
        <v>839</v>
      </c>
      <c r="J211" s="28">
        <v>28950000</v>
      </c>
      <c r="K211" s="29" t="s">
        <v>2199</v>
      </c>
      <c r="L211" s="29" t="s">
        <v>2199</v>
      </c>
      <c r="M211" s="28">
        <v>28950000</v>
      </c>
      <c r="N211" s="40">
        <v>0</v>
      </c>
      <c r="O211" s="32">
        <v>0</v>
      </c>
      <c r="P211" s="26">
        <v>44737</v>
      </c>
      <c r="Q211" s="28">
        <v>28950000</v>
      </c>
      <c r="R211" s="33">
        <v>28950000</v>
      </c>
      <c r="S211" s="34">
        <v>0</v>
      </c>
      <c r="T211" s="56">
        <v>1</v>
      </c>
      <c r="U211" s="35" t="s">
        <v>1049</v>
      </c>
    </row>
    <row r="212" spans="1:21" ht="51">
      <c r="A212" s="23">
        <v>210</v>
      </c>
      <c r="B212" s="24" t="s">
        <v>75</v>
      </c>
      <c r="C212" s="24" t="s">
        <v>688</v>
      </c>
      <c r="D212" s="37">
        <v>4017000</v>
      </c>
      <c r="E212" s="52" t="s">
        <v>1517</v>
      </c>
      <c r="F212" s="26">
        <v>44587</v>
      </c>
      <c r="G212" s="26">
        <v>44589</v>
      </c>
      <c r="H212" s="27">
        <v>44922</v>
      </c>
      <c r="I212" s="23" t="s">
        <v>829</v>
      </c>
      <c r="J212" s="28">
        <v>44187000</v>
      </c>
      <c r="K212" s="29" t="s">
        <v>2199</v>
      </c>
      <c r="L212" s="29" t="s">
        <v>2199</v>
      </c>
      <c r="M212" s="28">
        <v>44187000</v>
      </c>
      <c r="N212" s="40">
        <v>0</v>
      </c>
      <c r="O212" s="32">
        <v>0</v>
      </c>
      <c r="P212" s="26">
        <v>44922</v>
      </c>
      <c r="Q212" s="28">
        <v>44187000</v>
      </c>
      <c r="R212" s="33">
        <v>44187000</v>
      </c>
      <c r="S212" s="34">
        <v>0</v>
      </c>
      <c r="T212" s="56">
        <v>1</v>
      </c>
      <c r="U212" s="35" t="s">
        <v>1050</v>
      </c>
    </row>
    <row r="213" spans="1:21" ht="68">
      <c r="A213" s="23">
        <v>211</v>
      </c>
      <c r="B213" s="24" t="s">
        <v>70</v>
      </c>
      <c r="C213" s="24" t="s">
        <v>689</v>
      </c>
      <c r="D213" s="37">
        <v>4635000</v>
      </c>
      <c r="E213" s="52" t="s">
        <v>1518</v>
      </c>
      <c r="F213" s="26">
        <v>44587</v>
      </c>
      <c r="G213" s="26">
        <v>44588</v>
      </c>
      <c r="H213" s="27">
        <v>44921</v>
      </c>
      <c r="I213" s="23" t="s">
        <v>832</v>
      </c>
      <c r="J213" s="28">
        <v>50985000</v>
      </c>
      <c r="K213" s="29" t="s">
        <v>2020</v>
      </c>
      <c r="L213" s="29" t="s">
        <v>2199</v>
      </c>
      <c r="M213" s="28">
        <v>50985000</v>
      </c>
      <c r="N213" s="40">
        <v>0</v>
      </c>
      <c r="O213" s="32">
        <v>34</v>
      </c>
      <c r="P213" s="26">
        <v>44956</v>
      </c>
      <c r="Q213" s="28">
        <v>56238000</v>
      </c>
      <c r="R213" s="33">
        <v>51603000</v>
      </c>
      <c r="S213" s="34">
        <v>4635000</v>
      </c>
      <c r="T213" s="56">
        <v>0.91758241758241754</v>
      </c>
      <c r="U213" s="35" t="s">
        <v>1051</v>
      </c>
    </row>
    <row r="214" spans="1:21" ht="51">
      <c r="A214" s="23">
        <v>212</v>
      </c>
      <c r="B214" s="24" t="s">
        <v>13</v>
      </c>
      <c r="C214" s="24" t="s">
        <v>690</v>
      </c>
      <c r="D214" s="37">
        <v>3745698</v>
      </c>
      <c r="E214" s="52" t="s">
        <v>1519</v>
      </c>
      <c r="F214" s="26">
        <v>44586</v>
      </c>
      <c r="G214" s="26">
        <v>44589</v>
      </c>
      <c r="H214" s="27">
        <v>44922</v>
      </c>
      <c r="I214" s="23" t="s">
        <v>829</v>
      </c>
      <c r="J214" s="28">
        <v>41202678</v>
      </c>
      <c r="K214" s="29" t="s">
        <v>2020</v>
      </c>
      <c r="L214" s="29" t="s">
        <v>2199</v>
      </c>
      <c r="M214" s="28">
        <v>41202678</v>
      </c>
      <c r="N214" s="40">
        <v>0</v>
      </c>
      <c r="O214" s="32">
        <v>16</v>
      </c>
      <c r="P214" s="26">
        <v>44939</v>
      </c>
      <c r="Q214" s="28">
        <v>43200384</v>
      </c>
      <c r="R214" s="33">
        <v>41577248</v>
      </c>
      <c r="S214" s="34">
        <v>1623136</v>
      </c>
      <c r="T214" s="56">
        <v>0.96242774138303955</v>
      </c>
      <c r="U214" s="35" t="s">
        <v>1052</v>
      </c>
    </row>
    <row r="215" spans="1:21" ht="51">
      <c r="A215" s="23">
        <v>213</v>
      </c>
      <c r="B215" s="23" t="s">
        <v>74</v>
      </c>
      <c r="C215" s="23" t="s">
        <v>691</v>
      </c>
      <c r="D215" s="37">
        <v>2690875</v>
      </c>
      <c r="E215" s="25" t="s">
        <v>1623</v>
      </c>
      <c r="F215" s="26">
        <v>44587</v>
      </c>
      <c r="G215" s="26">
        <v>44592</v>
      </c>
      <c r="H215" s="27">
        <v>44925</v>
      </c>
      <c r="I215" s="23" t="s">
        <v>839</v>
      </c>
      <c r="J215" s="28">
        <v>29599625</v>
      </c>
      <c r="K215" s="29" t="s">
        <v>2199</v>
      </c>
      <c r="L215" s="29" t="s">
        <v>2199</v>
      </c>
      <c r="M215" s="28">
        <v>29599625</v>
      </c>
      <c r="N215" s="40">
        <v>0</v>
      </c>
      <c r="O215" s="32">
        <v>0</v>
      </c>
      <c r="P215" s="26">
        <v>44925</v>
      </c>
      <c r="Q215" s="28">
        <v>29599625</v>
      </c>
      <c r="R215" s="53">
        <v>29599625</v>
      </c>
      <c r="S215" s="28">
        <v>0</v>
      </c>
      <c r="T215" s="56">
        <v>1</v>
      </c>
      <c r="U215" s="35" t="s">
        <v>1053</v>
      </c>
    </row>
    <row r="216" spans="1:21" ht="85">
      <c r="A216" s="23">
        <v>214</v>
      </c>
      <c r="B216" s="24" t="s">
        <v>1269</v>
      </c>
      <c r="C216" s="24" t="s">
        <v>692</v>
      </c>
      <c r="D216" s="37">
        <v>5000000</v>
      </c>
      <c r="E216" s="52" t="s">
        <v>1520</v>
      </c>
      <c r="F216" s="26">
        <v>44587</v>
      </c>
      <c r="G216" s="26">
        <v>44589</v>
      </c>
      <c r="H216" s="27">
        <v>44921</v>
      </c>
      <c r="I216" s="23" t="s">
        <v>830</v>
      </c>
      <c r="J216" s="28">
        <v>55000000</v>
      </c>
      <c r="K216" s="29" t="s">
        <v>2020</v>
      </c>
      <c r="L216" s="29" t="s">
        <v>2199</v>
      </c>
      <c r="M216" s="28">
        <v>55000000</v>
      </c>
      <c r="N216" s="40">
        <v>0</v>
      </c>
      <c r="O216" s="32">
        <v>16</v>
      </c>
      <c r="P216" s="26">
        <v>44939</v>
      </c>
      <c r="Q216" s="28">
        <v>57666667</v>
      </c>
      <c r="R216" s="33">
        <v>55500000</v>
      </c>
      <c r="S216" s="34">
        <v>2166667</v>
      </c>
      <c r="T216" s="56">
        <v>0.96242774010157373</v>
      </c>
      <c r="U216" s="35" t="s">
        <v>1054</v>
      </c>
    </row>
    <row r="217" spans="1:21" ht="51">
      <c r="A217" s="23">
        <v>215</v>
      </c>
      <c r="B217" s="24" t="s">
        <v>1270</v>
      </c>
      <c r="C217" s="24" t="s">
        <v>693</v>
      </c>
      <c r="D217" s="37">
        <v>3000000</v>
      </c>
      <c r="E217" s="52" t="s">
        <v>1521</v>
      </c>
      <c r="F217" s="26">
        <v>44587</v>
      </c>
      <c r="G217" s="26">
        <v>44592</v>
      </c>
      <c r="H217" s="27">
        <v>44925</v>
      </c>
      <c r="I217" s="23" t="s">
        <v>832</v>
      </c>
      <c r="J217" s="28">
        <v>33000000</v>
      </c>
      <c r="K217" s="29" t="s">
        <v>2199</v>
      </c>
      <c r="L217" s="29" t="s">
        <v>2199</v>
      </c>
      <c r="M217" s="28">
        <v>33000000</v>
      </c>
      <c r="N217" s="40">
        <v>0</v>
      </c>
      <c r="O217" s="32">
        <v>0</v>
      </c>
      <c r="P217" s="26">
        <v>44925</v>
      </c>
      <c r="Q217" s="28">
        <v>33000000</v>
      </c>
      <c r="R217" s="51">
        <v>33000000</v>
      </c>
      <c r="S217" s="34">
        <v>0</v>
      </c>
      <c r="T217" s="56">
        <v>1</v>
      </c>
      <c r="U217" s="35" t="s">
        <v>1055</v>
      </c>
    </row>
    <row r="218" spans="1:21" ht="68">
      <c r="A218" s="23">
        <v>216</v>
      </c>
      <c r="B218" s="24" t="s">
        <v>1780</v>
      </c>
      <c r="C218" s="24" t="s">
        <v>694</v>
      </c>
      <c r="D218" s="37">
        <v>4326000</v>
      </c>
      <c r="E218" s="52" t="s">
        <v>1782</v>
      </c>
      <c r="F218" s="26">
        <v>44588</v>
      </c>
      <c r="G218" s="26">
        <v>44589</v>
      </c>
      <c r="H218" s="27">
        <v>44922</v>
      </c>
      <c r="I218" s="23" t="s">
        <v>830</v>
      </c>
      <c r="J218" s="28">
        <v>47586000</v>
      </c>
      <c r="K218" s="29" t="s">
        <v>1646</v>
      </c>
      <c r="L218" s="30" t="s">
        <v>1781</v>
      </c>
      <c r="M218" s="28">
        <v>47586000</v>
      </c>
      <c r="N218" s="40">
        <v>0</v>
      </c>
      <c r="O218" s="32">
        <v>0</v>
      </c>
      <c r="P218" s="26">
        <v>44922</v>
      </c>
      <c r="Q218" s="28">
        <v>47586000</v>
      </c>
      <c r="R218" s="33">
        <v>47586000</v>
      </c>
      <c r="S218" s="34">
        <v>0</v>
      </c>
      <c r="T218" s="56">
        <v>1</v>
      </c>
      <c r="U218" s="35" t="s">
        <v>1056</v>
      </c>
    </row>
    <row r="219" spans="1:21" ht="68">
      <c r="A219" s="23">
        <v>217</v>
      </c>
      <c r="B219" s="24" t="s">
        <v>145</v>
      </c>
      <c r="C219" s="24" t="s">
        <v>695</v>
      </c>
      <c r="D219" s="37">
        <v>6000000</v>
      </c>
      <c r="E219" s="52" t="s">
        <v>1522</v>
      </c>
      <c r="F219" s="26">
        <v>44587</v>
      </c>
      <c r="G219" s="26">
        <v>44589</v>
      </c>
      <c r="H219" s="27">
        <v>44922</v>
      </c>
      <c r="I219" s="23" t="s">
        <v>829</v>
      </c>
      <c r="J219" s="28">
        <v>66000000</v>
      </c>
      <c r="K219" s="29" t="s">
        <v>2020</v>
      </c>
      <c r="L219" s="29" t="s">
        <v>2199</v>
      </c>
      <c r="M219" s="28">
        <v>66000000</v>
      </c>
      <c r="N219" s="40">
        <v>0</v>
      </c>
      <c r="O219" s="32">
        <v>16</v>
      </c>
      <c r="P219" s="26">
        <v>44939</v>
      </c>
      <c r="Q219" s="28">
        <v>69200000</v>
      </c>
      <c r="R219" s="33">
        <v>66600000</v>
      </c>
      <c r="S219" s="34">
        <v>2600000</v>
      </c>
      <c r="T219" s="56">
        <v>0.96242774566473988</v>
      </c>
      <c r="U219" s="35" t="s">
        <v>1057</v>
      </c>
    </row>
    <row r="220" spans="1:21" ht="51">
      <c r="A220" s="23">
        <v>218</v>
      </c>
      <c r="B220" s="24" t="s">
        <v>84</v>
      </c>
      <c r="C220" s="24" t="s">
        <v>696</v>
      </c>
      <c r="D220" s="37">
        <v>2370540.3582089553</v>
      </c>
      <c r="E220" s="52" t="s">
        <v>1523</v>
      </c>
      <c r="F220" s="26">
        <v>44588</v>
      </c>
      <c r="G220" s="26">
        <v>44593</v>
      </c>
      <c r="H220" s="27">
        <v>44905</v>
      </c>
      <c r="I220" s="23" t="s">
        <v>832</v>
      </c>
      <c r="J220" s="28">
        <v>26471034</v>
      </c>
      <c r="K220" s="29" t="s">
        <v>2020</v>
      </c>
      <c r="L220" s="29" t="s">
        <v>2199</v>
      </c>
      <c r="M220" s="28">
        <v>26471034</v>
      </c>
      <c r="N220" s="40">
        <v>0</v>
      </c>
      <c r="O220" s="32">
        <v>42</v>
      </c>
      <c r="P220" s="26">
        <v>44948</v>
      </c>
      <c r="Q220" s="28">
        <v>30057432</v>
      </c>
      <c r="R220" s="33">
        <v>28178843</v>
      </c>
      <c r="S220" s="34">
        <v>1878589</v>
      </c>
      <c r="T220" s="56">
        <v>0.93750001663482097</v>
      </c>
      <c r="U220" s="35" t="s">
        <v>1058</v>
      </c>
    </row>
    <row r="221" spans="1:21" ht="51">
      <c r="A221" s="23">
        <v>219</v>
      </c>
      <c r="B221" s="24" t="s">
        <v>1271</v>
      </c>
      <c r="C221" s="24" t="s">
        <v>697</v>
      </c>
      <c r="D221" s="37">
        <v>2561712.9677419355</v>
      </c>
      <c r="E221" s="52" t="s">
        <v>1524</v>
      </c>
      <c r="F221" s="26">
        <v>44587</v>
      </c>
      <c r="G221" s="26">
        <v>44593</v>
      </c>
      <c r="H221" s="27">
        <v>44905</v>
      </c>
      <c r="I221" s="23" t="s">
        <v>832</v>
      </c>
      <c r="J221" s="28">
        <v>26471034</v>
      </c>
      <c r="K221" s="29" t="s">
        <v>2020</v>
      </c>
      <c r="L221" s="29" t="s">
        <v>2199</v>
      </c>
      <c r="M221" s="28">
        <v>26471034</v>
      </c>
      <c r="N221" s="40">
        <v>0</v>
      </c>
      <c r="O221" s="32">
        <v>42</v>
      </c>
      <c r="P221" s="26">
        <v>44948</v>
      </c>
      <c r="Q221" s="28">
        <v>30057432</v>
      </c>
      <c r="R221" s="33">
        <v>28178843</v>
      </c>
      <c r="S221" s="34">
        <v>1878589</v>
      </c>
      <c r="T221" s="56">
        <v>0.93750001663482097</v>
      </c>
      <c r="U221" s="35" t="s">
        <v>1059</v>
      </c>
    </row>
    <row r="222" spans="1:21" ht="68">
      <c r="A222" s="23">
        <v>220</v>
      </c>
      <c r="B222" s="24" t="s">
        <v>1272</v>
      </c>
      <c r="C222" s="24" t="s">
        <v>698</v>
      </c>
      <c r="D222" s="37">
        <v>4500000</v>
      </c>
      <c r="E222" s="52" t="s">
        <v>1525</v>
      </c>
      <c r="F222" s="26">
        <v>44587</v>
      </c>
      <c r="G222" s="26">
        <v>44593</v>
      </c>
      <c r="H222" s="27">
        <v>44926</v>
      </c>
      <c r="I222" s="23" t="s">
        <v>829</v>
      </c>
      <c r="J222" s="28">
        <v>49500000</v>
      </c>
      <c r="K222" s="29" t="s">
        <v>2199</v>
      </c>
      <c r="L222" s="29" t="s">
        <v>2199</v>
      </c>
      <c r="M222" s="28">
        <v>49500000</v>
      </c>
      <c r="N222" s="40">
        <v>0</v>
      </c>
      <c r="O222" s="32">
        <v>0</v>
      </c>
      <c r="P222" s="26">
        <v>44926</v>
      </c>
      <c r="Q222" s="28">
        <v>49500000</v>
      </c>
      <c r="R222" s="33">
        <v>49500000</v>
      </c>
      <c r="S222" s="34">
        <v>0</v>
      </c>
      <c r="T222" s="56">
        <v>1</v>
      </c>
      <c r="U222" s="35" t="s">
        <v>1060</v>
      </c>
    </row>
    <row r="223" spans="1:21" ht="68">
      <c r="A223" s="23">
        <v>221</v>
      </c>
      <c r="B223" s="24" t="s">
        <v>1273</v>
      </c>
      <c r="C223" s="24" t="s">
        <v>699</v>
      </c>
      <c r="D223" s="37">
        <v>7210000</v>
      </c>
      <c r="E223" s="52" t="s">
        <v>1526</v>
      </c>
      <c r="F223" s="26">
        <v>44587</v>
      </c>
      <c r="G223" s="26">
        <v>44593</v>
      </c>
      <c r="H223" s="27">
        <v>44895</v>
      </c>
      <c r="I223" s="23" t="s">
        <v>829</v>
      </c>
      <c r="J223" s="28">
        <v>72100000</v>
      </c>
      <c r="K223" s="29" t="s">
        <v>2199</v>
      </c>
      <c r="L223" s="29" t="s">
        <v>2199</v>
      </c>
      <c r="M223" s="28">
        <v>72100000</v>
      </c>
      <c r="N223" s="40">
        <v>0</v>
      </c>
      <c r="O223" s="32">
        <v>0</v>
      </c>
      <c r="P223" s="26">
        <v>44895</v>
      </c>
      <c r="Q223" s="28">
        <v>72100000</v>
      </c>
      <c r="R223" s="33">
        <v>72100000</v>
      </c>
      <c r="S223" s="34">
        <v>0</v>
      </c>
      <c r="T223" s="56">
        <v>1</v>
      </c>
      <c r="U223" s="35" t="s">
        <v>1061</v>
      </c>
    </row>
    <row r="224" spans="1:21" ht="51">
      <c r="A224" s="23">
        <v>222</v>
      </c>
      <c r="B224" s="24" t="s">
        <v>265</v>
      </c>
      <c r="C224" s="24" t="s">
        <v>700</v>
      </c>
      <c r="D224" s="37">
        <v>4843575</v>
      </c>
      <c r="E224" s="52" t="s">
        <v>2206</v>
      </c>
      <c r="F224" s="26">
        <v>44587</v>
      </c>
      <c r="G224" s="26">
        <v>44593</v>
      </c>
      <c r="H224" s="27">
        <v>44926</v>
      </c>
      <c r="I224" s="23" t="s">
        <v>830</v>
      </c>
      <c r="J224" s="28">
        <v>53279325</v>
      </c>
      <c r="K224" s="29" t="s">
        <v>2020</v>
      </c>
      <c r="L224" s="29" t="s">
        <v>2199</v>
      </c>
      <c r="M224" s="28">
        <v>53279325</v>
      </c>
      <c r="N224" s="40">
        <v>0</v>
      </c>
      <c r="O224" s="32">
        <v>22</v>
      </c>
      <c r="P224" s="26">
        <v>44948</v>
      </c>
      <c r="Q224" s="28">
        <v>56831280</v>
      </c>
      <c r="R224" s="33">
        <v>53279325</v>
      </c>
      <c r="S224" s="34">
        <v>3551955</v>
      </c>
      <c r="T224" s="56">
        <v>0.9375</v>
      </c>
      <c r="U224" s="35" t="s">
        <v>1062</v>
      </c>
    </row>
    <row r="225" spans="1:21" ht="68">
      <c r="A225" s="23">
        <v>223</v>
      </c>
      <c r="B225" s="24" t="s">
        <v>1274</v>
      </c>
      <c r="C225" s="24" t="s">
        <v>701</v>
      </c>
      <c r="D225" s="37">
        <v>3982494.967741935</v>
      </c>
      <c r="E225" s="52" t="s">
        <v>1527</v>
      </c>
      <c r="F225" s="26">
        <v>44587</v>
      </c>
      <c r="G225" s="26">
        <v>44593</v>
      </c>
      <c r="H225" s="27">
        <v>44905</v>
      </c>
      <c r="I225" s="23" t="s">
        <v>829</v>
      </c>
      <c r="J225" s="28">
        <v>41152448</v>
      </c>
      <c r="K225" s="29" t="s">
        <v>2020</v>
      </c>
      <c r="L225" s="29" t="s">
        <v>2199</v>
      </c>
      <c r="M225" s="28">
        <v>41152448</v>
      </c>
      <c r="N225" s="40">
        <v>0</v>
      </c>
      <c r="O225" s="32">
        <v>42</v>
      </c>
      <c r="P225" s="26">
        <v>44948</v>
      </c>
      <c r="Q225" s="28">
        <v>46727941</v>
      </c>
      <c r="R225" s="33">
        <v>43807445</v>
      </c>
      <c r="S225" s="34">
        <v>2920496</v>
      </c>
      <c r="T225" s="56">
        <v>0.93750000668764755</v>
      </c>
      <c r="U225" s="35" t="s">
        <v>1063</v>
      </c>
    </row>
    <row r="226" spans="1:21" ht="51">
      <c r="A226" s="23">
        <v>224</v>
      </c>
      <c r="B226" s="24" t="s">
        <v>219</v>
      </c>
      <c r="C226" s="24" t="s">
        <v>702</v>
      </c>
      <c r="D226" s="37">
        <v>6180000</v>
      </c>
      <c r="E226" s="52" t="s">
        <v>1528</v>
      </c>
      <c r="F226" s="26">
        <v>44587</v>
      </c>
      <c r="G226" s="26">
        <v>44588</v>
      </c>
      <c r="H226" s="27">
        <v>44906</v>
      </c>
      <c r="I226" s="23" t="s">
        <v>829</v>
      </c>
      <c r="J226" s="28">
        <v>64890000</v>
      </c>
      <c r="K226" s="29" t="s">
        <v>2020</v>
      </c>
      <c r="L226" s="29" t="s">
        <v>2199</v>
      </c>
      <c r="M226" s="28">
        <v>64890000</v>
      </c>
      <c r="N226" s="40">
        <v>0</v>
      </c>
      <c r="O226" s="32">
        <v>49</v>
      </c>
      <c r="P226" s="26">
        <v>44956</v>
      </c>
      <c r="Q226" s="28">
        <v>74984000</v>
      </c>
      <c r="R226" s="33">
        <v>68804000</v>
      </c>
      <c r="S226" s="34">
        <v>6180000</v>
      </c>
      <c r="T226" s="56">
        <v>0.91758241758241754</v>
      </c>
      <c r="U226" s="35" t="s">
        <v>1064</v>
      </c>
    </row>
    <row r="227" spans="1:21" ht="68">
      <c r="A227" s="23">
        <v>225</v>
      </c>
      <c r="B227" s="24" t="s">
        <v>147</v>
      </c>
      <c r="C227" s="24" t="s">
        <v>703</v>
      </c>
      <c r="D227" s="37">
        <v>7210000</v>
      </c>
      <c r="E227" s="52" t="s">
        <v>1529</v>
      </c>
      <c r="F227" s="26">
        <v>44588</v>
      </c>
      <c r="G227" s="26">
        <v>44588</v>
      </c>
      <c r="H227" s="27">
        <v>44891</v>
      </c>
      <c r="I227" s="23" t="s">
        <v>829</v>
      </c>
      <c r="J227" s="28">
        <v>72100000</v>
      </c>
      <c r="K227" s="29" t="s">
        <v>2199</v>
      </c>
      <c r="L227" s="29" t="s">
        <v>2199</v>
      </c>
      <c r="M227" s="28">
        <v>72100000</v>
      </c>
      <c r="N227" s="40">
        <v>0</v>
      </c>
      <c r="O227" s="32">
        <v>0</v>
      </c>
      <c r="P227" s="26">
        <v>44891</v>
      </c>
      <c r="Q227" s="28">
        <v>72100000</v>
      </c>
      <c r="R227" s="33">
        <v>72100000</v>
      </c>
      <c r="S227" s="34">
        <v>0</v>
      </c>
      <c r="T227" s="56">
        <v>1</v>
      </c>
      <c r="U227" s="35" t="s">
        <v>1065</v>
      </c>
    </row>
    <row r="228" spans="1:21" ht="68">
      <c r="A228" s="23">
        <v>226</v>
      </c>
      <c r="B228" s="23" t="s">
        <v>2027</v>
      </c>
      <c r="C228" s="23" t="s">
        <v>704</v>
      </c>
      <c r="D228" s="37">
        <v>2000000</v>
      </c>
      <c r="E228" s="52" t="s">
        <v>1530</v>
      </c>
      <c r="F228" s="26">
        <v>44587</v>
      </c>
      <c r="G228" s="26">
        <v>44593</v>
      </c>
      <c r="H228" s="27">
        <v>44910</v>
      </c>
      <c r="I228" s="23" t="s">
        <v>830</v>
      </c>
      <c r="J228" s="28">
        <v>21000000</v>
      </c>
      <c r="K228" s="23" t="s">
        <v>1646</v>
      </c>
      <c r="L228" s="30" t="s">
        <v>2029</v>
      </c>
      <c r="M228" s="28">
        <v>21000000</v>
      </c>
      <c r="N228" s="40">
        <v>0</v>
      </c>
      <c r="O228" s="32">
        <v>0</v>
      </c>
      <c r="P228" s="26">
        <v>44910</v>
      </c>
      <c r="Q228" s="28">
        <v>21000000</v>
      </c>
      <c r="R228" s="53">
        <v>21000000</v>
      </c>
      <c r="S228" s="28">
        <v>0</v>
      </c>
      <c r="T228" s="56">
        <v>1</v>
      </c>
      <c r="U228" s="35" t="s">
        <v>1066</v>
      </c>
    </row>
    <row r="229" spans="1:21" ht="68">
      <c r="A229" s="23">
        <v>227</v>
      </c>
      <c r="B229" s="23" t="s">
        <v>1275</v>
      </c>
      <c r="C229" s="23" t="s">
        <v>705</v>
      </c>
      <c r="D229" s="37">
        <v>7210000</v>
      </c>
      <c r="E229" s="52" t="s">
        <v>1619</v>
      </c>
      <c r="F229" s="26">
        <v>44586</v>
      </c>
      <c r="G229" s="26">
        <v>44588</v>
      </c>
      <c r="H229" s="27">
        <v>44921</v>
      </c>
      <c r="I229" s="23" t="s">
        <v>830</v>
      </c>
      <c r="J229" s="28">
        <v>79310000</v>
      </c>
      <c r="K229" s="29" t="s">
        <v>2199</v>
      </c>
      <c r="L229" s="29" t="s">
        <v>2199</v>
      </c>
      <c r="M229" s="28">
        <v>79310000</v>
      </c>
      <c r="N229" s="40">
        <v>0</v>
      </c>
      <c r="O229" s="32">
        <v>0</v>
      </c>
      <c r="P229" s="26">
        <v>44921</v>
      </c>
      <c r="Q229" s="28">
        <v>79310000</v>
      </c>
      <c r="R229" s="53">
        <v>79310000</v>
      </c>
      <c r="S229" s="28">
        <v>0</v>
      </c>
      <c r="T229" s="56">
        <v>1</v>
      </c>
      <c r="U229" s="35" t="s">
        <v>1067</v>
      </c>
    </row>
    <row r="230" spans="1:21" ht="51">
      <c r="A230" s="23">
        <v>228</v>
      </c>
      <c r="B230" s="24" t="s">
        <v>215</v>
      </c>
      <c r="C230" s="24" t="s">
        <v>706</v>
      </c>
      <c r="D230" s="37">
        <v>7000000</v>
      </c>
      <c r="E230" s="52" t="s">
        <v>1531</v>
      </c>
      <c r="F230" s="26">
        <v>44586</v>
      </c>
      <c r="G230" s="26">
        <v>44588</v>
      </c>
      <c r="H230" s="27">
        <v>44891</v>
      </c>
      <c r="I230" s="23" t="s">
        <v>830</v>
      </c>
      <c r="J230" s="28">
        <v>70000000</v>
      </c>
      <c r="K230" s="29" t="s">
        <v>2199</v>
      </c>
      <c r="L230" s="29" t="s">
        <v>2199</v>
      </c>
      <c r="M230" s="28">
        <v>70000000</v>
      </c>
      <c r="N230" s="40">
        <v>0</v>
      </c>
      <c r="O230" s="32">
        <v>0</v>
      </c>
      <c r="P230" s="26">
        <v>44891</v>
      </c>
      <c r="Q230" s="28">
        <v>70000000</v>
      </c>
      <c r="R230" s="33">
        <v>70000000</v>
      </c>
      <c r="S230" s="34">
        <v>0</v>
      </c>
      <c r="T230" s="56">
        <v>1</v>
      </c>
      <c r="U230" s="35" t="s">
        <v>1068</v>
      </c>
    </row>
    <row r="231" spans="1:21" ht="85">
      <c r="A231" s="23">
        <v>229</v>
      </c>
      <c r="B231" s="24" t="s">
        <v>1276</v>
      </c>
      <c r="C231" s="24" t="s">
        <v>707</v>
      </c>
      <c r="D231" s="37">
        <v>5150000</v>
      </c>
      <c r="E231" s="52" t="s">
        <v>1419</v>
      </c>
      <c r="F231" s="26">
        <v>44586</v>
      </c>
      <c r="G231" s="26">
        <v>44588</v>
      </c>
      <c r="H231" s="27">
        <v>44891</v>
      </c>
      <c r="I231" s="23" t="s">
        <v>837</v>
      </c>
      <c r="J231" s="28">
        <v>51500000</v>
      </c>
      <c r="K231" s="29" t="s">
        <v>2199</v>
      </c>
      <c r="L231" s="29" t="s">
        <v>2199</v>
      </c>
      <c r="M231" s="28">
        <v>51500000</v>
      </c>
      <c r="N231" s="40">
        <v>0</v>
      </c>
      <c r="O231" s="32">
        <v>0</v>
      </c>
      <c r="P231" s="26">
        <v>44891</v>
      </c>
      <c r="Q231" s="28">
        <v>51500000</v>
      </c>
      <c r="R231" s="33">
        <v>51500000</v>
      </c>
      <c r="S231" s="34">
        <v>0</v>
      </c>
      <c r="T231" s="56">
        <v>1</v>
      </c>
      <c r="U231" s="35" t="s">
        <v>1069</v>
      </c>
    </row>
    <row r="232" spans="1:21" ht="68">
      <c r="A232" s="23">
        <v>230</v>
      </c>
      <c r="B232" s="24" t="s">
        <v>361</v>
      </c>
      <c r="C232" s="24" t="s">
        <v>708</v>
      </c>
      <c r="D232" s="37">
        <v>4000000</v>
      </c>
      <c r="E232" s="52" t="s">
        <v>1488</v>
      </c>
      <c r="F232" s="26">
        <v>44586</v>
      </c>
      <c r="G232" s="26">
        <v>44589</v>
      </c>
      <c r="H232" s="27">
        <v>44922</v>
      </c>
      <c r="I232" s="23" t="s">
        <v>832</v>
      </c>
      <c r="J232" s="28">
        <v>44000000</v>
      </c>
      <c r="K232" s="29" t="s">
        <v>2199</v>
      </c>
      <c r="L232" s="29" t="s">
        <v>2199</v>
      </c>
      <c r="M232" s="28">
        <v>44000000</v>
      </c>
      <c r="N232" s="40">
        <v>0</v>
      </c>
      <c r="O232" s="32">
        <v>0</v>
      </c>
      <c r="P232" s="26">
        <v>44922</v>
      </c>
      <c r="Q232" s="28">
        <v>44000000</v>
      </c>
      <c r="R232" s="33">
        <v>44000000</v>
      </c>
      <c r="S232" s="34">
        <v>0</v>
      </c>
      <c r="T232" s="56">
        <v>1</v>
      </c>
      <c r="U232" s="35" t="s">
        <v>1070</v>
      </c>
    </row>
    <row r="233" spans="1:21" ht="85">
      <c r="A233" s="23">
        <v>231</v>
      </c>
      <c r="B233" s="24" t="s">
        <v>1277</v>
      </c>
      <c r="C233" s="24" t="s">
        <v>709</v>
      </c>
      <c r="D233" s="37">
        <v>8000000</v>
      </c>
      <c r="E233" s="52" t="s">
        <v>1532</v>
      </c>
      <c r="F233" s="26">
        <v>44586</v>
      </c>
      <c r="G233" s="26">
        <v>44590</v>
      </c>
      <c r="H233" s="27">
        <v>44923</v>
      </c>
      <c r="I233" s="23" t="s">
        <v>832</v>
      </c>
      <c r="J233" s="28">
        <v>88000000</v>
      </c>
      <c r="K233" s="29" t="s">
        <v>2020</v>
      </c>
      <c r="L233" s="29" t="s">
        <v>2199</v>
      </c>
      <c r="M233" s="28">
        <v>88000000</v>
      </c>
      <c r="N233" s="40">
        <v>0</v>
      </c>
      <c r="O233" s="32">
        <v>15</v>
      </c>
      <c r="P233" s="26">
        <v>44939</v>
      </c>
      <c r="Q233" s="28">
        <v>92000000</v>
      </c>
      <c r="R233" s="33">
        <v>88533333</v>
      </c>
      <c r="S233" s="34">
        <v>3466667</v>
      </c>
      <c r="T233" s="56">
        <v>0.96231883695652176</v>
      </c>
      <c r="U233" s="35" t="s">
        <v>1071</v>
      </c>
    </row>
    <row r="234" spans="1:21" ht="51">
      <c r="A234" s="23">
        <v>232</v>
      </c>
      <c r="B234" s="24" t="s">
        <v>118</v>
      </c>
      <c r="C234" s="24" t="s">
        <v>710</v>
      </c>
      <c r="D234" s="37">
        <v>5665000</v>
      </c>
      <c r="E234" s="52" t="s">
        <v>1533</v>
      </c>
      <c r="F234" s="26">
        <v>44587</v>
      </c>
      <c r="G234" s="26">
        <v>44593</v>
      </c>
      <c r="H234" s="27">
        <v>44910</v>
      </c>
      <c r="I234" s="23" t="s">
        <v>832</v>
      </c>
      <c r="J234" s="28">
        <v>59482500</v>
      </c>
      <c r="K234" s="29" t="s">
        <v>2199</v>
      </c>
      <c r="L234" s="29" t="s">
        <v>2199</v>
      </c>
      <c r="M234" s="28">
        <v>59482500</v>
      </c>
      <c r="N234" s="40">
        <v>0</v>
      </c>
      <c r="O234" s="32">
        <v>0</v>
      </c>
      <c r="P234" s="26">
        <v>44910</v>
      </c>
      <c r="Q234" s="28">
        <v>59482500</v>
      </c>
      <c r="R234" s="51">
        <v>59482500</v>
      </c>
      <c r="S234" s="34">
        <v>0</v>
      </c>
      <c r="T234" s="56">
        <v>1</v>
      </c>
      <c r="U234" s="35" t="s">
        <v>1072</v>
      </c>
    </row>
    <row r="235" spans="1:21" ht="68">
      <c r="A235" s="23">
        <v>233</v>
      </c>
      <c r="B235" s="24" t="s">
        <v>1278</v>
      </c>
      <c r="C235" s="24" t="s">
        <v>711</v>
      </c>
      <c r="D235" s="37">
        <v>5000000</v>
      </c>
      <c r="E235" s="52" t="s">
        <v>1534</v>
      </c>
      <c r="F235" s="26">
        <v>44587</v>
      </c>
      <c r="G235" s="26">
        <v>44592</v>
      </c>
      <c r="H235" s="27">
        <v>44925</v>
      </c>
      <c r="I235" s="23" t="s">
        <v>832</v>
      </c>
      <c r="J235" s="28">
        <v>55000000</v>
      </c>
      <c r="K235" s="29" t="s">
        <v>2020</v>
      </c>
      <c r="L235" s="29" t="s">
        <v>2199</v>
      </c>
      <c r="M235" s="28">
        <v>55000000</v>
      </c>
      <c r="N235" s="40">
        <v>0</v>
      </c>
      <c r="O235" s="32">
        <v>20</v>
      </c>
      <c r="P235" s="26">
        <v>44946</v>
      </c>
      <c r="Q235" s="28">
        <v>58333333</v>
      </c>
      <c r="R235" s="33">
        <v>55000000</v>
      </c>
      <c r="S235" s="34">
        <v>3333333</v>
      </c>
      <c r="T235" s="56">
        <v>0.94285714824489797</v>
      </c>
      <c r="U235" s="35" t="s">
        <v>1073</v>
      </c>
    </row>
    <row r="236" spans="1:21" ht="68">
      <c r="A236" s="23">
        <v>234</v>
      </c>
      <c r="B236" s="24" t="s">
        <v>421</v>
      </c>
      <c r="C236" s="24" t="s">
        <v>712</v>
      </c>
      <c r="D236" s="37">
        <v>8000000</v>
      </c>
      <c r="E236" s="52" t="s">
        <v>1535</v>
      </c>
      <c r="F236" s="26">
        <v>44587</v>
      </c>
      <c r="G236" s="26">
        <v>44592</v>
      </c>
      <c r="H236" s="27">
        <v>44925</v>
      </c>
      <c r="I236" s="23" t="s">
        <v>832</v>
      </c>
      <c r="J236" s="28">
        <v>88000000</v>
      </c>
      <c r="K236" s="29" t="s">
        <v>2199</v>
      </c>
      <c r="L236" s="29" t="s">
        <v>2199</v>
      </c>
      <c r="M236" s="28">
        <v>88000000</v>
      </c>
      <c r="N236" s="40">
        <v>0</v>
      </c>
      <c r="O236" s="32">
        <v>0</v>
      </c>
      <c r="P236" s="26">
        <v>44925</v>
      </c>
      <c r="Q236" s="28">
        <v>88000000</v>
      </c>
      <c r="R236" s="33">
        <v>88000000</v>
      </c>
      <c r="S236" s="34">
        <v>0</v>
      </c>
      <c r="T236" s="56">
        <v>1</v>
      </c>
      <c r="U236" s="35" t="s">
        <v>1074</v>
      </c>
    </row>
    <row r="237" spans="1:21" ht="68">
      <c r="A237" s="23">
        <v>235</v>
      </c>
      <c r="B237" s="24" t="s">
        <v>1279</v>
      </c>
      <c r="C237" s="24" t="s">
        <v>713</v>
      </c>
      <c r="D237" s="37">
        <v>6000000</v>
      </c>
      <c r="E237" s="52" t="s">
        <v>1536</v>
      </c>
      <c r="F237" s="26">
        <v>44588</v>
      </c>
      <c r="G237" s="26">
        <v>44592</v>
      </c>
      <c r="H237" s="27">
        <v>44925</v>
      </c>
      <c r="I237" s="23" t="s">
        <v>832</v>
      </c>
      <c r="J237" s="28">
        <v>66000000</v>
      </c>
      <c r="K237" s="29" t="s">
        <v>2020</v>
      </c>
      <c r="L237" s="29" t="s">
        <v>2199</v>
      </c>
      <c r="M237" s="28">
        <v>66000000</v>
      </c>
      <c r="N237" s="40">
        <v>0</v>
      </c>
      <c r="O237" s="32">
        <v>30</v>
      </c>
      <c r="P237" s="26">
        <v>44956</v>
      </c>
      <c r="Q237" s="28">
        <v>72000000</v>
      </c>
      <c r="R237" s="33">
        <v>66000000</v>
      </c>
      <c r="S237" s="34">
        <v>6000000</v>
      </c>
      <c r="T237" s="56">
        <v>0.91666666666666663</v>
      </c>
      <c r="U237" s="35" t="s">
        <v>1075</v>
      </c>
    </row>
    <row r="238" spans="1:21" ht="68">
      <c r="A238" s="23">
        <v>236</v>
      </c>
      <c r="B238" s="23" t="s">
        <v>1280</v>
      </c>
      <c r="C238" s="23" t="s">
        <v>714</v>
      </c>
      <c r="D238" s="37">
        <v>2831000</v>
      </c>
      <c r="E238" s="25" t="s">
        <v>1623</v>
      </c>
      <c r="F238" s="26">
        <v>44586</v>
      </c>
      <c r="G238" s="26">
        <v>44587</v>
      </c>
      <c r="H238" s="27">
        <v>44905</v>
      </c>
      <c r="I238" s="23" t="s">
        <v>835</v>
      </c>
      <c r="J238" s="28">
        <v>29725500</v>
      </c>
      <c r="K238" s="23" t="s">
        <v>2020</v>
      </c>
      <c r="L238" s="29" t="s">
        <v>2199</v>
      </c>
      <c r="M238" s="28">
        <v>29725500</v>
      </c>
      <c r="N238" s="40">
        <v>0</v>
      </c>
      <c r="O238" s="32">
        <v>20</v>
      </c>
      <c r="P238" s="26">
        <v>44925</v>
      </c>
      <c r="Q238" s="28">
        <v>31612833</v>
      </c>
      <c r="R238" s="53">
        <v>31612833</v>
      </c>
      <c r="S238" s="28">
        <v>0</v>
      </c>
      <c r="T238" s="56">
        <v>1</v>
      </c>
      <c r="U238" s="35" t="s">
        <v>1076</v>
      </c>
    </row>
    <row r="239" spans="1:21" ht="68">
      <c r="A239" s="23">
        <v>237</v>
      </c>
      <c r="B239" s="24" t="s">
        <v>175</v>
      </c>
      <c r="C239" s="24" t="s">
        <v>715</v>
      </c>
      <c r="D239" s="37">
        <v>3018000</v>
      </c>
      <c r="E239" s="52" t="s">
        <v>1537</v>
      </c>
      <c r="F239" s="26">
        <v>44586</v>
      </c>
      <c r="G239" s="26">
        <v>44587</v>
      </c>
      <c r="H239" s="27">
        <v>44905</v>
      </c>
      <c r="I239" s="23" t="s">
        <v>839</v>
      </c>
      <c r="J239" s="28">
        <v>31689000</v>
      </c>
      <c r="K239" s="29" t="s">
        <v>2020</v>
      </c>
      <c r="L239" s="29" t="s">
        <v>2199</v>
      </c>
      <c r="M239" s="28">
        <v>31689000</v>
      </c>
      <c r="N239" s="40">
        <v>0</v>
      </c>
      <c r="O239" s="32">
        <v>12</v>
      </c>
      <c r="P239" s="26">
        <v>44925</v>
      </c>
      <c r="Q239" s="28">
        <v>32896200</v>
      </c>
      <c r="R239" s="33">
        <v>32896200</v>
      </c>
      <c r="S239" s="34">
        <v>0</v>
      </c>
      <c r="T239" s="56">
        <v>1</v>
      </c>
      <c r="U239" s="35" t="s">
        <v>1077</v>
      </c>
    </row>
    <row r="240" spans="1:21" ht="68">
      <c r="A240" s="23">
        <v>238</v>
      </c>
      <c r="B240" s="24" t="s">
        <v>140</v>
      </c>
      <c r="C240" s="24" t="s">
        <v>716</v>
      </c>
      <c r="D240" s="37">
        <v>3018000</v>
      </c>
      <c r="E240" s="52" t="s">
        <v>2201</v>
      </c>
      <c r="F240" s="26">
        <v>44586</v>
      </c>
      <c r="G240" s="26">
        <v>44587</v>
      </c>
      <c r="H240" s="27">
        <v>44905</v>
      </c>
      <c r="I240" s="23" t="s">
        <v>830</v>
      </c>
      <c r="J240" s="28">
        <v>31689000</v>
      </c>
      <c r="K240" s="29" t="s">
        <v>2020</v>
      </c>
      <c r="L240" s="29" t="s">
        <v>2199</v>
      </c>
      <c r="M240" s="28">
        <v>31689000</v>
      </c>
      <c r="N240" s="40">
        <v>0</v>
      </c>
      <c r="O240" s="32">
        <v>20</v>
      </c>
      <c r="P240" s="26">
        <v>44925</v>
      </c>
      <c r="Q240" s="28">
        <v>33701000</v>
      </c>
      <c r="R240" s="33">
        <v>33701000</v>
      </c>
      <c r="S240" s="34">
        <v>0</v>
      </c>
      <c r="T240" s="56">
        <v>1</v>
      </c>
      <c r="U240" s="35" t="s">
        <v>1078</v>
      </c>
    </row>
    <row r="241" spans="1:21" ht="68">
      <c r="A241" s="23">
        <v>239</v>
      </c>
      <c r="B241" s="24" t="s">
        <v>1281</v>
      </c>
      <c r="C241" s="24" t="s">
        <v>717</v>
      </c>
      <c r="D241" s="37">
        <v>5790000</v>
      </c>
      <c r="E241" s="52" t="s">
        <v>1538</v>
      </c>
      <c r="F241" s="26">
        <v>44586</v>
      </c>
      <c r="G241" s="26">
        <v>44587</v>
      </c>
      <c r="H241" s="27">
        <v>44737</v>
      </c>
      <c r="I241" s="23" t="s">
        <v>830</v>
      </c>
      <c r="J241" s="28">
        <v>28950000</v>
      </c>
      <c r="K241" s="29" t="s">
        <v>2199</v>
      </c>
      <c r="L241" s="29" t="s">
        <v>2199</v>
      </c>
      <c r="M241" s="28">
        <v>28950000</v>
      </c>
      <c r="N241" s="40">
        <v>0</v>
      </c>
      <c r="O241" s="32">
        <v>0</v>
      </c>
      <c r="P241" s="26">
        <v>44737</v>
      </c>
      <c r="Q241" s="28">
        <v>28950000</v>
      </c>
      <c r="R241" s="33">
        <v>28950000</v>
      </c>
      <c r="S241" s="34">
        <v>0</v>
      </c>
      <c r="T241" s="56">
        <v>1</v>
      </c>
      <c r="U241" s="35" t="s">
        <v>1079</v>
      </c>
    </row>
    <row r="242" spans="1:21" ht="85">
      <c r="A242" s="23">
        <v>240</v>
      </c>
      <c r="B242" s="24" t="s">
        <v>426</v>
      </c>
      <c r="C242" s="24" t="s">
        <v>718</v>
      </c>
      <c r="D242" s="37">
        <v>6180000</v>
      </c>
      <c r="E242" s="52" t="s">
        <v>1539</v>
      </c>
      <c r="F242" s="26">
        <v>44586</v>
      </c>
      <c r="G242" s="26">
        <v>44588</v>
      </c>
      <c r="H242" s="27">
        <v>44891</v>
      </c>
      <c r="I242" s="23" t="s">
        <v>839</v>
      </c>
      <c r="J242" s="28">
        <v>61800000</v>
      </c>
      <c r="K242" s="29" t="s">
        <v>2199</v>
      </c>
      <c r="L242" s="29" t="s">
        <v>2199</v>
      </c>
      <c r="M242" s="28">
        <v>61800000</v>
      </c>
      <c r="N242" s="40">
        <v>0</v>
      </c>
      <c r="O242" s="32">
        <v>0</v>
      </c>
      <c r="P242" s="26">
        <v>44891</v>
      </c>
      <c r="Q242" s="28">
        <v>61800000</v>
      </c>
      <c r="R242" s="33">
        <v>61800000</v>
      </c>
      <c r="S242" s="34">
        <v>0</v>
      </c>
      <c r="T242" s="56">
        <v>1</v>
      </c>
      <c r="U242" s="35" t="s">
        <v>1080</v>
      </c>
    </row>
    <row r="243" spans="1:21" ht="51">
      <c r="A243" s="23">
        <v>241</v>
      </c>
      <c r="B243" s="24" t="s">
        <v>162</v>
      </c>
      <c r="C243" s="24" t="s">
        <v>719</v>
      </c>
      <c r="D243" s="37">
        <v>6500000</v>
      </c>
      <c r="E243" s="52" t="s">
        <v>1540</v>
      </c>
      <c r="F243" s="26">
        <v>44587</v>
      </c>
      <c r="G243" s="26">
        <v>44588</v>
      </c>
      <c r="H243" s="27">
        <v>44891</v>
      </c>
      <c r="I243" s="23" t="s">
        <v>829</v>
      </c>
      <c r="J243" s="28">
        <v>65000000</v>
      </c>
      <c r="K243" s="29" t="s">
        <v>2199</v>
      </c>
      <c r="L243" s="29" t="s">
        <v>2199</v>
      </c>
      <c r="M243" s="28">
        <v>65000000</v>
      </c>
      <c r="N243" s="40">
        <v>0</v>
      </c>
      <c r="O243" s="32">
        <v>0</v>
      </c>
      <c r="P243" s="26">
        <v>44891</v>
      </c>
      <c r="Q243" s="28">
        <v>65000000</v>
      </c>
      <c r="R243" s="33">
        <v>65000000</v>
      </c>
      <c r="S243" s="34">
        <v>0</v>
      </c>
      <c r="T243" s="56">
        <v>1</v>
      </c>
      <c r="U243" s="35" t="s">
        <v>1081</v>
      </c>
    </row>
    <row r="244" spans="1:21" ht="85">
      <c r="A244" s="23">
        <v>242</v>
      </c>
      <c r="B244" s="24" t="s">
        <v>298</v>
      </c>
      <c r="C244" s="24" t="s">
        <v>720</v>
      </c>
      <c r="D244" s="37">
        <v>6000000</v>
      </c>
      <c r="E244" s="52" t="s">
        <v>1541</v>
      </c>
      <c r="F244" s="26">
        <v>44586</v>
      </c>
      <c r="G244" s="26">
        <v>44588</v>
      </c>
      <c r="H244" s="27">
        <v>44891</v>
      </c>
      <c r="I244" s="23" t="s">
        <v>828</v>
      </c>
      <c r="J244" s="28">
        <v>60000000</v>
      </c>
      <c r="K244" s="29" t="s">
        <v>2199</v>
      </c>
      <c r="L244" s="29" t="s">
        <v>2199</v>
      </c>
      <c r="M244" s="28">
        <v>60000000</v>
      </c>
      <c r="N244" s="40">
        <v>0</v>
      </c>
      <c r="O244" s="32">
        <v>0</v>
      </c>
      <c r="P244" s="26">
        <v>44891</v>
      </c>
      <c r="Q244" s="28">
        <v>60000000</v>
      </c>
      <c r="R244" s="33">
        <v>60000000</v>
      </c>
      <c r="S244" s="34">
        <v>0</v>
      </c>
      <c r="T244" s="56">
        <v>1</v>
      </c>
      <c r="U244" s="35" t="s">
        <v>1082</v>
      </c>
    </row>
    <row r="245" spans="1:21" ht="85">
      <c r="A245" s="23">
        <v>243</v>
      </c>
      <c r="B245" s="24" t="s">
        <v>1282</v>
      </c>
      <c r="C245" s="24" t="s">
        <v>721</v>
      </c>
      <c r="D245" s="37">
        <v>3982495</v>
      </c>
      <c r="E245" s="52" t="s">
        <v>1542</v>
      </c>
      <c r="F245" s="26">
        <v>44586</v>
      </c>
      <c r="G245" s="26">
        <v>44589</v>
      </c>
      <c r="H245" s="27">
        <v>44892</v>
      </c>
      <c r="I245" s="23" t="s">
        <v>829</v>
      </c>
      <c r="J245" s="28">
        <v>39824950</v>
      </c>
      <c r="K245" s="29" t="s">
        <v>2199</v>
      </c>
      <c r="L245" s="29" t="s">
        <v>2199</v>
      </c>
      <c r="M245" s="28">
        <v>39824950</v>
      </c>
      <c r="N245" s="40">
        <v>0</v>
      </c>
      <c r="O245" s="32">
        <v>0</v>
      </c>
      <c r="P245" s="26">
        <v>44892</v>
      </c>
      <c r="Q245" s="28">
        <v>39824950</v>
      </c>
      <c r="R245" s="33">
        <v>39824950</v>
      </c>
      <c r="S245" s="34">
        <v>0</v>
      </c>
      <c r="T245" s="56">
        <v>1</v>
      </c>
      <c r="U245" s="35" t="s">
        <v>1083</v>
      </c>
    </row>
    <row r="246" spans="1:21" ht="85">
      <c r="A246" s="23">
        <v>244</v>
      </c>
      <c r="B246" s="24" t="s">
        <v>434</v>
      </c>
      <c r="C246" s="24" t="s">
        <v>722</v>
      </c>
      <c r="D246" s="37">
        <v>5150000</v>
      </c>
      <c r="E246" s="52" t="s">
        <v>1543</v>
      </c>
      <c r="F246" s="26">
        <v>44586</v>
      </c>
      <c r="G246" s="26">
        <v>44589</v>
      </c>
      <c r="H246" s="27">
        <v>44892</v>
      </c>
      <c r="I246" s="23" t="s">
        <v>832</v>
      </c>
      <c r="J246" s="28">
        <v>51500000</v>
      </c>
      <c r="K246" s="29" t="s">
        <v>2199</v>
      </c>
      <c r="L246" s="29" t="s">
        <v>2199</v>
      </c>
      <c r="M246" s="28">
        <v>51500000</v>
      </c>
      <c r="N246" s="40">
        <v>0</v>
      </c>
      <c r="O246" s="32">
        <v>0</v>
      </c>
      <c r="P246" s="26">
        <v>44892</v>
      </c>
      <c r="Q246" s="28">
        <v>51500000</v>
      </c>
      <c r="R246" s="33">
        <v>51500000</v>
      </c>
      <c r="S246" s="34">
        <v>0</v>
      </c>
      <c r="T246" s="56">
        <v>1</v>
      </c>
      <c r="U246" s="35" t="s">
        <v>1084</v>
      </c>
    </row>
    <row r="247" spans="1:21" ht="85">
      <c r="A247" s="23">
        <v>245</v>
      </c>
      <c r="B247" s="24" t="s">
        <v>1283</v>
      </c>
      <c r="C247" s="24" t="s">
        <v>723</v>
      </c>
      <c r="D247" s="37">
        <v>4000000</v>
      </c>
      <c r="E247" s="52" t="s">
        <v>1544</v>
      </c>
      <c r="F247" s="26">
        <v>44586</v>
      </c>
      <c r="G247" s="26">
        <v>44589</v>
      </c>
      <c r="H247" s="27">
        <v>44892</v>
      </c>
      <c r="I247" s="23" t="s">
        <v>830</v>
      </c>
      <c r="J247" s="28">
        <v>40000000</v>
      </c>
      <c r="K247" s="29" t="s">
        <v>2199</v>
      </c>
      <c r="L247" s="29" t="s">
        <v>2199</v>
      </c>
      <c r="M247" s="28">
        <v>40000000</v>
      </c>
      <c r="N247" s="40">
        <v>0</v>
      </c>
      <c r="O247" s="32">
        <v>0</v>
      </c>
      <c r="P247" s="26">
        <v>44892</v>
      </c>
      <c r="Q247" s="28">
        <v>40000000</v>
      </c>
      <c r="R247" s="33">
        <v>40000000</v>
      </c>
      <c r="S247" s="34">
        <v>0</v>
      </c>
      <c r="T247" s="56">
        <v>1</v>
      </c>
      <c r="U247" s="35" t="s">
        <v>1085</v>
      </c>
    </row>
    <row r="248" spans="1:21" ht="68">
      <c r="A248" s="23">
        <v>246</v>
      </c>
      <c r="B248" s="24" t="s">
        <v>1284</v>
      </c>
      <c r="C248" s="24" t="s">
        <v>724</v>
      </c>
      <c r="D248" s="37">
        <v>5000000</v>
      </c>
      <c r="E248" s="52" t="s">
        <v>1545</v>
      </c>
      <c r="F248" s="26">
        <v>44587</v>
      </c>
      <c r="G248" s="26">
        <v>44593</v>
      </c>
      <c r="H248" s="27">
        <v>44804</v>
      </c>
      <c r="I248" s="23" t="s">
        <v>830</v>
      </c>
      <c r="J248" s="28">
        <v>35000000</v>
      </c>
      <c r="K248" s="29" t="s">
        <v>2199</v>
      </c>
      <c r="L248" s="29" t="s">
        <v>2199</v>
      </c>
      <c r="M248" s="28">
        <v>35000000</v>
      </c>
      <c r="N248" s="40">
        <v>0</v>
      </c>
      <c r="O248" s="32">
        <v>0</v>
      </c>
      <c r="P248" s="26">
        <v>44804</v>
      </c>
      <c r="Q248" s="28">
        <v>35000000</v>
      </c>
      <c r="R248" s="33">
        <v>35000000</v>
      </c>
      <c r="S248" s="34">
        <v>0</v>
      </c>
      <c r="T248" s="56">
        <v>1</v>
      </c>
      <c r="U248" s="35" t="s">
        <v>1086</v>
      </c>
    </row>
    <row r="249" spans="1:21" ht="85">
      <c r="A249" s="23">
        <v>247</v>
      </c>
      <c r="B249" s="24" t="s">
        <v>416</v>
      </c>
      <c r="C249" s="24" t="s">
        <v>725</v>
      </c>
      <c r="D249" s="37">
        <v>2000000.0322580645</v>
      </c>
      <c r="E249" s="52" t="s">
        <v>1388</v>
      </c>
      <c r="F249" s="26">
        <v>44587</v>
      </c>
      <c r="G249" s="26">
        <v>44593</v>
      </c>
      <c r="H249" s="27">
        <v>44905</v>
      </c>
      <c r="I249" s="23" t="s">
        <v>830</v>
      </c>
      <c r="J249" s="28">
        <v>20666667</v>
      </c>
      <c r="K249" s="29" t="s">
        <v>2020</v>
      </c>
      <c r="L249" s="29" t="s">
        <v>2199</v>
      </c>
      <c r="M249" s="28">
        <v>20666667</v>
      </c>
      <c r="N249" s="40">
        <v>0</v>
      </c>
      <c r="O249" s="32">
        <v>42</v>
      </c>
      <c r="P249" s="26">
        <v>44948</v>
      </c>
      <c r="Q249" s="28">
        <v>23466667</v>
      </c>
      <c r="R249" s="33">
        <v>22000000</v>
      </c>
      <c r="S249" s="34">
        <v>1466667</v>
      </c>
      <c r="T249" s="56">
        <v>0.93749998668323886</v>
      </c>
      <c r="U249" s="35" t="s">
        <v>1087</v>
      </c>
    </row>
    <row r="250" spans="1:21" ht="68">
      <c r="A250" s="23">
        <v>248</v>
      </c>
      <c r="B250" s="24" t="s">
        <v>333</v>
      </c>
      <c r="C250" s="24" t="s">
        <v>726</v>
      </c>
      <c r="D250" s="37">
        <v>8240000</v>
      </c>
      <c r="E250" s="52" t="s">
        <v>1546</v>
      </c>
      <c r="F250" s="26">
        <v>44587</v>
      </c>
      <c r="G250" s="26">
        <v>44593</v>
      </c>
      <c r="H250" s="27">
        <v>44910</v>
      </c>
      <c r="I250" s="23" t="s">
        <v>830</v>
      </c>
      <c r="J250" s="28">
        <v>86520000</v>
      </c>
      <c r="K250" s="29" t="s">
        <v>2199</v>
      </c>
      <c r="L250" s="29" t="s">
        <v>2199</v>
      </c>
      <c r="M250" s="28">
        <v>86520000</v>
      </c>
      <c r="N250" s="40">
        <v>0</v>
      </c>
      <c r="O250" s="32">
        <v>0</v>
      </c>
      <c r="P250" s="26">
        <v>44910</v>
      </c>
      <c r="Q250" s="28">
        <v>86520000</v>
      </c>
      <c r="R250" s="33">
        <v>86520000</v>
      </c>
      <c r="S250" s="34">
        <v>0</v>
      </c>
      <c r="T250" s="56">
        <v>1</v>
      </c>
      <c r="U250" s="35" t="s">
        <v>2161</v>
      </c>
    </row>
    <row r="251" spans="1:21" ht="68">
      <c r="A251" s="23">
        <v>249</v>
      </c>
      <c r="B251" s="24" t="s">
        <v>91</v>
      </c>
      <c r="C251" s="24" t="s">
        <v>727</v>
      </c>
      <c r="D251" s="37">
        <v>5100000</v>
      </c>
      <c r="E251" s="52" t="s">
        <v>1547</v>
      </c>
      <c r="F251" s="26">
        <v>44587</v>
      </c>
      <c r="G251" s="26">
        <v>44593</v>
      </c>
      <c r="H251" s="27">
        <v>44910</v>
      </c>
      <c r="I251" s="23" t="s">
        <v>830</v>
      </c>
      <c r="J251" s="28">
        <v>53550000</v>
      </c>
      <c r="K251" s="29" t="s">
        <v>2199</v>
      </c>
      <c r="L251" s="29" t="s">
        <v>2199</v>
      </c>
      <c r="M251" s="28">
        <v>53550000</v>
      </c>
      <c r="N251" s="40">
        <v>0</v>
      </c>
      <c r="O251" s="32">
        <v>0</v>
      </c>
      <c r="P251" s="26">
        <v>44910</v>
      </c>
      <c r="Q251" s="28">
        <v>53550000</v>
      </c>
      <c r="R251" s="33">
        <v>53550000</v>
      </c>
      <c r="S251" s="34">
        <v>0</v>
      </c>
      <c r="T251" s="56">
        <v>1</v>
      </c>
      <c r="U251" s="35" t="s">
        <v>1088</v>
      </c>
    </row>
    <row r="252" spans="1:21" ht="68">
      <c r="A252" s="23">
        <v>250</v>
      </c>
      <c r="B252" s="24" t="s">
        <v>415</v>
      </c>
      <c r="C252" s="24" t="s">
        <v>728</v>
      </c>
      <c r="D252" s="37">
        <v>2000000.0322580645</v>
      </c>
      <c r="E252" s="52" t="s">
        <v>1419</v>
      </c>
      <c r="F252" s="26">
        <v>44587</v>
      </c>
      <c r="G252" s="26">
        <v>44593</v>
      </c>
      <c r="H252" s="27">
        <v>44905</v>
      </c>
      <c r="I252" s="23" t="s">
        <v>830</v>
      </c>
      <c r="J252" s="28">
        <v>20666667</v>
      </c>
      <c r="K252" s="29" t="s">
        <v>2020</v>
      </c>
      <c r="L252" s="29" t="s">
        <v>2199</v>
      </c>
      <c r="M252" s="28">
        <v>20666667</v>
      </c>
      <c r="N252" s="40">
        <v>0</v>
      </c>
      <c r="O252" s="32">
        <v>42</v>
      </c>
      <c r="P252" s="26">
        <v>44948</v>
      </c>
      <c r="Q252" s="28">
        <v>23466667</v>
      </c>
      <c r="R252" s="33">
        <v>22000000</v>
      </c>
      <c r="S252" s="34">
        <v>1466667</v>
      </c>
      <c r="T252" s="56">
        <v>0.93749998668323886</v>
      </c>
      <c r="U252" s="35" t="s">
        <v>1089</v>
      </c>
    </row>
    <row r="253" spans="1:21" ht="68">
      <c r="A253" s="23">
        <v>251</v>
      </c>
      <c r="B253" s="24" t="s">
        <v>261</v>
      </c>
      <c r="C253" s="24" t="s">
        <v>729</v>
      </c>
      <c r="D253" s="37">
        <v>5790000</v>
      </c>
      <c r="E253" s="52" t="s">
        <v>1548</v>
      </c>
      <c r="F253" s="26">
        <v>44586</v>
      </c>
      <c r="G253" s="26">
        <v>44587</v>
      </c>
      <c r="H253" s="27">
        <v>44920</v>
      </c>
      <c r="I253" s="23" t="s">
        <v>830</v>
      </c>
      <c r="J253" s="28">
        <v>63690000</v>
      </c>
      <c r="K253" s="29" t="s">
        <v>2199</v>
      </c>
      <c r="L253" s="29" t="s">
        <v>2199</v>
      </c>
      <c r="M253" s="28">
        <v>63690000</v>
      </c>
      <c r="N253" s="40">
        <v>0</v>
      </c>
      <c r="O253" s="32">
        <v>0</v>
      </c>
      <c r="P253" s="26">
        <v>44920</v>
      </c>
      <c r="Q253" s="28">
        <v>63690000</v>
      </c>
      <c r="R253" s="33">
        <v>63690000</v>
      </c>
      <c r="S253" s="34">
        <v>0</v>
      </c>
      <c r="T253" s="56">
        <v>1</v>
      </c>
      <c r="U253" s="35" t="s">
        <v>1090</v>
      </c>
    </row>
    <row r="254" spans="1:21" ht="68">
      <c r="A254" s="23">
        <v>252</v>
      </c>
      <c r="B254" s="24" t="s">
        <v>1689</v>
      </c>
      <c r="C254" s="24" t="s">
        <v>730</v>
      </c>
      <c r="D254" s="37">
        <v>4000000</v>
      </c>
      <c r="E254" s="52" t="s">
        <v>1691</v>
      </c>
      <c r="F254" s="26">
        <v>44586</v>
      </c>
      <c r="G254" s="26">
        <v>44587</v>
      </c>
      <c r="H254" s="27">
        <v>44767</v>
      </c>
      <c r="I254" s="23" t="s">
        <v>830</v>
      </c>
      <c r="J254" s="28">
        <v>24000000</v>
      </c>
      <c r="K254" s="29" t="s">
        <v>1646</v>
      </c>
      <c r="L254" s="30" t="s">
        <v>1690</v>
      </c>
      <c r="M254" s="28">
        <v>24000000</v>
      </c>
      <c r="N254" s="40">
        <v>0</v>
      </c>
      <c r="O254" s="32">
        <v>0</v>
      </c>
      <c r="P254" s="26">
        <v>44767</v>
      </c>
      <c r="Q254" s="28">
        <v>24000000</v>
      </c>
      <c r="R254" s="33">
        <v>24000000</v>
      </c>
      <c r="S254" s="34">
        <v>0</v>
      </c>
      <c r="T254" s="56">
        <v>1</v>
      </c>
      <c r="U254" s="35" t="s">
        <v>1091</v>
      </c>
    </row>
    <row r="255" spans="1:21" ht="68">
      <c r="A255" s="23">
        <v>253</v>
      </c>
      <c r="B255" s="24" t="s">
        <v>48</v>
      </c>
      <c r="C255" s="24" t="s">
        <v>731</v>
      </c>
      <c r="D255" s="37">
        <v>3636600</v>
      </c>
      <c r="E255" s="52" t="s">
        <v>1549</v>
      </c>
      <c r="F255" s="26">
        <v>44586</v>
      </c>
      <c r="G255" s="26">
        <v>44587</v>
      </c>
      <c r="H255" s="27">
        <v>44920</v>
      </c>
      <c r="I255" s="23" t="s">
        <v>839</v>
      </c>
      <c r="J255" s="28">
        <v>40002600</v>
      </c>
      <c r="K255" s="29" t="s">
        <v>2199</v>
      </c>
      <c r="L255" s="29" t="s">
        <v>2199</v>
      </c>
      <c r="M255" s="28">
        <v>40002600</v>
      </c>
      <c r="N255" s="40">
        <v>0</v>
      </c>
      <c r="O255" s="32">
        <v>0</v>
      </c>
      <c r="P255" s="26">
        <v>44920</v>
      </c>
      <c r="Q255" s="28">
        <v>40002600</v>
      </c>
      <c r="R255" s="33">
        <v>40002600</v>
      </c>
      <c r="S255" s="34">
        <v>0</v>
      </c>
      <c r="T255" s="56">
        <v>1</v>
      </c>
      <c r="U255" s="35" t="s">
        <v>1092</v>
      </c>
    </row>
    <row r="256" spans="1:21" ht="68">
      <c r="A256" s="23">
        <v>254</v>
      </c>
      <c r="B256" s="24" t="s">
        <v>1285</v>
      </c>
      <c r="C256" s="24" t="s">
        <v>732</v>
      </c>
      <c r="D256" s="37">
        <v>6460000</v>
      </c>
      <c r="E256" s="52" t="s">
        <v>1550</v>
      </c>
      <c r="F256" s="26">
        <v>44588</v>
      </c>
      <c r="G256" s="26">
        <v>44593</v>
      </c>
      <c r="H256" s="27">
        <v>44895</v>
      </c>
      <c r="I256" s="23" t="s">
        <v>840</v>
      </c>
      <c r="J256" s="28">
        <v>64600000</v>
      </c>
      <c r="K256" s="29" t="s">
        <v>2199</v>
      </c>
      <c r="L256" s="29" t="s">
        <v>2199</v>
      </c>
      <c r="M256" s="28">
        <v>64600000</v>
      </c>
      <c r="N256" s="40">
        <v>0</v>
      </c>
      <c r="O256" s="32">
        <v>0</v>
      </c>
      <c r="P256" s="26">
        <v>44895</v>
      </c>
      <c r="Q256" s="28">
        <v>64600000</v>
      </c>
      <c r="R256" s="33">
        <v>64600000</v>
      </c>
      <c r="S256" s="34">
        <v>0</v>
      </c>
      <c r="T256" s="56">
        <v>1</v>
      </c>
      <c r="U256" s="35" t="s">
        <v>1093</v>
      </c>
    </row>
    <row r="257" spans="1:21" ht="85">
      <c r="A257" s="23">
        <v>255</v>
      </c>
      <c r="B257" s="24" t="s">
        <v>1286</v>
      </c>
      <c r="C257" s="24" t="s">
        <v>733</v>
      </c>
      <c r="D257" s="37">
        <v>5100000</v>
      </c>
      <c r="E257" s="52" t="s">
        <v>1551</v>
      </c>
      <c r="F257" s="26">
        <v>44587</v>
      </c>
      <c r="G257" s="26">
        <v>44593</v>
      </c>
      <c r="H257" s="27">
        <v>44910</v>
      </c>
      <c r="I257" s="23" t="s">
        <v>840</v>
      </c>
      <c r="J257" s="28">
        <v>53550000</v>
      </c>
      <c r="K257" s="29" t="s">
        <v>2199</v>
      </c>
      <c r="L257" s="29" t="s">
        <v>2199</v>
      </c>
      <c r="M257" s="28">
        <v>53550000</v>
      </c>
      <c r="N257" s="40">
        <v>0</v>
      </c>
      <c r="O257" s="32">
        <v>0</v>
      </c>
      <c r="P257" s="26">
        <v>44910</v>
      </c>
      <c r="Q257" s="28">
        <v>53550000</v>
      </c>
      <c r="R257" s="33">
        <v>53550000</v>
      </c>
      <c r="S257" s="34">
        <v>0</v>
      </c>
      <c r="T257" s="56">
        <v>1</v>
      </c>
      <c r="U257" s="35" t="s">
        <v>1094</v>
      </c>
    </row>
    <row r="258" spans="1:21" ht="51">
      <c r="A258" s="23">
        <v>256</v>
      </c>
      <c r="B258" s="24" t="s">
        <v>1287</v>
      </c>
      <c r="C258" s="24" t="s">
        <v>734</v>
      </c>
      <c r="D258" s="37">
        <v>7000000</v>
      </c>
      <c r="E258" s="52" t="s">
        <v>1552</v>
      </c>
      <c r="F258" s="26">
        <v>44587</v>
      </c>
      <c r="G258" s="26">
        <v>44593</v>
      </c>
      <c r="H258" s="27">
        <v>44910</v>
      </c>
      <c r="I258" s="23" t="s">
        <v>832</v>
      </c>
      <c r="J258" s="28">
        <v>73500000</v>
      </c>
      <c r="K258" s="29" t="s">
        <v>2199</v>
      </c>
      <c r="L258" s="29" t="s">
        <v>2199</v>
      </c>
      <c r="M258" s="28">
        <v>73500000</v>
      </c>
      <c r="N258" s="40">
        <v>0</v>
      </c>
      <c r="O258" s="32">
        <v>0</v>
      </c>
      <c r="P258" s="26">
        <v>44910</v>
      </c>
      <c r="Q258" s="28">
        <v>73500000</v>
      </c>
      <c r="R258" s="51">
        <v>73500000</v>
      </c>
      <c r="S258" s="34">
        <v>0</v>
      </c>
      <c r="T258" s="56">
        <v>1</v>
      </c>
      <c r="U258" s="35" t="s">
        <v>1095</v>
      </c>
    </row>
    <row r="259" spans="1:21" ht="68">
      <c r="A259" s="23">
        <v>257</v>
      </c>
      <c r="B259" s="24" t="s">
        <v>1288</v>
      </c>
      <c r="C259" s="24" t="s">
        <v>735</v>
      </c>
      <c r="D259" s="37">
        <v>6489000</v>
      </c>
      <c r="E259" s="52" t="s">
        <v>1493</v>
      </c>
      <c r="F259" s="26">
        <v>44587</v>
      </c>
      <c r="G259" s="26">
        <v>44593</v>
      </c>
      <c r="H259" s="27">
        <v>44910</v>
      </c>
      <c r="I259" s="23" t="s">
        <v>829</v>
      </c>
      <c r="J259" s="28">
        <v>68134500</v>
      </c>
      <c r="K259" s="29" t="s">
        <v>2199</v>
      </c>
      <c r="L259" s="29" t="s">
        <v>2199</v>
      </c>
      <c r="M259" s="28">
        <v>68134500</v>
      </c>
      <c r="N259" s="40">
        <v>0</v>
      </c>
      <c r="O259" s="32">
        <v>0</v>
      </c>
      <c r="P259" s="26">
        <v>44910</v>
      </c>
      <c r="Q259" s="28">
        <v>68134500</v>
      </c>
      <c r="R259" s="51">
        <v>68134500</v>
      </c>
      <c r="S259" s="34">
        <v>0</v>
      </c>
      <c r="T259" s="56">
        <v>1</v>
      </c>
      <c r="U259" s="35" t="s">
        <v>1096</v>
      </c>
    </row>
    <row r="260" spans="1:21" ht="85">
      <c r="A260" s="23">
        <v>258</v>
      </c>
      <c r="B260" s="24" t="s">
        <v>331</v>
      </c>
      <c r="C260" s="24" t="s">
        <v>736</v>
      </c>
      <c r="D260" s="37">
        <v>5974000</v>
      </c>
      <c r="E260" s="52" t="s">
        <v>1553</v>
      </c>
      <c r="F260" s="26">
        <v>44587</v>
      </c>
      <c r="G260" s="26">
        <v>44593</v>
      </c>
      <c r="H260" s="27">
        <v>44910</v>
      </c>
      <c r="I260" s="23" t="s">
        <v>841</v>
      </c>
      <c r="J260" s="28">
        <v>62727000</v>
      </c>
      <c r="K260" s="29" t="s">
        <v>2199</v>
      </c>
      <c r="L260" s="29" t="s">
        <v>2199</v>
      </c>
      <c r="M260" s="28">
        <v>62727000</v>
      </c>
      <c r="N260" s="40">
        <v>0</v>
      </c>
      <c r="O260" s="32">
        <v>0</v>
      </c>
      <c r="P260" s="26">
        <v>44910</v>
      </c>
      <c r="Q260" s="28">
        <v>62727000</v>
      </c>
      <c r="R260" s="33">
        <v>62727000</v>
      </c>
      <c r="S260" s="34">
        <v>0</v>
      </c>
      <c r="T260" s="56">
        <v>1</v>
      </c>
      <c r="U260" s="35" t="s">
        <v>1097</v>
      </c>
    </row>
    <row r="261" spans="1:21" ht="85">
      <c r="A261" s="23">
        <v>259</v>
      </c>
      <c r="B261" s="23" t="s">
        <v>1289</v>
      </c>
      <c r="C261" s="23" t="s">
        <v>737</v>
      </c>
      <c r="D261" s="37">
        <v>2987000</v>
      </c>
      <c r="E261" s="66" t="s">
        <v>1626</v>
      </c>
      <c r="F261" s="26">
        <v>44587</v>
      </c>
      <c r="G261" s="26">
        <v>44593</v>
      </c>
      <c r="H261" s="27">
        <v>44910</v>
      </c>
      <c r="I261" s="23" t="s">
        <v>832</v>
      </c>
      <c r="J261" s="28">
        <v>31363500</v>
      </c>
      <c r="K261" s="29" t="s">
        <v>2199</v>
      </c>
      <c r="L261" s="29" t="s">
        <v>2199</v>
      </c>
      <c r="M261" s="28">
        <v>31363500</v>
      </c>
      <c r="N261" s="40">
        <v>0</v>
      </c>
      <c r="O261" s="32">
        <v>0</v>
      </c>
      <c r="P261" s="26">
        <v>44910</v>
      </c>
      <c r="Q261" s="28">
        <v>31363500</v>
      </c>
      <c r="R261" s="53">
        <v>31363500</v>
      </c>
      <c r="S261" s="28">
        <v>0</v>
      </c>
      <c r="T261" s="56">
        <v>1</v>
      </c>
      <c r="U261" s="35" t="s">
        <v>1098</v>
      </c>
    </row>
    <row r="262" spans="1:21" ht="85">
      <c r="A262" s="23">
        <v>260</v>
      </c>
      <c r="B262" s="24" t="s">
        <v>1290</v>
      </c>
      <c r="C262" s="24" t="s">
        <v>738</v>
      </c>
      <c r="D262" s="37">
        <v>5100000</v>
      </c>
      <c r="E262" s="52" t="s">
        <v>1554</v>
      </c>
      <c r="F262" s="26">
        <v>44588</v>
      </c>
      <c r="G262" s="26">
        <v>44593</v>
      </c>
      <c r="H262" s="27">
        <v>44910</v>
      </c>
      <c r="I262" s="23" t="s">
        <v>842</v>
      </c>
      <c r="J262" s="28">
        <v>53550000</v>
      </c>
      <c r="K262" s="29" t="s">
        <v>2199</v>
      </c>
      <c r="L262" s="29" t="s">
        <v>2199</v>
      </c>
      <c r="M262" s="28">
        <v>53550000</v>
      </c>
      <c r="N262" s="40">
        <v>0</v>
      </c>
      <c r="O262" s="32">
        <v>0</v>
      </c>
      <c r="P262" s="26">
        <v>44910</v>
      </c>
      <c r="Q262" s="28">
        <v>53550000</v>
      </c>
      <c r="R262" s="51">
        <v>53550000</v>
      </c>
      <c r="S262" s="34">
        <v>0</v>
      </c>
      <c r="T262" s="56">
        <v>1</v>
      </c>
      <c r="U262" s="35" t="s">
        <v>1099</v>
      </c>
    </row>
    <row r="263" spans="1:21" ht="102">
      <c r="A263" s="23">
        <v>261</v>
      </c>
      <c r="B263" s="24" t="s">
        <v>1291</v>
      </c>
      <c r="C263" s="24" t="s">
        <v>739</v>
      </c>
      <c r="D263" s="37">
        <v>4000000</v>
      </c>
      <c r="E263" s="52" t="s">
        <v>1555</v>
      </c>
      <c r="F263" s="26">
        <v>44587</v>
      </c>
      <c r="G263" s="26">
        <v>44593</v>
      </c>
      <c r="H263" s="27">
        <v>44910</v>
      </c>
      <c r="I263" s="23" t="s">
        <v>832</v>
      </c>
      <c r="J263" s="28">
        <v>42000000</v>
      </c>
      <c r="K263" s="29" t="s">
        <v>2199</v>
      </c>
      <c r="L263" s="29" t="s">
        <v>2199</v>
      </c>
      <c r="M263" s="28">
        <v>42000000</v>
      </c>
      <c r="N263" s="40">
        <v>0</v>
      </c>
      <c r="O263" s="32">
        <v>0</v>
      </c>
      <c r="P263" s="26">
        <v>44910</v>
      </c>
      <c r="Q263" s="28">
        <v>42000000</v>
      </c>
      <c r="R263" s="33">
        <v>42000000</v>
      </c>
      <c r="S263" s="34">
        <v>0</v>
      </c>
      <c r="T263" s="56">
        <v>1</v>
      </c>
      <c r="U263" s="35" t="s">
        <v>1100</v>
      </c>
    </row>
    <row r="264" spans="1:21" ht="102">
      <c r="A264" s="23">
        <v>262</v>
      </c>
      <c r="B264" s="24" t="s">
        <v>1292</v>
      </c>
      <c r="C264" s="24" t="s">
        <v>740</v>
      </c>
      <c r="D264" s="37">
        <v>4000000</v>
      </c>
      <c r="E264" s="52" t="s">
        <v>1556</v>
      </c>
      <c r="F264" s="26">
        <v>44588</v>
      </c>
      <c r="G264" s="26">
        <v>44593</v>
      </c>
      <c r="H264" s="27">
        <v>44910</v>
      </c>
      <c r="I264" s="23" t="s">
        <v>832</v>
      </c>
      <c r="J264" s="28">
        <v>42000000</v>
      </c>
      <c r="K264" s="29" t="s">
        <v>2199</v>
      </c>
      <c r="L264" s="29" t="s">
        <v>2199</v>
      </c>
      <c r="M264" s="28">
        <v>42000000</v>
      </c>
      <c r="N264" s="40">
        <v>0</v>
      </c>
      <c r="O264" s="32">
        <v>0</v>
      </c>
      <c r="P264" s="26">
        <v>44910</v>
      </c>
      <c r="Q264" s="28">
        <v>42000000</v>
      </c>
      <c r="R264" s="33">
        <v>42000000</v>
      </c>
      <c r="S264" s="34">
        <v>0</v>
      </c>
      <c r="T264" s="56">
        <v>1</v>
      </c>
      <c r="U264" s="35" t="s">
        <v>1101</v>
      </c>
    </row>
    <row r="265" spans="1:21" ht="68">
      <c r="A265" s="23">
        <v>263</v>
      </c>
      <c r="B265" s="24" t="s">
        <v>409</v>
      </c>
      <c r="C265" s="24" t="s">
        <v>741</v>
      </c>
      <c r="D265" s="37">
        <v>2481082.5714285714</v>
      </c>
      <c r="E265" s="52" t="s">
        <v>1557</v>
      </c>
      <c r="F265" s="26">
        <v>44588</v>
      </c>
      <c r="G265" s="26">
        <v>44593</v>
      </c>
      <c r="H265" s="27">
        <v>44910</v>
      </c>
      <c r="I265" s="23" t="s">
        <v>832</v>
      </c>
      <c r="J265" s="28">
        <v>26051367</v>
      </c>
      <c r="K265" s="29" t="s">
        <v>2199</v>
      </c>
      <c r="L265" s="29" t="s">
        <v>2199</v>
      </c>
      <c r="M265" s="28">
        <v>26051367</v>
      </c>
      <c r="N265" s="40">
        <v>0</v>
      </c>
      <c r="O265" s="32">
        <v>0</v>
      </c>
      <c r="P265" s="26">
        <v>44905</v>
      </c>
      <c r="Q265" s="28">
        <v>26051367</v>
      </c>
      <c r="R265" s="33">
        <v>26051367</v>
      </c>
      <c r="S265" s="34">
        <v>0</v>
      </c>
      <c r="T265" s="56">
        <v>1</v>
      </c>
      <c r="U265" s="35" t="s">
        <v>1102</v>
      </c>
    </row>
    <row r="266" spans="1:21" ht="85">
      <c r="A266" s="23">
        <v>264</v>
      </c>
      <c r="B266" s="24" t="s">
        <v>1293</v>
      </c>
      <c r="C266" s="24" t="s">
        <v>742</v>
      </c>
      <c r="D266" s="37">
        <v>8000000</v>
      </c>
      <c r="E266" s="52" t="s">
        <v>1558</v>
      </c>
      <c r="F266" s="26">
        <v>44587</v>
      </c>
      <c r="G266" s="26">
        <v>44588</v>
      </c>
      <c r="H266" s="27">
        <v>44815</v>
      </c>
      <c r="I266" s="23" t="s">
        <v>832</v>
      </c>
      <c r="J266" s="28">
        <v>60000000</v>
      </c>
      <c r="K266" s="29" t="s">
        <v>2199</v>
      </c>
      <c r="L266" s="29" t="s">
        <v>2199</v>
      </c>
      <c r="M266" s="28">
        <v>60000000</v>
      </c>
      <c r="N266" s="40">
        <v>0</v>
      </c>
      <c r="O266" s="32">
        <v>0</v>
      </c>
      <c r="P266" s="26">
        <v>44815</v>
      </c>
      <c r="Q266" s="28">
        <v>60000000</v>
      </c>
      <c r="R266" s="33">
        <v>60000000</v>
      </c>
      <c r="S266" s="34">
        <v>0</v>
      </c>
      <c r="T266" s="56">
        <v>1</v>
      </c>
      <c r="U266" s="35" t="s">
        <v>1103</v>
      </c>
    </row>
    <row r="267" spans="1:21" ht="85">
      <c r="A267" s="23">
        <v>265</v>
      </c>
      <c r="B267" s="24" t="s">
        <v>156</v>
      </c>
      <c r="C267" s="24" t="s">
        <v>743</v>
      </c>
      <c r="D267" s="37">
        <v>8000000</v>
      </c>
      <c r="E267" s="52" t="s">
        <v>1559</v>
      </c>
      <c r="F267" s="26">
        <v>44587</v>
      </c>
      <c r="G267" s="26">
        <v>44588</v>
      </c>
      <c r="H267" s="27">
        <v>44815</v>
      </c>
      <c r="I267" s="23" t="s">
        <v>829</v>
      </c>
      <c r="J267" s="28">
        <v>60000000</v>
      </c>
      <c r="K267" s="29" t="s">
        <v>2199</v>
      </c>
      <c r="L267" s="29" t="s">
        <v>2199</v>
      </c>
      <c r="M267" s="28">
        <v>60000000</v>
      </c>
      <c r="N267" s="40">
        <v>0</v>
      </c>
      <c r="O267" s="32">
        <v>0</v>
      </c>
      <c r="P267" s="26">
        <v>44815</v>
      </c>
      <c r="Q267" s="28">
        <v>60000000</v>
      </c>
      <c r="R267" s="33">
        <v>60000000</v>
      </c>
      <c r="S267" s="34">
        <v>0</v>
      </c>
      <c r="T267" s="56">
        <v>1</v>
      </c>
      <c r="U267" s="35" t="s">
        <v>1104</v>
      </c>
    </row>
    <row r="268" spans="1:21" ht="68">
      <c r="A268" s="23">
        <v>266</v>
      </c>
      <c r="B268" s="24" t="s">
        <v>1294</v>
      </c>
      <c r="C268" s="24" t="s">
        <v>744</v>
      </c>
      <c r="D268" s="37">
        <v>8240000</v>
      </c>
      <c r="E268" s="52" t="s">
        <v>1495</v>
      </c>
      <c r="F268" s="26">
        <v>44587</v>
      </c>
      <c r="G268" s="26">
        <v>44588</v>
      </c>
      <c r="H268" s="27">
        <v>44891</v>
      </c>
      <c r="I268" s="23" t="s">
        <v>828</v>
      </c>
      <c r="J268" s="28">
        <v>82400000</v>
      </c>
      <c r="K268" s="29" t="s">
        <v>2199</v>
      </c>
      <c r="L268" s="29" t="s">
        <v>2199</v>
      </c>
      <c r="M268" s="28">
        <v>82400000</v>
      </c>
      <c r="N268" s="40">
        <v>0</v>
      </c>
      <c r="O268" s="32">
        <v>0</v>
      </c>
      <c r="P268" s="26">
        <v>44891</v>
      </c>
      <c r="Q268" s="28">
        <v>82400000</v>
      </c>
      <c r="R268" s="33">
        <v>82400000</v>
      </c>
      <c r="S268" s="34">
        <v>0</v>
      </c>
      <c r="T268" s="56">
        <v>1</v>
      </c>
      <c r="U268" s="35" t="s">
        <v>1105</v>
      </c>
    </row>
    <row r="269" spans="1:21" ht="68">
      <c r="A269" s="23">
        <v>267</v>
      </c>
      <c r="B269" s="24" t="s">
        <v>360</v>
      </c>
      <c r="C269" s="24" t="s">
        <v>745</v>
      </c>
      <c r="D269" s="37">
        <v>4000000</v>
      </c>
      <c r="E269" s="52" t="s">
        <v>1560</v>
      </c>
      <c r="F269" s="26">
        <v>44587</v>
      </c>
      <c r="G269" s="26">
        <v>44588</v>
      </c>
      <c r="H269" s="27">
        <v>44921</v>
      </c>
      <c r="I269" s="23" t="s">
        <v>828</v>
      </c>
      <c r="J269" s="28">
        <v>44000000</v>
      </c>
      <c r="K269" s="29" t="s">
        <v>2199</v>
      </c>
      <c r="L269" s="29" t="s">
        <v>2199</v>
      </c>
      <c r="M269" s="28">
        <v>44000000</v>
      </c>
      <c r="N269" s="40">
        <v>0</v>
      </c>
      <c r="O269" s="32">
        <v>0</v>
      </c>
      <c r="P269" s="26">
        <v>44921</v>
      </c>
      <c r="Q269" s="28">
        <v>44000000</v>
      </c>
      <c r="R269" s="33">
        <v>44000000</v>
      </c>
      <c r="S269" s="34">
        <v>0</v>
      </c>
      <c r="T269" s="56">
        <v>1</v>
      </c>
      <c r="U269" s="35" t="s">
        <v>1106</v>
      </c>
    </row>
    <row r="270" spans="1:21" ht="51">
      <c r="A270" s="23">
        <v>268</v>
      </c>
      <c r="B270" s="24" t="s">
        <v>1295</v>
      </c>
      <c r="C270" s="24" t="s">
        <v>746</v>
      </c>
      <c r="D270" s="37">
        <v>3982495.0318471338</v>
      </c>
      <c r="E270" s="52" t="s">
        <v>1477</v>
      </c>
      <c r="F270" s="26">
        <v>44587</v>
      </c>
      <c r="G270" s="26">
        <v>44588</v>
      </c>
      <c r="H270" s="27">
        <v>44906</v>
      </c>
      <c r="I270" s="23" t="s">
        <v>830</v>
      </c>
      <c r="J270" s="28">
        <v>41683448</v>
      </c>
      <c r="K270" s="29" t="s">
        <v>2199</v>
      </c>
      <c r="L270" s="29" t="s">
        <v>2199</v>
      </c>
      <c r="M270" s="28">
        <v>41683448</v>
      </c>
      <c r="N270" s="40">
        <v>0</v>
      </c>
      <c r="O270" s="32">
        <v>0</v>
      </c>
      <c r="P270" s="26">
        <v>44906</v>
      </c>
      <c r="Q270" s="28">
        <v>41683448</v>
      </c>
      <c r="R270" s="33">
        <v>41683448</v>
      </c>
      <c r="S270" s="34">
        <v>0</v>
      </c>
      <c r="T270" s="56">
        <v>1</v>
      </c>
      <c r="U270" s="35" t="s">
        <v>1107</v>
      </c>
    </row>
    <row r="271" spans="1:21" ht="68">
      <c r="A271" s="23">
        <v>269</v>
      </c>
      <c r="B271" s="24" t="s">
        <v>1296</v>
      </c>
      <c r="C271" s="24" t="s">
        <v>747</v>
      </c>
      <c r="D271" s="37">
        <v>4000000</v>
      </c>
      <c r="E271" s="52" t="s">
        <v>1561</v>
      </c>
      <c r="F271" s="26">
        <v>44587</v>
      </c>
      <c r="G271" s="26">
        <v>44588</v>
      </c>
      <c r="H271" s="27">
        <v>44891</v>
      </c>
      <c r="I271" s="23" t="s">
        <v>829</v>
      </c>
      <c r="J271" s="28">
        <v>40000000</v>
      </c>
      <c r="K271" s="29" t="s">
        <v>2199</v>
      </c>
      <c r="L271" s="29" t="s">
        <v>2199</v>
      </c>
      <c r="M271" s="28">
        <v>40000000</v>
      </c>
      <c r="N271" s="40">
        <v>0</v>
      </c>
      <c r="O271" s="32">
        <v>0</v>
      </c>
      <c r="P271" s="26">
        <v>44891</v>
      </c>
      <c r="Q271" s="28">
        <v>40000000</v>
      </c>
      <c r="R271" s="33">
        <v>40000000</v>
      </c>
      <c r="S271" s="34">
        <v>0</v>
      </c>
      <c r="T271" s="56">
        <v>1</v>
      </c>
      <c r="U271" s="35" t="s">
        <v>1108</v>
      </c>
    </row>
    <row r="272" spans="1:21" ht="68">
      <c r="A272" s="23">
        <v>270</v>
      </c>
      <c r="B272" s="24" t="s">
        <v>1297</v>
      </c>
      <c r="C272" s="24" t="s">
        <v>748</v>
      </c>
      <c r="D272" s="37">
        <v>4600000.0344827585</v>
      </c>
      <c r="E272" s="52" t="s">
        <v>1517</v>
      </c>
      <c r="F272" s="26">
        <v>44587</v>
      </c>
      <c r="G272" s="26">
        <v>44588</v>
      </c>
      <c r="H272" s="27">
        <v>44881</v>
      </c>
      <c r="I272" s="23" t="s">
        <v>828</v>
      </c>
      <c r="J272" s="28">
        <v>44466667</v>
      </c>
      <c r="K272" s="29" t="s">
        <v>2199</v>
      </c>
      <c r="L272" s="29" t="s">
        <v>2199</v>
      </c>
      <c r="M272" s="28">
        <v>44466667</v>
      </c>
      <c r="N272" s="40">
        <v>0</v>
      </c>
      <c r="O272" s="32">
        <v>0</v>
      </c>
      <c r="P272" s="26">
        <v>44881</v>
      </c>
      <c r="Q272" s="28">
        <v>44466667</v>
      </c>
      <c r="R272" s="33">
        <v>44466667</v>
      </c>
      <c r="S272" s="34">
        <v>0</v>
      </c>
      <c r="T272" s="56">
        <v>1</v>
      </c>
      <c r="U272" s="35" t="s">
        <v>1109</v>
      </c>
    </row>
    <row r="273" spans="1:21" ht="85">
      <c r="A273" s="23">
        <v>271</v>
      </c>
      <c r="B273" s="24" t="s">
        <v>1694</v>
      </c>
      <c r="C273" s="24" t="s">
        <v>749</v>
      </c>
      <c r="D273" s="37">
        <v>5000000</v>
      </c>
      <c r="E273" s="52" t="s">
        <v>1695</v>
      </c>
      <c r="F273" s="26">
        <v>44587</v>
      </c>
      <c r="G273" s="26">
        <v>44588</v>
      </c>
      <c r="H273" s="27">
        <v>44891</v>
      </c>
      <c r="I273" s="23" t="s">
        <v>828</v>
      </c>
      <c r="J273" s="28">
        <v>50000000</v>
      </c>
      <c r="K273" s="29" t="s">
        <v>1646</v>
      </c>
      <c r="L273" s="30" t="s">
        <v>224</v>
      </c>
      <c r="M273" s="28">
        <v>50000000</v>
      </c>
      <c r="N273" s="40">
        <v>0</v>
      </c>
      <c r="O273" s="32">
        <v>0</v>
      </c>
      <c r="P273" s="26">
        <v>44891</v>
      </c>
      <c r="Q273" s="28">
        <v>50000000</v>
      </c>
      <c r="R273" s="33">
        <v>50000000</v>
      </c>
      <c r="S273" s="34">
        <v>0</v>
      </c>
      <c r="T273" s="56">
        <v>1</v>
      </c>
      <c r="U273" s="35" t="s">
        <v>1110</v>
      </c>
    </row>
    <row r="274" spans="1:21" ht="85">
      <c r="A274" s="23">
        <v>272</v>
      </c>
      <c r="B274" s="24" t="s">
        <v>105</v>
      </c>
      <c r="C274" s="24" t="s">
        <v>750</v>
      </c>
      <c r="D274" s="37">
        <v>5000000</v>
      </c>
      <c r="E274" s="52" t="s">
        <v>1562</v>
      </c>
      <c r="F274" s="26">
        <v>44587</v>
      </c>
      <c r="G274" s="26">
        <v>44588</v>
      </c>
      <c r="H274" s="27">
        <v>44891</v>
      </c>
      <c r="I274" s="23" t="s">
        <v>829</v>
      </c>
      <c r="J274" s="28">
        <v>50000000</v>
      </c>
      <c r="K274" s="29" t="s">
        <v>2199</v>
      </c>
      <c r="L274" s="29" t="s">
        <v>2199</v>
      </c>
      <c r="M274" s="28">
        <v>50000000</v>
      </c>
      <c r="N274" s="40">
        <v>0</v>
      </c>
      <c r="O274" s="32">
        <v>0</v>
      </c>
      <c r="P274" s="26">
        <v>44891</v>
      </c>
      <c r="Q274" s="28">
        <v>50000000</v>
      </c>
      <c r="R274" s="33">
        <v>50000000</v>
      </c>
      <c r="S274" s="34">
        <v>0</v>
      </c>
      <c r="T274" s="56">
        <v>1</v>
      </c>
      <c r="U274" s="35" t="s">
        <v>1111</v>
      </c>
    </row>
    <row r="275" spans="1:21" ht="85">
      <c r="A275" s="23">
        <v>273</v>
      </c>
      <c r="B275" s="24" t="s">
        <v>106</v>
      </c>
      <c r="C275" s="24" t="s">
        <v>751</v>
      </c>
      <c r="D275" s="37">
        <v>5000000</v>
      </c>
      <c r="E275" s="52" t="s">
        <v>1563</v>
      </c>
      <c r="F275" s="26">
        <v>44587</v>
      </c>
      <c r="G275" s="26">
        <v>44588</v>
      </c>
      <c r="H275" s="27">
        <v>44891</v>
      </c>
      <c r="I275" s="23" t="s">
        <v>829</v>
      </c>
      <c r="J275" s="28">
        <v>50000000</v>
      </c>
      <c r="K275" s="29" t="s">
        <v>2199</v>
      </c>
      <c r="L275" s="29" t="s">
        <v>2199</v>
      </c>
      <c r="M275" s="28">
        <v>50000000</v>
      </c>
      <c r="N275" s="40">
        <v>0</v>
      </c>
      <c r="O275" s="32">
        <v>0</v>
      </c>
      <c r="P275" s="26">
        <v>44891</v>
      </c>
      <c r="Q275" s="28">
        <v>50000000</v>
      </c>
      <c r="R275" s="33">
        <v>50000000</v>
      </c>
      <c r="S275" s="34">
        <v>0</v>
      </c>
      <c r="T275" s="56">
        <v>1</v>
      </c>
      <c r="U275" s="35" t="s">
        <v>1112</v>
      </c>
    </row>
    <row r="276" spans="1:21" ht="51">
      <c r="A276" s="23">
        <v>274</v>
      </c>
      <c r="B276" s="24" t="s">
        <v>1298</v>
      </c>
      <c r="C276" s="24" t="s">
        <v>752</v>
      </c>
      <c r="D276" s="37">
        <v>4635000</v>
      </c>
      <c r="E276" s="52" t="s">
        <v>1564</v>
      </c>
      <c r="F276" s="26">
        <v>44587</v>
      </c>
      <c r="G276" s="26">
        <v>44589</v>
      </c>
      <c r="H276" s="27">
        <v>44892</v>
      </c>
      <c r="I276" s="23" t="s">
        <v>829</v>
      </c>
      <c r="J276" s="28">
        <v>46350000</v>
      </c>
      <c r="K276" s="29" t="s">
        <v>2020</v>
      </c>
      <c r="L276" s="29" t="s">
        <v>2199</v>
      </c>
      <c r="M276" s="28">
        <v>46350000</v>
      </c>
      <c r="N276" s="40">
        <v>0</v>
      </c>
      <c r="O276" s="32">
        <v>30</v>
      </c>
      <c r="P276" s="26">
        <v>44922</v>
      </c>
      <c r="Q276" s="28">
        <v>50985000</v>
      </c>
      <c r="R276" s="33">
        <v>50985000</v>
      </c>
      <c r="S276" s="34">
        <v>0</v>
      </c>
      <c r="T276" s="56">
        <v>1</v>
      </c>
      <c r="U276" s="35" t="s">
        <v>1113</v>
      </c>
    </row>
    <row r="277" spans="1:21" ht="51">
      <c r="A277" s="23">
        <v>275</v>
      </c>
      <c r="B277" s="24" t="s">
        <v>60</v>
      </c>
      <c r="C277" s="24" t="s">
        <v>753</v>
      </c>
      <c r="D277" s="37">
        <v>3551955</v>
      </c>
      <c r="E277" s="52" t="s">
        <v>1565</v>
      </c>
      <c r="F277" s="26">
        <v>44587</v>
      </c>
      <c r="G277" s="26">
        <v>44589</v>
      </c>
      <c r="H277" s="27">
        <v>44922</v>
      </c>
      <c r="I277" s="23" t="s">
        <v>830</v>
      </c>
      <c r="J277" s="28">
        <v>39071505</v>
      </c>
      <c r="K277" s="29" t="s">
        <v>2199</v>
      </c>
      <c r="L277" s="29" t="s">
        <v>2199</v>
      </c>
      <c r="M277" s="28">
        <v>39071505</v>
      </c>
      <c r="N277" s="40">
        <v>0</v>
      </c>
      <c r="O277" s="32">
        <v>0</v>
      </c>
      <c r="P277" s="26">
        <v>44922</v>
      </c>
      <c r="Q277" s="28">
        <v>39071505</v>
      </c>
      <c r="R277" s="33">
        <v>39071505</v>
      </c>
      <c r="S277" s="34">
        <v>0</v>
      </c>
      <c r="T277" s="56">
        <v>1</v>
      </c>
      <c r="U277" s="35" t="s">
        <v>1114</v>
      </c>
    </row>
    <row r="278" spans="1:21" ht="51">
      <c r="A278" s="23">
        <v>276</v>
      </c>
      <c r="B278" s="24" t="s">
        <v>52</v>
      </c>
      <c r="C278" s="24" t="s">
        <v>754</v>
      </c>
      <c r="D278" s="37">
        <v>3325922</v>
      </c>
      <c r="E278" s="52" t="s">
        <v>1566</v>
      </c>
      <c r="F278" s="26">
        <v>44588</v>
      </c>
      <c r="G278" s="26">
        <v>44592</v>
      </c>
      <c r="H278" s="27">
        <v>44772</v>
      </c>
      <c r="I278" s="23" t="s">
        <v>837</v>
      </c>
      <c r="J278" s="28">
        <v>19955532</v>
      </c>
      <c r="K278" s="29" t="s">
        <v>2199</v>
      </c>
      <c r="L278" s="29" t="s">
        <v>2199</v>
      </c>
      <c r="M278" s="28">
        <v>19955532</v>
      </c>
      <c r="N278" s="40">
        <v>0</v>
      </c>
      <c r="O278" s="32">
        <v>0</v>
      </c>
      <c r="P278" s="26">
        <v>44772</v>
      </c>
      <c r="Q278" s="28">
        <v>19955532</v>
      </c>
      <c r="R278" s="33">
        <v>19955532</v>
      </c>
      <c r="S278" s="34">
        <v>0</v>
      </c>
      <c r="T278" s="56">
        <v>1</v>
      </c>
      <c r="U278" s="35" t="s">
        <v>1115</v>
      </c>
    </row>
    <row r="279" spans="1:21" ht="68">
      <c r="A279" s="23">
        <v>277</v>
      </c>
      <c r="B279" s="24" t="s">
        <v>1299</v>
      </c>
      <c r="C279" s="24" t="s">
        <v>755</v>
      </c>
      <c r="D279" s="37">
        <v>5790000</v>
      </c>
      <c r="E279" s="52" t="s">
        <v>1567</v>
      </c>
      <c r="F279" s="26">
        <v>44587</v>
      </c>
      <c r="G279" s="26">
        <v>44593</v>
      </c>
      <c r="H279" s="27">
        <v>44773</v>
      </c>
      <c r="I279" s="23" t="s">
        <v>837</v>
      </c>
      <c r="J279" s="28">
        <v>34740000</v>
      </c>
      <c r="K279" s="29" t="s">
        <v>2199</v>
      </c>
      <c r="L279" s="29" t="s">
        <v>2199</v>
      </c>
      <c r="M279" s="28">
        <v>34740000</v>
      </c>
      <c r="N279" s="40">
        <v>0</v>
      </c>
      <c r="O279" s="32">
        <v>0</v>
      </c>
      <c r="P279" s="26">
        <v>44773</v>
      </c>
      <c r="Q279" s="28">
        <v>34740000</v>
      </c>
      <c r="R279" s="51">
        <v>34740000</v>
      </c>
      <c r="S279" s="34">
        <v>0</v>
      </c>
      <c r="T279" s="56">
        <v>1</v>
      </c>
      <c r="U279" s="35" t="s">
        <v>1116</v>
      </c>
    </row>
    <row r="280" spans="1:21" ht="102">
      <c r="A280" s="23">
        <v>278</v>
      </c>
      <c r="B280" s="24" t="s">
        <v>183</v>
      </c>
      <c r="C280" s="24" t="s">
        <v>756</v>
      </c>
      <c r="D280" s="37">
        <v>3874860</v>
      </c>
      <c r="E280" s="52" t="s">
        <v>1568</v>
      </c>
      <c r="F280" s="26">
        <v>44586</v>
      </c>
      <c r="G280" s="26">
        <v>44587</v>
      </c>
      <c r="H280" s="27">
        <v>44905</v>
      </c>
      <c r="I280" s="23" t="s">
        <v>830</v>
      </c>
      <c r="J280" s="28">
        <v>40686030</v>
      </c>
      <c r="K280" s="29" t="s">
        <v>2020</v>
      </c>
      <c r="L280" s="29" t="s">
        <v>2199</v>
      </c>
      <c r="M280" s="28">
        <v>40686030</v>
      </c>
      <c r="N280" s="40">
        <v>0</v>
      </c>
      <c r="O280" s="32">
        <v>20</v>
      </c>
      <c r="P280" s="26">
        <v>44925</v>
      </c>
      <c r="Q280" s="28">
        <v>43269270</v>
      </c>
      <c r="R280" s="51">
        <v>43269270</v>
      </c>
      <c r="S280" s="34">
        <v>0</v>
      </c>
      <c r="T280" s="56">
        <v>1</v>
      </c>
      <c r="U280" s="35" t="s">
        <v>1117</v>
      </c>
    </row>
    <row r="281" spans="1:21" ht="68">
      <c r="A281" s="23">
        <v>279</v>
      </c>
      <c r="B281" s="24" t="s">
        <v>1300</v>
      </c>
      <c r="C281" s="24" t="s">
        <v>757</v>
      </c>
      <c r="D281" s="37">
        <v>3982495</v>
      </c>
      <c r="E281" s="52" t="s">
        <v>1359</v>
      </c>
      <c r="F281" s="26">
        <v>44587</v>
      </c>
      <c r="G281" s="26">
        <v>44588</v>
      </c>
      <c r="H281" s="27">
        <v>44921</v>
      </c>
      <c r="I281" s="23" t="s">
        <v>828</v>
      </c>
      <c r="J281" s="28">
        <v>44000000</v>
      </c>
      <c r="K281" s="29" t="s">
        <v>1640</v>
      </c>
      <c r="L281" s="29" t="s">
        <v>2199</v>
      </c>
      <c r="M281" s="28">
        <v>44000000</v>
      </c>
      <c r="N281" s="40">
        <v>0</v>
      </c>
      <c r="O281" s="32">
        <v>0</v>
      </c>
      <c r="P281" s="26">
        <v>44921</v>
      </c>
      <c r="Q281" s="28">
        <v>43807445</v>
      </c>
      <c r="R281" s="33">
        <v>43807445</v>
      </c>
      <c r="S281" s="34">
        <v>0</v>
      </c>
      <c r="T281" s="56">
        <v>1</v>
      </c>
      <c r="U281" s="35" t="s">
        <v>1118</v>
      </c>
    </row>
    <row r="282" spans="1:21" ht="68">
      <c r="A282" s="23">
        <v>280</v>
      </c>
      <c r="B282" s="24" t="s">
        <v>104</v>
      </c>
      <c r="C282" s="24" t="s">
        <v>758</v>
      </c>
      <c r="D282" s="37">
        <v>5333333</v>
      </c>
      <c r="E282" s="52" t="s">
        <v>1569</v>
      </c>
      <c r="F282" s="26">
        <v>44587</v>
      </c>
      <c r="G282" s="26">
        <v>44588</v>
      </c>
      <c r="H282" s="27">
        <v>44768</v>
      </c>
      <c r="I282" s="23" t="s">
        <v>829</v>
      </c>
      <c r="J282" s="28">
        <v>32000000</v>
      </c>
      <c r="K282" s="29" t="s">
        <v>1640</v>
      </c>
      <c r="L282" s="29" t="s">
        <v>2199</v>
      </c>
      <c r="M282" s="28">
        <v>32000000</v>
      </c>
      <c r="N282" s="40">
        <v>0</v>
      </c>
      <c r="O282" s="32">
        <v>0</v>
      </c>
      <c r="P282" s="26">
        <v>44768</v>
      </c>
      <c r="Q282" s="28">
        <v>31999998</v>
      </c>
      <c r="R282" s="33">
        <v>31999998</v>
      </c>
      <c r="S282" s="34">
        <v>0</v>
      </c>
      <c r="T282" s="56">
        <v>1</v>
      </c>
      <c r="U282" s="35" t="s">
        <v>1119</v>
      </c>
    </row>
    <row r="283" spans="1:21" ht="85">
      <c r="A283" s="23">
        <v>281</v>
      </c>
      <c r="B283" s="24" t="s">
        <v>376</v>
      </c>
      <c r="C283" s="24" t="s">
        <v>759</v>
      </c>
      <c r="D283" s="37">
        <v>3874860</v>
      </c>
      <c r="E283" s="52" t="s">
        <v>1570</v>
      </c>
      <c r="F283" s="26">
        <v>44587</v>
      </c>
      <c r="G283" s="26">
        <v>44587</v>
      </c>
      <c r="H283" s="27">
        <v>44767</v>
      </c>
      <c r="I283" s="23" t="s">
        <v>832</v>
      </c>
      <c r="J283" s="28">
        <v>23249160</v>
      </c>
      <c r="K283" s="29" t="s">
        <v>2199</v>
      </c>
      <c r="L283" s="29" t="s">
        <v>2199</v>
      </c>
      <c r="M283" s="28">
        <v>23249160</v>
      </c>
      <c r="N283" s="40">
        <v>0</v>
      </c>
      <c r="O283" s="32">
        <v>0</v>
      </c>
      <c r="P283" s="26">
        <v>44767</v>
      </c>
      <c r="Q283" s="28">
        <v>23249160</v>
      </c>
      <c r="R283" s="33">
        <v>23249160</v>
      </c>
      <c r="S283" s="34">
        <v>0</v>
      </c>
      <c r="T283" s="56">
        <v>1</v>
      </c>
      <c r="U283" s="35" t="s">
        <v>1120</v>
      </c>
    </row>
    <row r="284" spans="1:21" ht="68">
      <c r="A284" s="23">
        <v>282</v>
      </c>
      <c r="B284" s="24" t="s">
        <v>180</v>
      </c>
      <c r="C284" s="24" t="s">
        <v>760</v>
      </c>
      <c r="D284" s="37">
        <v>3762000</v>
      </c>
      <c r="E284" s="52" t="s">
        <v>1354</v>
      </c>
      <c r="F284" s="26">
        <v>44588</v>
      </c>
      <c r="G284" s="26">
        <v>44593</v>
      </c>
      <c r="H284" s="27">
        <v>44926</v>
      </c>
      <c r="I284" s="23" t="s">
        <v>830</v>
      </c>
      <c r="J284" s="28">
        <v>41382000</v>
      </c>
      <c r="K284" s="29" t="s">
        <v>2199</v>
      </c>
      <c r="L284" s="29" t="s">
        <v>2199</v>
      </c>
      <c r="M284" s="28">
        <v>41382000</v>
      </c>
      <c r="N284" s="40">
        <v>0</v>
      </c>
      <c r="O284" s="32">
        <v>0</v>
      </c>
      <c r="P284" s="26">
        <v>44926</v>
      </c>
      <c r="Q284" s="28">
        <v>41382000</v>
      </c>
      <c r="R284" s="51">
        <v>41382000</v>
      </c>
      <c r="S284" s="34">
        <v>0</v>
      </c>
      <c r="T284" s="56">
        <v>1</v>
      </c>
      <c r="U284" s="35" t="s">
        <v>1121</v>
      </c>
    </row>
    <row r="285" spans="1:21" ht="102">
      <c r="A285" s="23">
        <v>283</v>
      </c>
      <c r="B285" s="24" t="s">
        <v>459</v>
      </c>
      <c r="C285" s="24" t="s">
        <v>761</v>
      </c>
      <c r="D285" s="37">
        <v>2152700</v>
      </c>
      <c r="E285" s="52" t="s">
        <v>1571</v>
      </c>
      <c r="F285" s="26">
        <v>44588</v>
      </c>
      <c r="G285" s="26">
        <v>44593</v>
      </c>
      <c r="H285" s="27">
        <v>44926</v>
      </c>
      <c r="I285" s="23" t="s">
        <v>829</v>
      </c>
      <c r="J285" s="28">
        <v>23679700</v>
      </c>
      <c r="K285" s="29" t="s">
        <v>2199</v>
      </c>
      <c r="L285" s="29" t="s">
        <v>2199</v>
      </c>
      <c r="M285" s="28">
        <v>23679700</v>
      </c>
      <c r="N285" s="40">
        <v>0</v>
      </c>
      <c r="O285" s="32">
        <v>0</v>
      </c>
      <c r="P285" s="26">
        <v>44926</v>
      </c>
      <c r="Q285" s="28">
        <v>23679700</v>
      </c>
      <c r="R285" s="51">
        <v>23679700</v>
      </c>
      <c r="S285" s="34">
        <v>0</v>
      </c>
      <c r="T285" s="56">
        <v>1</v>
      </c>
      <c r="U285" s="35" t="s">
        <v>1122</v>
      </c>
    </row>
    <row r="286" spans="1:21" ht="102">
      <c r="A286" s="23">
        <v>284</v>
      </c>
      <c r="B286" s="24" t="s">
        <v>1301</v>
      </c>
      <c r="C286" s="24" t="s">
        <v>762</v>
      </c>
      <c r="D286" s="37">
        <v>2152700</v>
      </c>
      <c r="E286" s="52" t="s">
        <v>1572</v>
      </c>
      <c r="F286" s="26">
        <v>44588</v>
      </c>
      <c r="G286" s="26">
        <v>44593</v>
      </c>
      <c r="H286" s="27">
        <v>44926</v>
      </c>
      <c r="I286" s="23" t="s">
        <v>830</v>
      </c>
      <c r="J286" s="28">
        <v>23679700</v>
      </c>
      <c r="K286" s="29" t="s">
        <v>2199</v>
      </c>
      <c r="L286" s="29" t="s">
        <v>2199</v>
      </c>
      <c r="M286" s="28">
        <v>23679700</v>
      </c>
      <c r="N286" s="40">
        <v>0</v>
      </c>
      <c r="O286" s="32">
        <v>0</v>
      </c>
      <c r="P286" s="26">
        <v>44926</v>
      </c>
      <c r="Q286" s="28">
        <v>23679700</v>
      </c>
      <c r="R286" s="51">
        <v>23679700</v>
      </c>
      <c r="S286" s="34">
        <v>0</v>
      </c>
      <c r="T286" s="56">
        <v>1</v>
      </c>
      <c r="U286" s="35" t="s">
        <v>1123</v>
      </c>
    </row>
    <row r="287" spans="1:21" ht="68">
      <c r="A287" s="23">
        <v>285</v>
      </c>
      <c r="B287" s="24" t="s">
        <v>248</v>
      </c>
      <c r="C287" s="24" t="s">
        <v>763</v>
      </c>
      <c r="D287" s="37">
        <v>6500000</v>
      </c>
      <c r="E287" s="52" t="s">
        <v>1573</v>
      </c>
      <c r="F287" s="26">
        <v>44588</v>
      </c>
      <c r="G287" s="26">
        <v>44593</v>
      </c>
      <c r="H287" s="27">
        <v>44910</v>
      </c>
      <c r="I287" s="23" t="s">
        <v>830</v>
      </c>
      <c r="J287" s="28">
        <v>68250000</v>
      </c>
      <c r="K287" s="29" t="s">
        <v>2199</v>
      </c>
      <c r="L287" s="29" t="s">
        <v>2199</v>
      </c>
      <c r="M287" s="28">
        <v>68250000</v>
      </c>
      <c r="N287" s="40">
        <v>0</v>
      </c>
      <c r="O287" s="32">
        <v>0</v>
      </c>
      <c r="P287" s="26">
        <v>44910</v>
      </c>
      <c r="Q287" s="28">
        <v>68250000</v>
      </c>
      <c r="R287" s="33">
        <v>68250000</v>
      </c>
      <c r="S287" s="34">
        <v>0</v>
      </c>
      <c r="T287" s="56">
        <v>1</v>
      </c>
      <c r="U287" s="35" t="s">
        <v>1124</v>
      </c>
    </row>
    <row r="288" spans="1:21" ht="85">
      <c r="A288" s="23">
        <v>286</v>
      </c>
      <c r="B288" s="24" t="s">
        <v>1302</v>
      </c>
      <c r="C288" s="24" t="s">
        <v>764</v>
      </c>
      <c r="D288" s="37">
        <v>3000000</v>
      </c>
      <c r="E288" s="52" t="s">
        <v>1574</v>
      </c>
      <c r="F288" s="26">
        <v>44588</v>
      </c>
      <c r="G288" s="26">
        <v>44592</v>
      </c>
      <c r="H288" s="27">
        <v>44742</v>
      </c>
      <c r="I288" s="23" t="s">
        <v>830</v>
      </c>
      <c r="J288" s="28">
        <v>15000000</v>
      </c>
      <c r="K288" s="29" t="s">
        <v>2199</v>
      </c>
      <c r="L288" s="29" t="s">
        <v>2199</v>
      </c>
      <c r="M288" s="28">
        <v>15000000</v>
      </c>
      <c r="N288" s="40">
        <v>0</v>
      </c>
      <c r="O288" s="32">
        <v>0</v>
      </c>
      <c r="P288" s="26">
        <v>44742</v>
      </c>
      <c r="Q288" s="28">
        <v>15000000</v>
      </c>
      <c r="R288" s="33">
        <v>15000000</v>
      </c>
      <c r="S288" s="34">
        <v>0</v>
      </c>
      <c r="T288" s="56">
        <v>1</v>
      </c>
      <c r="U288" s="35" t="s">
        <v>1125</v>
      </c>
    </row>
    <row r="289" spans="1:21" ht="85">
      <c r="A289" s="23">
        <v>287</v>
      </c>
      <c r="B289" s="24" t="s">
        <v>1303</v>
      </c>
      <c r="C289" s="24" t="s">
        <v>765</v>
      </c>
      <c r="D289" s="37">
        <v>3000000</v>
      </c>
      <c r="E289" s="52" t="s">
        <v>1575</v>
      </c>
      <c r="F289" s="26">
        <v>44588</v>
      </c>
      <c r="G289" s="26">
        <v>44592</v>
      </c>
      <c r="H289" s="27">
        <v>44742</v>
      </c>
      <c r="I289" s="23" t="s">
        <v>830</v>
      </c>
      <c r="J289" s="28">
        <v>15000000</v>
      </c>
      <c r="K289" s="29" t="s">
        <v>2199</v>
      </c>
      <c r="L289" s="29" t="s">
        <v>2199</v>
      </c>
      <c r="M289" s="28">
        <v>15000000</v>
      </c>
      <c r="N289" s="40">
        <v>0</v>
      </c>
      <c r="O289" s="32">
        <v>0</v>
      </c>
      <c r="P289" s="26">
        <v>44742</v>
      </c>
      <c r="Q289" s="28">
        <v>15000000</v>
      </c>
      <c r="R289" s="33">
        <v>15000000</v>
      </c>
      <c r="S289" s="34">
        <v>0</v>
      </c>
      <c r="T289" s="56">
        <v>1</v>
      </c>
      <c r="U289" s="35" t="s">
        <v>1126</v>
      </c>
    </row>
    <row r="290" spans="1:21" ht="68">
      <c r="A290" s="23">
        <v>288</v>
      </c>
      <c r="B290" s="24" t="s">
        <v>1304</v>
      </c>
      <c r="C290" s="24" t="s">
        <v>766</v>
      </c>
      <c r="D290" s="37">
        <v>6000000</v>
      </c>
      <c r="E290" s="52" t="s">
        <v>1576</v>
      </c>
      <c r="F290" s="26">
        <v>44587</v>
      </c>
      <c r="G290" s="26">
        <v>44592</v>
      </c>
      <c r="H290" s="27">
        <v>44909</v>
      </c>
      <c r="I290" s="23" t="s">
        <v>832</v>
      </c>
      <c r="J290" s="28">
        <v>63000000</v>
      </c>
      <c r="K290" s="29" t="s">
        <v>1642</v>
      </c>
      <c r="L290" s="29" t="s">
        <v>2199</v>
      </c>
      <c r="M290" s="28">
        <v>63000000</v>
      </c>
      <c r="N290" s="31">
        <v>24400000</v>
      </c>
      <c r="O290" s="32">
        <v>0</v>
      </c>
      <c r="P290" s="26">
        <v>44785</v>
      </c>
      <c r="Q290" s="28">
        <v>38600000</v>
      </c>
      <c r="R290" s="33">
        <v>38600000</v>
      </c>
      <c r="S290" s="34">
        <v>0</v>
      </c>
      <c r="T290" s="56">
        <v>1</v>
      </c>
      <c r="U290" s="35" t="s">
        <v>1127</v>
      </c>
    </row>
    <row r="291" spans="1:21" ht="51">
      <c r="A291" s="23">
        <v>289</v>
      </c>
      <c r="B291" s="24" t="s">
        <v>59</v>
      </c>
      <c r="C291" s="24" t="s">
        <v>767</v>
      </c>
      <c r="D291" s="37">
        <v>4120000</v>
      </c>
      <c r="E291" s="52" t="s">
        <v>1577</v>
      </c>
      <c r="F291" s="26">
        <v>44587</v>
      </c>
      <c r="G291" s="26">
        <v>44589</v>
      </c>
      <c r="H291" s="27">
        <v>44769</v>
      </c>
      <c r="I291" s="23" t="s">
        <v>830</v>
      </c>
      <c r="J291" s="28">
        <v>24720000</v>
      </c>
      <c r="K291" s="29" t="s">
        <v>2199</v>
      </c>
      <c r="L291" s="29" t="s">
        <v>2199</v>
      </c>
      <c r="M291" s="28">
        <v>24720000</v>
      </c>
      <c r="N291" s="40">
        <v>0</v>
      </c>
      <c r="O291" s="32">
        <v>0</v>
      </c>
      <c r="P291" s="26">
        <v>44769</v>
      </c>
      <c r="Q291" s="28">
        <v>24720000</v>
      </c>
      <c r="R291" s="51">
        <v>24720000</v>
      </c>
      <c r="S291" s="34">
        <v>0</v>
      </c>
      <c r="T291" s="56">
        <v>1</v>
      </c>
      <c r="U291" s="35" t="s">
        <v>1128</v>
      </c>
    </row>
    <row r="292" spans="1:21" ht="51">
      <c r="A292" s="23">
        <v>290</v>
      </c>
      <c r="B292" s="24" t="s">
        <v>77</v>
      </c>
      <c r="C292" s="24" t="s">
        <v>768</v>
      </c>
      <c r="D292" s="37">
        <v>5000000</v>
      </c>
      <c r="E292" s="52" t="s">
        <v>1578</v>
      </c>
      <c r="F292" s="26">
        <v>44587</v>
      </c>
      <c r="G292" s="26">
        <v>44589</v>
      </c>
      <c r="H292" s="27">
        <v>44922</v>
      </c>
      <c r="I292" s="23" t="s">
        <v>830</v>
      </c>
      <c r="J292" s="28">
        <v>55000000</v>
      </c>
      <c r="K292" s="29" t="s">
        <v>2199</v>
      </c>
      <c r="L292" s="29" t="s">
        <v>2199</v>
      </c>
      <c r="M292" s="28">
        <v>55000000</v>
      </c>
      <c r="N292" s="40">
        <v>0</v>
      </c>
      <c r="O292" s="32">
        <v>0</v>
      </c>
      <c r="P292" s="26">
        <v>44922</v>
      </c>
      <c r="Q292" s="28">
        <v>55000000</v>
      </c>
      <c r="R292" s="33">
        <v>55000000</v>
      </c>
      <c r="S292" s="34">
        <v>0</v>
      </c>
      <c r="T292" s="56">
        <v>1</v>
      </c>
      <c r="U292" s="35" t="s">
        <v>1129</v>
      </c>
    </row>
    <row r="293" spans="1:21" ht="68">
      <c r="A293" s="23">
        <v>291</v>
      </c>
      <c r="B293" s="23" t="s">
        <v>454</v>
      </c>
      <c r="C293" s="23" t="s">
        <v>769</v>
      </c>
      <c r="D293" s="37">
        <v>5400000</v>
      </c>
      <c r="E293" s="25" t="s">
        <v>1624</v>
      </c>
      <c r="F293" s="26">
        <v>44588</v>
      </c>
      <c r="G293" s="26">
        <v>44589</v>
      </c>
      <c r="H293" s="27">
        <v>44892</v>
      </c>
      <c r="I293" s="23" t="s">
        <v>830</v>
      </c>
      <c r="J293" s="28">
        <v>54000000</v>
      </c>
      <c r="K293" s="29" t="s">
        <v>2199</v>
      </c>
      <c r="L293" s="29" t="s">
        <v>2199</v>
      </c>
      <c r="M293" s="28">
        <v>54000000</v>
      </c>
      <c r="N293" s="40">
        <v>0</v>
      </c>
      <c r="O293" s="32">
        <v>0</v>
      </c>
      <c r="P293" s="26">
        <v>44892</v>
      </c>
      <c r="Q293" s="28">
        <v>54000000</v>
      </c>
      <c r="R293" s="53">
        <v>54000000</v>
      </c>
      <c r="S293" s="28">
        <v>0</v>
      </c>
      <c r="T293" s="56">
        <v>1</v>
      </c>
      <c r="U293" s="35" t="s">
        <v>1130</v>
      </c>
    </row>
    <row r="294" spans="1:21" ht="85">
      <c r="A294" s="23">
        <v>292</v>
      </c>
      <c r="B294" s="24" t="s">
        <v>1305</v>
      </c>
      <c r="C294" s="24" t="s">
        <v>770</v>
      </c>
      <c r="D294" s="37">
        <v>6000000</v>
      </c>
      <c r="E294" s="52" t="s">
        <v>1579</v>
      </c>
      <c r="F294" s="26">
        <v>44588</v>
      </c>
      <c r="G294" s="26">
        <v>44589</v>
      </c>
      <c r="H294" s="27">
        <v>44908</v>
      </c>
      <c r="I294" s="23" t="s">
        <v>843</v>
      </c>
      <c r="J294" s="28">
        <v>63000000</v>
      </c>
      <c r="K294" s="29" t="s">
        <v>1644</v>
      </c>
      <c r="L294" s="29" t="s">
        <v>2199</v>
      </c>
      <c r="M294" s="28">
        <v>63000000</v>
      </c>
      <c r="N294" s="31">
        <v>37800000</v>
      </c>
      <c r="O294" s="32">
        <v>0</v>
      </c>
      <c r="P294" s="26">
        <v>44715</v>
      </c>
      <c r="Q294" s="28">
        <v>25200000</v>
      </c>
      <c r="R294" s="33">
        <v>25200000</v>
      </c>
      <c r="S294" s="34">
        <v>0</v>
      </c>
      <c r="T294" s="56">
        <v>1</v>
      </c>
      <c r="U294" s="35" t="s">
        <v>1131</v>
      </c>
    </row>
    <row r="295" spans="1:21" ht="51">
      <c r="A295" s="23">
        <v>293</v>
      </c>
      <c r="B295" s="23" t="s">
        <v>228</v>
      </c>
      <c r="C295" s="23" t="s">
        <v>771</v>
      </c>
      <c r="D295" s="37">
        <v>1947812.3636363635</v>
      </c>
      <c r="E295" s="25" t="s">
        <v>1623</v>
      </c>
      <c r="F295" s="26">
        <v>44587</v>
      </c>
      <c r="G295" s="26">
        <v>44589</v>
      </c>
      <c r="H295" s="27">
        <v>44922</v>
      </c>
      <c r="I295" s="23" t="s">
        <v>832</v>
      </c>
      <c r="J295" s="28">
        <v>21425936</v>
      </c>
      <c r="K295" s="29" t="s">
        <v>2199</v>
      </c>
      <c r="L295" s="29" t="s">
        <v>2199</v>
      </c>
      <c r="M295" s="28">
        <v>21425936</v>
      </c>
      <c r="N295" s="40">
        <v>0</v>
      </c>
      <c r="O295" s="32">
        <v>0</v>
      </c>
      <c r="P295" s="26">
        <v>44922</v>
      </c>
      <c r="Q295" s="28">
        <v>21425936</v>
      </c>
      <c r="R295" s="53">
        <v>21425932</v>
      </c>
      <c r="S295" s="28">
        <v>0</v>
      </c>
      <c r="T295" s="56">
        <v>1</v>
      </c>
      <c r="U295" s="35" t="s">
        <v>1132</v>
      </c>
    </row>
    <row r="296" spans="1:21" ht="51">
      <c r="A296" s="23">
        <v>294</v>
      </c>
      <c r="B296" s="24" t="s">
        <v>1306</v>
      </c>
      <c r="C296" s="24" t="s">
        <v>772</v>
      </c>
      <c r="D296" s="37">
        <v>3982495.0476190476</v>
      </c>
      <c r="E296" s="52" t="s">
        <v>1580</v>
      </c>
      <c r="F296" s="26">
        <v>44588</v>
      </c>
      <c r="G296" s="26">
        <v>44593</v>
      </c>
      <c r="H296" s="27">
        <v>44910</v>
      </c>
      <c r="I296" s="23" t="s">
        <v>832</v>
      </c>
      <c r="J296" s="28">
        <v>41816198</v>
      </c>
      <c r="K296" s="29" t="s">
        <v>2199</v>
      </c>
      <c r="L296" s="29" t="s">
        <v>2199</v>
      </c>
      <c r="M296" s="28">
        <v>41816198</v>
      </c>
      <c r="N296" s="40">
        <v>0</v>
      </c>
      <c r="O296" s="32">
        <v>0</v>
      </c>
      <c r="P296" s="26">
        <v>44910</v>
      </c>
      <c r="Q296" s="28">
        <v>41816198</v>
      </c>
      <c r="R296" s="33">
        <v>41816198</v>
      </c>
      <c r="S296" s="34">
        <v>0</v>
      </c>
      <c r="T296" s="56">
        <v>1</v>
      </c>
      <c r="U296" s="35" t="s">
        <v>1133</v>
      </c>
    </row>
    <row r="297" spans="1:21" ht="68">
      <c r="A297" s="23">
        <v>295</v>
      </c>
      <c r="B297" s="24" t="s">
        <v>1307</v>
      </c>
      <c r="C297" s="24" t="s">
        <v>773</v>
      </c>
      <c r="D297" s="37">
        <v>3982495.0476190476</v>
      </c>
      <c r="E297" s="52" t="s">
        <v>1505</v>
      </c>
      <c r="F297" s="26">
        <v>44588</v>
      </c>
      <c r="G297" s="26">
        <v>44593</v>
      </c>
      <c r="H297" s="27">
        <v>44910</v>
      </c>
      <c r="I297" s="23" t="s">
        <v>843</v>
      </c>
      <c r="J297" s="28">
        <v>41816198</v>
      </c>
      <c r="K297" s="29" t="s">
        <v>2199</v>
      </c>
      <c r="L297" s="29" t="s">
        <v>2199</v>
      </c>
      <c r="M297" s="28">
        <v>41816198</v>
      </c>
      <c r="N297" s="40">
        <v>0</v>
      </c>
      <c r="O297" s="32">
        <v>0</v>
      </c>
      <c r="P297" s="26">
        <v>44910</v>
      </c>
      <c r="Q297" s="28">
        <v>41816198</v>
      </c>
      <c r="R297" s="33">
        <v>41816198</v>
      </c>
      <c r="S297" s="34">
        <v>0</v>
      </c>
      <c r="T297" s="56">
        <v>1</v>
      </c>
      <c r="U297" s="35" t="s">
        <v>1134</v>
      </c>
    </row>
    <row r="298" spans="1:21" ht="68">
      <c r="A298" s="23">
        <v>296</v>
      </c>
      <c r="B298" s="24" t="s">
        <v>339</v>
      </c>
      <c r="C298" s="24" t="s">
        <v>774</v>
      </c>
      <c r="D298" s="37">
        <v>3874860</v>
      </c>
      <c r="E298" s="52" t="s">
        <v>1517</v>
      </c>
      <c r="F298" s="26">
        <v>44588</v>
      </c>
      <c r="G298" s="26">
        <v>44593</v>
      </c>
      <c r="H298" s="27">
        <v>44910</v>
      </c>
      <c r="I298" s="23" t="s">
        <v>832</v>
      </c>
      <c r="J298" s="28">
        <v>40686030</v>
      </c>
      <c r="K298" s="29" t="s">
        <v>2199</v>
      </c>
      <c r="L298" s="29" t="s">
        <v>2199</v>
      </c>
      <c r="M298" s="28">
        <v>40686030</v>
      </c>
      <c r="N298" s="40">
        <v>0</v>
      </c>
      <c r="O298" s="32">
        <v>0</v>
      </c>
      <c r="P298" s="26">
        <v>44910</v>
      </c>
      <c r="Q298" s="28">
        <v>40686030</v>
      </c>
      <c r="R298" s="33">
        <v>40686030</v>
      </c>
      <c r="S298" s="34">
        <v>0</v>
      </c>
      <c r="T298" s="56">
        <v>1</v>
      </c>
      <c r="U298" s="35" t="s">
        <v>1135</v>
      </c>
    </row>
    <row r="299" spans="1:21" ht="68">
      <c r="A299" s="23">
        <v>297</v>
      </c>
      <c r="B299" s="23" t="s">
        <v>1308</v>
      </c>
      <c r="C299" s="23" t="s">
        <v>775</v>
      </c>
      <c r="D299" s="37">
        <v>4377500</v>
      </c>
      <c r="E299" s="57" t="s">
        <v>1620</v>
      </c>
      <c r="F299" s="26">
        <v>44588</v>
      </c>
      <c r="G299" s="26">
        <v>44593</v>
      </c>
      <c r="H299" s="27">
        <v>44910</v>
      </c>
      <c r="I299" s="23" t="s">
        <v>829</v>
      </c>
      <c r="J299" s="28">
        <v>45963750</v>
      </c>
      <c r="K299" s="29" t="s">
        <v>2199</v>
      </c>
      <c r="L299" s="29" t="s">
        <v>2199</v>
      </c>
      <c r="M299" s="28">
        <v>45963750</v>
      </c>
      <c r="N299" s="40">
        <v>0</v>
      </c>
      <c r="O299" s="32">
        <v>0</v>
      </c>
      <c r="P299" s="26">
        <v>44910</v>
      </c>
      <c r="Q299" s="28">
        <v>45963750</v>
      </c>
      <c r="R299" s="53">
        <v>45963750</v>
      </c>
      <c r="S299" s="28">
        <v>0</v>
      </c>
      <c r="T299" s="56">
        <v>1</v>
      </c>
      <c r="U299" s="35" t="s">
        <v>1136</v>
      </c>
    </row>
    <row r="300" spans="1:21" ht="85">
      <c r="A300" s="23">
        <v>298</v>
      </c>
      <c r="B300" s="24" t="s">
        <v>350</v>
      </c>
      <c r="C300" s="24" t="s">
        <v>776</v>
      </c>
      <c r="D300" s="37">
        <v>4300000</v>
      </c>
      <c r="E300" s="52" t="s">
        <v>1581</v>
      </c>
      <c r="F300" s="26">
        <v>44588</v>
      </c>
      <c r="G300" s="26">
        <v>44593</v>
      </c>
      <c r="H300" s="27">
        <v>44895</v>
      </c>
      <c r="I300" s="23" t="s">
        <v>829</v>
      </c>
      <c r="J300" s="28">
        <v>43000000</v>
      </c>
      <c r="K300" s="29" t="s">
        <v>2020</v>
      </c>
      <c r="L300" s="29" t="s">
        <v>2199</v>
      </c>
      <c r="M300" s="28">
        <v>43000000</v>
      </c>
      <c r="N300" s="40">
        <v>0</v>
      </c>
      <c r="O300" s="32">
        <v>120</v>
      </c>
      <c r="P300" s="26">
        <v>45015</v>
      </c>
      <c r="Q300" s="28">
        <v>60200000</v>
      </c>
      <c r="R300" s="33">
        <v>47300000</v>
      </c>
      <c r="S300" s="34">
        <v>12900000</v>
      </c>
      <c r="T300" s="56">
        <v>0.7857142857142857</v>
      </c>
      <c r="U300" s="35" t="s">
        <v>1137</v>
      </c>
    </row>
    <row r="301" spans="1:21" ht="51">
      <c r="A301" s="23">
        <v>299</v>
      </c>
      <c r="B301" s="24" t="s">
        <v>337</v>
      </c>
      <c r="C301" s="24" t="s">
        <v>777</v>
      </c>
      <c r="D301" s="37">
        <v>5974000</v>
      </c>
      <c r="E301" s="52" t="s">
        <v>1582</v>
      </c>
      <c r="F301" s="26">
        <v>44587</v>
      </c>
      <c r="G301" s="26">
        <v>44593</v>
      </c>
      <c r="H301" s="27">
        <v>44910</v>
      </c>
      <c r="I301" s="23" t="s">
        <v>830</v>
      </c>
      <c r="J301" s="28">
        <v>62727000</v>
      </c>
      <c r="K301" s="29" t="s">
        <v>2199</v>
      </c>
      <c r="L301" s="29" t="s">
        <v>2199</v>
      </c>
      <c r="M301" s="28">
        <v>62727000</v>
      </c>
      <c r="N301" s="40">
        <v>0</v>
      </c>
      <c r="O301" s="32">
        <v>0</v>
      </c>
      <c r="P301" s="26">
        <v>44910</v>
      </c>
      <c r="Q301" s="28">
        <v>62727000</v>
      </c>
      <c r="R301" s="33">
        <v>62727000</v>
      </c>
      <c r="S301" s="34">
        <v>0</v>
      </c>
      <c r="T301" s="56">
        <v>1</v>
      </c>
      <c r="U301" s="35" t="s">
        <v>1138</v>
      </c>
    </row>
    <row r="302" spans="1:21" ht="85">
      <c r="A302" s="23">
        <v>300</v>
      </c>
      <c r="B302" s="23" t="s">
        <v>1309</v>
      </c>
      <c r="C302" s="23" t="s">
        <v>778</v>
      </c>
      <c r="D302" s="37">
        <v>3982495.0476190476</v>
      </c>
      <c r="E302" s="52" t="s">
        <v>1621</v>
      </c>
      <c r="F302" s="26">
        <v>44588</v>
      </c>
      <c r="G302" s="26">
        <v>44593</v>
      </c>
      <c r="H302" s="27">
        <v>44910</v>
      </c>
      <c r="I302" s="23" t="s">
        <v>829</v>
      </c>
      <c r="J302" s="28">
        <v>41816198</v>
      </c>
      <c r="K302" s="29" t="s">
        <v>2199</v>
      </c>
      <c r="L302" s="29" t="s">
        <v>2199</v>
      </c>
      <c r="M302" s="28">
        <v>41816198</v>
      </c>
      <c r="N302" s="40">
        <v>0</v>
      </c>
      <c r="O302" s="32">
        <v>0</v>
      </c>
      <c r="P302" s="26">
        <v>44910</v>
      </c>
      <c r="Q302" s="28">
        <v>41816198</v>
      </c>
      <c r="R302" s="53">
        <v>41816198</v>
      </c>
      <c r="S302" s="28">
        <v>0</v>
      </c>
      <c r="T302" s="56">
        <v>1</v>
      </c>
      <c r="U302" s="35" t="s">
        <v>1139</v>
      </c>
    </row>
    <row r="303" spans="1:21" ht="68">
      <c r="A303" s="23">
        <v>301</v>
      </c>
      <c r="B303" s="24" t="s">
        <v>419</v>
      </c>
      <c r="C303" s="24" t="s">
        <v>779</v>
      </c>
      <c r="D303" s="37">
        <v>2000000</v>
      </c>
      <c r="E303" s="52" t="s">
        <v>1583</v>
      </c>
      <c r="F303" s="26">
        <v>44588</v>
      </c>
      <c r="G303" s="26">
        <v>44593</v>
      </c>
      <c r="H303" s="27">
        <v>44910</v>
      </c>
      <c r="I303" s="23" t="s">
        <v>844</v>
      </c>
      <c r="J303" s="28">
        <v>21000000</v>
      </c>
      <c r="K303" s="29" t="s">
        <v>2020</v>
      </c>
      <c r="L303" s="29" t="s">
        <v>2199</v>
      </c>
      <c r="M303" s="28">
        <v>21000000</v>
      </c>
      <c r="N303" s="40">
        <v>0</v>
      </c>
      <c r="O303" s="32">
        <v>37</v>
      </c>
      <c r="P303" s="26">
        <v>44948</v>
      </c>
      <c r="Q303" s="28">
        <v>23466667</v>
      </c>
      <c r="R303" s="33">
        <v>22000000</v>
      </c>
      <c r="S303" s="34">
        <v>1466667</v>
      </c>
      <c r="T303" s="56">
        <v>0.93749998668323886</v>
      </c>
      <c r="U303" s="35" t="s">
        <v>1140</v>
      </c>
    </row>
    <row r="304" spans="1:21" ht="68">
      <c r="A304" s="23">
        <v>302</v>
      </c>
      <c r="B304" s="23" t="s">
        <v>1310</v>
      </c>
      <c r="C304" s="23" t="s">
        <v>780</v>
      </c>
      <c r="D304" s="37">
        <v>4000000</v>
      </c>
      <c r="E304" s="52" t="s">
        <v>2199</v>
      </c>
      <c r="F304" s="26">
        <v>44588</v>
      </c>
      <c r="G304" s="26">
        <v>44596</v>
      </c>
      <c r="H304" s="27">
        <v>44684</v>
      </c>
      <c r="I304" s="23" t="s">
        <v>832</v>
      </c>
      <c r="J304" s="28">
        <v>12000000</v>
      </c>
      <c r="K304" s="29" t="s">
        <v>2199</v>
      </c>
      <c r="L304" s="29" t="s">
        <v>2199</v>
      </c>
      <c r="M304" s="28">
        <v>12000000</v>
      </c>
      <c r="N304" s="40">
        <v>0</v>
      </c>
      <c r="O304" s="32">
        <v>0</v>
      </c>
      <c r="P304" s="26">
        <v>44684</v>
      </c>
      <c r="Q304" s="28">
        <v>12000000</v>
      </c>
      <c r="R304" s="53">
        <v>12000000</v>
      </c>
      <c r="S304" s="28">
        <v>0</v>
      </c>
      <c r="T304" s="56">
        <v>1</v>
      </c>
      <c r="U304" s="35" t="s">
        <v>1141</v>
      </c>
    </row>
    <row r="305" spans="1:21" ht="68">
      <c r="A305" s="23">
        <v>303</v>
      </c>
      <c r="B305" s="23" t="s">
        <v>1311</v>
      </c>
      <c r="C305" s="23" t="s">
        <v>781</v>
      </c>
      <c r="D305" s="37">
        <v>950000</v>
      </c>
      <c r="E305" s="52" t="s">
        <v>1622</v>
      </c>
      <c r="F305" s="26">
        <v>44588</v>
      </c>
      <c r="G305" s="26">
        <v>44593</v>
      </c>
      <c r="H305" s="27">
        <v>44895</v>
      </c>
      <c r="I305" s="23" t="s">
        <v>830</v>
      </c>
      <c r="J305" s="28">
        <v>9500000</v>
      </c>
      <c r="K305" s="23" t="s">
        <v>1643</v>
      </c>
      <c r="L305" s="29" t="s">
        <v>2199</v>
      </c>
      <c r="M305" s="28">
        <v>9500000</v>
      </c>
      <c r="N305" s="40">
        <v>0</v>
      </c>
      <c r="O305" s="32">
        <v>120</v>
      </c>
      <c r="P305" s="26">
        <v>45016</v>
      </c>
      <c r="Q305" s="28">
        <v>9500000</v>
      </c>
      <c r="R305" s="53">
        <v>5605000</v>
      </c>
      <c r="S305" s="28">
        <v>3895000</v>
      </c>
      <c r="T305" s="56">
        <v>0.59</v>
      </c>
      <c r="U305" s="35" t="s">
        <v>1142</v>
      </c>
    </row>
    <row r="306" spans="1:21" ht="85">
      <c r="A306" s="23">
        <v>304</v>
      </c>
      <c r="B306" s="24" t="s">
        <v>1312</v>
      </c>
      <c r="C306" s="24" t="s">
        <v>782</v>
      </c>
      <c r="D306" s="37">
        <v>3874860</v>
      </c>
      <c r="E306" s="52" t="s">
        <v>1584</v>
      </c>
      <c r="F306" s="26">
        <v>44589</v>
      </c>
      <c r="G306" s="26">
        <v>44593</v>
      </c>
      <c r="H306" s="27">
        <v>44895</v>
      </c>
      <c r="I306" s="23" t="s">
        <v>830</v>
      </c>
      <c r="J306" s="28">
        <v>38748600</v>
      </c>
      <c r="K306" s="29" t="s">
        <v>2199</v>
      </c>
      <c r="L306" s="29" t="s">
        <v>2199</v>
      </c>
      <c r="M306" s="28">
        <v>38748600</v>
      </c>
      <c r="N306" s="40">
        <v>0</v>
      </c>
      <c r="O306" s="32">
        <v>0</v>
      </c>
      <c r="P306" s="26">
        <v>44895</v>
      </c>
      <c r="Q306" s="28">
        <v>38748600</v>
      </c>
      <c r="R306" s="33">
        <v>38748600</v>
      </c>
      <c r="S306" s="34">
        <v>0</v>
      </c>
      <c r="T306" s="56">
        <v>1</v>
      </c>
      <c r="U306" s="35" t="s">
        <v>1143</v>
      </c>
    </row>
    <row r="307" spans="1:21" ht="51">
      <c r="A307" s="23">
        <v>305</v>
      </c>
      <c r="B307" s="24" t="s">
        <v>1313</v>
      </c>
      <c r="C307" s="24" t="s">
        <v>783</v>
      </c>
      <c r="D307" s="37">
        <v>4000000</v>
      </c>
      <c r="E307" s="52" t="s">
        <v>1419</v>
      </c>
      <c r="F307" s="26">
        <v>44588</v>
      </c>
      <c r="G307" s="26">
        <v>44593</v>
      </c>
      <c r="H307" s="27">
        <v>44681</v>
      </c>
      <c r="I307" s="23" t="s">
        <v>835</v>
      </c>
      <c r="J307" s="28">
        <v>12000000</v>
      </c>
      <c r="K307" s="29" t="s">
        <v>2199</v>
      </c>
      <c r="L307" s="29" t="s">
        <v>2199</v>
      </c>
      <c r="M307" s="28">
        <v>12000000</v>
      </c>
      <c r="N307" s="40">
        <v>0</v>
      </c>
      <c r="O307" s="32">
        <v>0</v>
      </c>
      <c r="P307" s="26">
        <v>44681</v>
      </c>
      <c r="Q307" s="28">
        <v>12000000</v>
      </c>
      <c r="R307" s="33">
        <v>12000000</v>
      </c>
      <c r="S307" s="34">
        <v>0</v>
      </c>
      <c r="T307" s="56">
        <v>1</v>
      </c>
      <c r="U307" s="35" t="s">
        <v>1144</v>
      </c>
    </row>
    <row r="308" spans="1:21" ht="68">
      <c r="A308" s="23">
        <v>306</v>
      </c>
      <c r="B308" s="24" t="s">
        <v>1314</v>
      </c>
      <c r="C308" s="24" t="s">
        <v>784</v>
      </c>
      <c r="D308" s="37">
        <v>7210000</v>
      </c>
      <c r="E308" s="52" t="s">
        <v>1585</v>
      </c>
      <c r="F308" s="26">
        <v>44589</v>
      </c>
      <c r="G308" s="26">
        <v>44593</v>
      </c>
      <c r="H308" s="27">
        <v>44895</v>
      </c>
      <c r="I308" s="23" t="s">
        <v>832</v>
      </c>
      <c r="J308" s="28">
        <v>72100000</v>
      </c>
      <c r="K308" s="29" t="s">
        <v>2199</v>
      </c>
      <c r="L308" s="29" t="s">
        <v>2199</v>
      </c>
      <c r="M308" s="28">
        <v>72100000</v>
      </c>
      <c r="N308" s="40">
        <v>0</v>
      </c>
      <c r="O308" s="32">
        <v>0</v>
      </c>
      <c r="P308" s="26">
        <v>44895</v>
      </c>
      <c r="Q308" s="28">
        <v>72100000</v>
      </c>
      <c r="R308" s="33">
        <v>72100000</v>
      </c>
      <c r="S308" s="34">
        <v>0</v>
      </c>
      <c r="T308" s="56">
        <v>1</v>
      </c>
      <c r="U308" s="35" t="s">
        <v>1145</v>
      </c>
    </row>
    <row r="309" spans="1:21" ht="68">
      <c r="A309" s="23">
        <v>307</v>
      </c>
      <c r="B309" s="23" t="s">
        <v>2103</v>
      </c>
      <c r="C309" s="23" t="s">
        <v>785</v>
      </c>
      <c r="D309" s="37">
        <v>6800000</v>
      </c>
      <c r="E309" s="25" t="s">
        <v>1657</v>
      </c>
      <c r="F309" s="26">
        <v>44588</v>
      </c>
      <c r="G309" s="26">
        <v>44593</v>
      </c>
      <c r="H309" s="27">
        <v>44926</v>
      </c>
      <c r="I309" s="23" t="s">
        <v>832</v>
      </c>
      <c r="J309" s="28">
        <v>74800000</v>
      </c>
      <c r="K309" s="23" t="s">
        <v>1646</v>
      </c>
      <c r="L309" s="30" t="s">
        <v>1678</v>
      </c>
      <c r="M309" s="28">
        <v>74800000</v>
      </c>
      <c r="N309" s="40">
        <v>0</v>
      </c>
      <c r="O309" s="32">
        <v>0</v>
      </c>
      <c r="P309" s="26">
        <v>44926</v>
      </c>
      <c r="Q309" s="28">
        <v>74800000</v>
      </c>
      <c r="R309" s="53">
        <v>74800000</v>
      </c>
      <c r="S309" s="28">
        <v>0</v>
      </c>
      <c r="T309" s="56">
        <v>1</v>
      </c>
      <c r="U309" s="35" t="s">
        <v>1146</v>
      </c>
    </row>
    <row r="310" spans="1:21" ht="68">
      <c r="A310" s="23">
        <v>308</v>
      </c>
      <c r="B310" s="24" t="s">
        <v>1315</v>
      </c>
      <c r="C310" s="24" t="s">
        <v>786</v>
      </c>
      <c r="D310" s="37">
        <v>4843575</v>
      </c>
      <c r="E310" s="52" t="s">
        <v>1586</v>
      </c>
      <c r="F310" s="26">
        <v>44589</v>
      </c>
      <c r="G310" s="26">
        <v>44593</v>
      </c>
      <c r="H310" s="27">
        <v>44926</v>
      </c>
      <c r="I310" s="23" t="s">
        <v>832</v>
      </c>
      <c r="J310" s="28">
        <v>53279325</v>
      </c>
      <c r="K310" s="29" t="s">
        <v>2199</v>
      </c>
      <c r="L310" s="29" t="s">
        <v>2199</v>
      </c>
      <c r="M310" s="28">
        <v>53279325</v>
      </c>
      <c r="N310" s="40">
        <v>0</v>
      </c>
      <c r="O310" s="32">
        <v>0</v>
      </c>
      <c r="P310" s="26">
        <v>44926</v>
      </c>
      <c r="Q310" s="28">
        <v>53279325</v>
      </c>
      <c r="R310" s="33">
        <v>53279325</v>
      </c>
      <c r="S310" s="34">
        <v>0</v>
      </c>
      <c r="T310" s="56">
        <v>1</v>
      </c>
      <c r="U310" s="35" t="s">
        <v>1147</v>
      </c>
    </row>
    <row r="311" spans="1:21" ht="51">
      <c r="A311" s="23">
        <v>309</v>
      </c>
      <c r="B311" s="24" t="s">
        <v>329</v>
      </c>
      <c r="C311" s="24" t="s">
        <v>787</v>
      </c>
      <c r="D311" s="37">
        <v>4377500</v>
      </c>
      <c r="E311" s="52" t="s">
        <v>1533</v>
      </c>
      <c r="F311" s="26">
        <v>44588</v>
      </c>
      <c r="G311" s="26">
        <v>44593</v>
      </c>
      <c r="H311" s="27">
        <v>44910</v>
      </c>
      <c r="I311" s="23" t="s">
        <v>832</v>
      </c>
      <c r="J311" s="28">
        <v>45963750</v>
      </c>
      <c r="K311" s="29" t="s">
        <v>2199</v>
      </c>
      <c r="L311" s="29" t="s">
        <v>2199</v>
      </c>
      <c r="M311" s="28">
        <v>45963750</v>
      </c>
      <c r="N311" s="40">
        <v>0</v>
      </c>
      <c r="O311" s="32">
        <v>0</v>
      </c>
      <c r="P311" s="26">
        <v>44910</v>
      </c>
      <c r="Q311" s="28">
        <v>45963750</v>
      </c>
      <c r="R311" s="33">
        <v>45963750</v>
      </c>
      <c r="S311" s="34">
        <v>0</v>
      </c>
      <c r="T311" s="56">
        <v>1</v>
      </c>
      <c r="U311" s="35" t="s">
        <v>1148</v>
      </c>
    </row>
    <row r="312" spans="1:21" ht="68">
      <c r="A312" s="23">
        <v>310</v>
      </c>
      <c r="B312" s="24" t="s">
        <v>423</v>
      </c>
      <c r="C312" s="24" t="s">
        <v>788</v>
      </c>
      <c r="D312" s="37">
        <v>6800000</v>
      </c>
      <c r="E312" s="52" t="s">
        <v>1587</v>
      </c>
      <c r="F312" s="26">
        <v>44588</v>
      </c>
      <c r="G312" s="26">
        <v>44593</v>
      </c>
      <c r="H312" s="27">
        <v>44926</v>
      </c>
      <c r="I312" s="23" t="s">
        <v>828</v>
      </c>
      <c r="J312" s="28">
        <v>74800000</v>
      </c>
      <c r="K312" s="29" t="s">
        <v>2199</v>
      </c>
      <c r="L312" s="29" t="s">
        <v>2199</v>
      </c>
      <c r="M312" s="28">
        <v>74800000</v>
      </c>
      <c r="N312" s="40">
        <v>0</v>
      </c>
      <c r="O312" s="32">
        <v>0</v>
      </c>
      <c r="P312" s="26">
        <v>44926</v>
      </c>
      <c r="Q312" s="28">
        <v>74800000</v>
      </c>
      <c r="R312" s="33">
        <v>74800000</v>
      </c>
      <c r="S312" s="34">
        <v>0</v>
      </c>
      <c r="T312" s="56">
        <v>1</v>
      </c>
      <c r="U312" s="35" t="s">
        <v>1149</v>
      </c>
    </row>
    <row r="313" spans="1:21" ht="68">
      <c r="A313" s="23">
        <v>311</v>
      </c>
      <c r="B313" s="24" t="s">
        <v>1316</v>
      </c>
      <c r="C313" s="24" t="s">
        <v>789</v>
      </c>
      <c r="D313" s="37">
        <v>4000000</v>
      </c>
      <c r="E313" s="52" t="s">
        <v>1588</v>
      </c>
      <c r="F313" s="26">
        <v>44589</v>
      </c>
      <c r="G313" s="26">
        <v>44593</v>
      </c>
      <c r="H313" s="27">
        <v>44865</v>
      </c>
      <c r="I313" s="23" t="s">
        <v>845</v>
      </c>
      <c r="J313" s="28">
        <v>36000000</v>
      </c>
      <c r="K313" s="29" t="s">
        <v>2020</v>
      </c>
      <c r="L313" s="29" t="s">
        <v>2199</v>
      </c>
      <c r="M313" s="28">
        <v>36000000</v>
      </c>
      <c r="N313" s="40">
        <v>0</v>
      </c>
      <c r="O313" s="32">
        <v>115</v>
      </c>
      <c r="P313" s="26">
        <v>44982</v>
      </c>
      <c r="Q313" s="28">
        <v>51333333</v>
      </c>
      <c r="R313" s="33">
        <v>44000000</v>
      </c>
      <c r="S313" s="34">
        <v>7333333</v>
      </c>
      <c r="T313" s="56">
        <v>0.85714286270871987</v>
      </c>
      <c r="U313" s="35" t="s">
        <v>1150</v>
      </c>
    </row>
    <row r="314" spans="1:21" ht="85">
      <c r="A314" s="23">
        <v>312</v>
      </c>
      <c r="B314" s="24" t="s">
        <v>1317</v>
      </c>
      <c r="C314" s="24" t="s">
        <v>790</v>
      </c>
      <c r="D314" s="37">
        <v>6800000</v>
      </c>
      <c r="E314" s="52" t="s">
        <v>1589</v>
      </c>
      <c r="F314" s="26">
        <v>44588</v>
      </c>
      <c r="G314" s="26">
        <v>44593</v>
      </c>
      <c r="H314" s="27">
        <v>44895</v>
      </c>
      <c r="I314" s="23" t="s">
        <v>829</v>
      </c>
      <c r="J314" s="28">
        <v>68000000</v>
      </c>
      <c r="K314" s="29" t="s">
        <v>2199</v>
      </c>
      <c r="L314" s="29" t="s">
        <v>2199</v>
      </c>
      <c r="M314" s="28">
        <v>68000000</v>
      </c>
      <c r="N314" s="40">
        <v>0</v>
      </c>
      <c r="O314" s="32">
        <v>0</v>
      </c>
      <c r="P314" s="26">
        <v>44895</v>
      </c>
      <c r="Q314" s="28">
        <v>68000000</v>
      </c>
      <c r="R314" s="33">
        <v>68000000</v>
      </c>
      <c r="S314" s="34">
        <v>0</v>
      </c>
      <c r="T314" s="56">
        <v>1</v>
      </c>
      <c r="U314" s="35" t="s">
        <v>1151</v>
      </c>
    </row>
    <row r="315" spans="1:21" ht="51">
      <c r="A315" s="23">
        <v>313</v>
      </c>
      <c r="B315" s="24" t="s">
        <v>1318</v>
      </c>
      <c r="C315" s="24" t="s">
        <v>791</v>
      </c>
      <c r="D315" s="37">
        <v>4377500</v>
      </c>
      <c r="E315" s="52" t="s">
        <v>1550</v>
      </c>
      <c r="F315" s="26">
        <v>44589</v>
      </c>
      <c r="G315" s="26">
        <v>44593</v>
      </c>
      <c r="H315" s="27">
        <v>44910</v>
      </c>
      <c r="I315" s="23" t="s">
        <v>828</v>
      </c>
      <c r="J315" s="28">
        <v>45963750</v>
      </c>
      <c r="K315" s="29" t="s">
        <v>2199</v>
      </c>
      <c r="L315" s="29" t="s">
        <v>2199</v>
      </c>
      <c r="M315" s="28">
        <v>45963750</v>
      </c>
      <c r="N315" s="40">
        <v>0</v>
      </c>
      <c r="O315" s="32">
        <v>0</v>
      </c>
      <c r="P315" s="26">
        <v>44910</v>
      </c>
      <c r="Q315" s="28">
        <v>45963750</v>
      </c>
      <c r="R315" s="33">
        <v>45963750</v>
      </c>
      <c r="S315" s="34">
        <v>0</v>
      </c>
      <c r="T315" s="56">
        <v>1</v>
      </c>
      <c r="U315" s="35" t="s">
        <v>1152</v>
      </c>
    </row>
    <row r="316" spans="1:21" ht="68">
      <c r="A316" s="23">
        <v>314</v>
      </c>
      <c r="B316" s="24" t="s">
        <v>1319</v>
      </c>
      <c r="C316" s="24" t="s">
        <v>792</v>
      </c>
      <c r="D316" s="37">
        <v>4377500</v>
      </c>
      <c r="E316" s="52" t="s">
        <v>1590</v>
      </c>
      <c r="F316" s="26">
        <v>44589</v>
      </c>
      <c r="G316" s="26">
        <v>44593</v>
      </c>
      <c r="H316" s="27">
        <v>44910</v>
      </c>
      <c r="I316" s="23" t="s">
        <v>830</v>
      </c>
      <c r="J316" s="28">
        <v>45963750</v>
      </c>
      <c r="K316" s="29" t="s">
        <v>2199</v>
      </c>
      <c r="L316" s="29" t="s">
        <v>2199</v>
      </c>
      <c r="M316" s="28">
        <v>45963750</v>
      </c>
      <c r="N316" s="40">
        <v>0</v>
      </c>
      <c r="O316" s="32">
        <v>0</v>
      </c>
      <c r="P316" s="26">
        <v>44910</v>
      </c>
      <c r="Q316" s="28">
        <v>45963750</v>
      </c>
      <c r="R316" s="33">
        <v>45963750</v>
      </c>
      <c r="S316" s="34">
        <v>0</v>
      </c>
      <c r="T316" s="56">
        <v>1</v>
      </c>
      <c r="U316" s="35" t="s">
        <v>1153</v>
      </c>
    </row>
    <row r="317" spans="1:21" ht="68">
      <c r="A317" s="23">
        <v>315</v>
      </c>
      <c r="B317" s="23" t="s">
        <v>1320</v>
      </c>
      <c r="C317" s="23" t="s">
        <v>793</v>
      </c>
      <c r="D317" s="37">
        <v>9650000</v>
      </c>
      <c r="E317" s="52" t="s">
        <v>2199</v>
      </c>
      <c r="F317" s="26">
        <v>44588</v>
      </c>
      <c r="G317" s="26">
        <v>44589</v>
      </c>
      <c r="H317" s="27">
        <v>44800</v>
      </c>
      <c r="I317" s="23" t="s">
        <v>832</v>
      </c>
      <c r="J317" s="28">
        <v>67550000</v>
      </c>
      <c r="K317" s="23" t="s">
        <v>2020</v>
      </c>
      <c r="L317" s="29" t="s">
        <v>2199</v>
      </c>
      <c r="M317" s="28">
        <v>67550000</v>
      </c>
      <c r="N317" s="40">
        <v>0</v>
      </c>
      <c r="O317" s="32">
        <v>105</v>
      </c>
      <c r="P317" s="26">
        <v>44907</v>
      </c>
      <c r="Q317" s="28">
        <v>101325000</v>
      </c>
      <c r="R317" s="53">
        <v>101325000</v>
      </c>
      <c r="S317" s="28">
        <v>0</v>
      </c>
      <c r="T317" s="56">
        <v>1</v>
      </c>
      <c r="U317" s="35" t="s">
        <v>1154</v>
      </c>
    </row>
    <row r="318" spans="1:21" ht="68">
      <c r="A318" s="23">
        <v>316</v>
      </c>
      <c r="B318" s="24" t="s">
        <v>1321</v>
      </c>
      <c r="C318" s="24" t="s">
        <v>794</v>
      </c>
      <c r="D318" s="37">
        <v>6500000</v>
      </c>
      <c r="E318" s="52" t="s">
        <v>1591</v>
      </c>
      <c r="F318" s="26">
        <v>44588</v>
      </c>
      <c r="G318" s="26">
        <v>44589</v>
      </c>
      <c r="H318" s="27">
        <v>44892</v>
      </c>
      <c r="I318" s="23" t="s">
        <v>829</v>
      </c>
      <c r="J318" s="28">
        <v>65000000</v>
      </c>
      <c r="K318" s="29" t="s">
        <v>2021</v>
      </c>
      <c r="L318" s="29" t="s">
        <v>2199</v>
      </c>
      <c r="M318" s="28">
        <v>65000000</v>
      </c>
      <c r="N318" s="40">
        <v>0</v>
      </c>
      <c r="O318" s="32">
        <v>0</v>
      </c>
      <c r="P318" s="26">
        <v>44892</v>
      </c>
      <c r="Q318" s="28">
        <v>65000000</v>
      </c>
      <c r="R318" s="33">
        <v>48533333</v>
      </c>
      <c r="S318" s="34">
        <v>16466667</v>
      </c>
      <c r="T318" s="56">
        <v>0.74666666153846151</v>
      </c>
      <c r="U318" s="35" t="s">
        <v>1155</v>
      </c>
    </row>
    <row r="319" spans="1:21" ht="85">
      <c r="A319" s="23">
        <v>317</v>
      </c>
      <c r="B319" s="24" t="s">
        <v>152</v>
      </c>
      <c r="C319" s="24" t="s">
        <v>795</v>
      </c>
      <c r="D319" s="37">
        <v>5150000</v>
      </c>
      <c r="E319" s="52" t="s">
        <v>1590</v>
      </c>
      <c r="F319" s="26">
        <v>44588</v>
      </c>
      <c r="G319" s="26">
        <v>44589</v>
      </c>
      <c r="H319" s="27">
        <v>44892</v>
      </c>
      <c r="I319" s="23" t="s">
        <v>829</v>
      </c>
      <c r="J319" s="28">
        <v>51500000</v>
      </c>
      <c r="K319" s="29" t="s">
        <v>2199</v>
      </c>
      <c r="L319" s="29" t="s">
        <v>2199</v>
      </c>
      <c r="M319" s="28">
        <v>51500000</v>
      </c>
      <c r="N319" s="40">
        <v>0</v>
      </c>
      <c r="O319" s="32">
        <v>0</v>
      </c>
      <c r="P319" s="26">
        <v>44892</v>
      </c>
      <c r="Q319" s="28">
        <v>51500000</v>
      </c>
      <c r="R319" s="33">
        <v>51500000</v>
      </c>
      <c r="S319" s="34">
        <v>0</v>
      </c>
      <c r="T319" s="56">
        <v>1</v>
      </c>
      <c r="U319" s="35" t="s">
        <v>1156</v>
      </c>
    </row>
    <row r="320" spans="1:21" ht="85">
      <c r="A320" s="23">
        <v>318</v>
      </c>
      <c r="B320" s="24" t="s">
        <v>165</v>
      </c>
      <c r="C320" s="24" t="s">
        <v>796</v>
      </c>
      <c r="D320" s="37">
        <v>6500000</v>
      </c>
      <c r="E320" s="52" t="s">
        <v>1592</v>
      </c>
      <c r="F320" s="26">
        <v>44588</v>
      </c>
      <c r="G320" s="26">
        <v>44589</v>
      </c>
      <c r="H320" s="27">
        <v>44892</v>
      </c>
      <c r="I320" s="23" t="s">
        <v>832</v>
      </c>
      <c r="J320" s="28">
        <v>65000000</v>
      </c>
      <c r="K320" s="29" t="s">
        <v>2199</v>
      </c>
      <c r="L320" s="29" t="s">
        <v>2199</v>
      </c>
      <c r="M320" s="28">
        <v>65000000</v>
      </c>
      <c r="N320" s="40">
        <v>0</v>
      </c>
      <c r="O320" s="32">
        <v>0</v>
      </c>
      <c r="P320" s="26">
        <v>44892</v>
      </c>
      <c r="Q320" s="28">
        <v>65000000</v>
      </c>
      <c r="R320" s="33">
        <v>65000000</v>
      </c>
      <c r="S320" s="34">
        <v>0</v>
      </c>
      <c r="T320" s="56">
        <v>1</v>
      </c>
      <c r="U320" s="35" t="s">
        <v>1157</v>
      </c>
    </row>
    <row r="321" spans="1:21" ht="68">
      <c r="A321" s="23">
        <v>319</v>
      </c>
      <c r="B321" s="24" t="s">
        <v>1322</v>
      </c>
      <c r="C321" s="24" t="s">
        <v>797</v>
      </c>
      <c r="D321" s="37">
        <v>5150000</v>
      </c>
      <c r="E321" s="52" t="s">
        <v>1593</v>
      </c>
      <c r="F321" s="26">
        <v>44588</v>
      </c>
      <c r="G321" s="26">
        <v>44589</v>
      </c>
      <c r="H321" s="27">
        <v>44892</v>
      </c>
      <c r="I321" s="23" t="s">
        <v>832</v>
      </c>
      <c r="J321" s="28">
        <v>51500000</v>
      </c>
      <c r="K321" s="29" t="s">
        <v>2199</v>
      </c>
      <c r="L321" s="29" t="s">
        <v>2199</v>
      </c>
      <c r="M321" s="28">
        <v>51500000</v>
      </c>
      <c r="N321" s="40">
        <v>0</v>
      </c>
      <c r="O321" s="32">
        <v>0</v>
      </c>
      <c r="P321" s="26">
        <v>44892</v>
      </c>
      <c r="Q321" s="28">
        <v>51500000</v>
      </c>
      <c r="R321" s="33">
        <v>51500000</v>
      </c>
      <c r="S321" s="34">
        <v>0</v>
      </c>
      <c r="T321" s="56">
        <v>1</v>
      </c>
      <c r="U321" s="35" t="s">
        <v>1158</v>
      </c>
    </row>
    <row r="322" spans="1:21" ht="68">
      <c r="A322" s="23">
        <v>320</v>
      </c>
      <c r="B322" s="24" t="s">
        <v>1323</v>
      </c>
      <c r="C322" s="24" t="s">
        <v>798</v>
      </c>
      <c r="D322" s="37">
        <v>3500000</v>
      </c>
      <c r="E322" s="52" t="s">
        <v>1594</v>
      </c>
      <c r="F322" s="26">
        <v>44588</v>
      </c>
      <c r="G322" s="26">
        <v>44593</v>
      </c>
      <c r="H322" s="27">
        <v>44773</v>
      </c>
      <c r="I322" s="23" t="s">
        <v>829</v>
      </c>
      <c r="J322" s="28">
        <v>21000000</v>
      </c>
      <c r="K322" s="29" t="s">
        <v>2020</v>
      </c>
      <c r="L322" s="29" t="s">
        <v>2199</v>
      </c>
      <c r="M322" s="28">
        <v>21000000</v>
      </c>
      <c r="N322" s="40">
        <v>0</v>
      </c>
      <c r="O322" s="32">
        <v>90</v>
      </c>
      <c r="P322" s="26">
        <v>44865</v>
      </c>
      <c r="Q322" s="28">
        <v>31500000</v>
      </c>
      <c r="R322" s="33">
        <v>31500000</v>
      </c>
      <c r="S322" s="34">
        <v>0</v>
      </c>
      <c r="T322" s="56">
        <v>1</v>
      </c>
      <c r="U322" s="35" t="s">
        <v>1159</v>
      </c>
    </row>
    <row r="323" spans="1:21" ht="68">
      <c r="A323" s="23">
        <v>321</v>
      </c>
      <c r="B323" s="24" t="s">
        <v>1324</v>
      </c>
      <c r="C323" s="24" t="s">
        <v>799</v>
      </c>
      <c r="D323" s="37">
        <v>6000000</v>
      </c>
      <c r="E323" s="52" t="s">
        <v>1595</v>
      </c>
      <c r="F323" s="26">
        <v>44588</v>
      </c>
      <c r="G323" s="26">
        <v>44593</v>
      </c>
      <c r="H323" s="27">
        <v>44880</v>
      </c>
      <c r="I323" s="23" t="s">
        <v>829</v>
      </c>
      <c r="J323" s="28">
        <v>57000000</v>
      </c>
      <c r="K323" s="29" t="s">
        <v>2199</v>
      </c>
      <c r="L323" s="29" t="s">
        <v>2199</v>
      </c>
      <c r="M323" s="28">
        <v>57000000</v>
      </c>
      <c r="N323" s="40">
        <v>0</v>
      </c>
      <c r="O323" s="32">
        <v>0</v>
      </c>
      <c r="P323" s="26">
        <v>44880</v>
      </c>
      <c r="Q323" s="28">
        <v>57000000</v>
      </c>
      <c r="R323" s="33">
        <v>57000000</v>
      </c>
      <c r="S323" s="34">
        <v>0</v>
      </c>
      <c r="T323" s="56">
        <v>1</v>
      </c>
      <c r="U323" s="35" t="s">
        <v>1160</v>
      </c>
    </row>
    <row r="324" spans="1:21" ht="51">
      <c r="A324" s="23">
        <v>322</v>
      </c>
      <c r="B324" s="24" t="s">
        <v>103</v>
      </c>
      <c r="C324" s="24" t="s">
        <v>800</v>
      </c>
      <c r="D324" s="37">
        <v>10000000</v>
      </c>
      <c r="E324" s="52" t="s">
        <v>1596</v>
      </c>
      <c r="F324" s="26">
        <v>44588</v>
      </c>
      <c r="G324" s="26">
        <v>44593</v>
      </c>
      <c r="H324" s="27">
        <v>44926</v>
      </c>
      <c r="I324" s="23" t="s">
        <v>837</v>
      </c>
      <c r="J324" s="28">
        <v>110000000</v>
      </c>
      <c r="K324" s="29" t="s">
        <v>2199</v>
      </c>
      <c r="L324" s="29" t="s">
        <v>2199</v>
      </c>
      <c r="M324" s="28">
        <v>110000000</v>
      </c>
      <c r="N324" s="40">
        <v>0</v>
      </c>
      <c r="O324" s="32">
        <v>0</v>
      </c>
      <c r="P324" s="26">
        <v>44926</v>
      </c>
      <c r="Q324" s="28">
        <v>110000000</v>
      </c>
      <c r="R324" s="33">
        <v>110000000</v>
      </c>
      <c r="S324" s="34">
        <v>0</v>
      </c>
      <c r="T324" s="56">
        <v>1</v>
      </c>
      <c r="U324" s="35" t="s">
        <v>1161</v>
      </c>
    </row>
    <row r="325" spans="1:21" ht="68">
      <c r="A325" s="23">
        <v>323</v>
      </c>
      <c r="B325" s="23" t="s">
        <v>1325</v>
      </c>
      <c r="C325" s="23" t="s">
        <v>801</v>
      </c>
      <c r="D325" s="37">
        <v>2400000</v>
      </c>
      <c r="E325" s="52" t="s">
        <v>2199</v>
      </c>
      <c r="F325" s="26">
        <v>44588</v>
      </c>
      <c r="G325" s="26">
        <v>44593</v>
      </c>
      <c r="H325" s="27">
        <v>44773</v>
      </c>
      <c r="I325" s="23" t="s">
        <v>830</v>
      </c>
      <c r="J325" s="28">
        <v>14400000</v>
      </c>
      <c r="K325" s="29" t="s">
        <v>2199</v>
      </c>
      <c r="L325" s="29" t="s">
        <v>2199</v>
      </c>
      <c r="M325" s="28">
        <v>14400000</v>
      </c>
      <c r="N325" s="40">
        <v>0</v>
      </c>
      <c r="O325" s="32">
        <v>0</v>
      </c>
      <c r="P325" s="26">
        <v>44773</v>
      </c>
      <c r="Q325" s="28">
        <v>14400000</v>
      </c>
      <c r="R325" s="53">
        <v>14400000</v>
      </c>
      <c r="S325" s="28">
        <v>0</v>
      </c>
      <c r="T325" s="56">
        <v>1</v>
      </c>
      <c r="U325" s="35" t="s">
        <v>1162</v>
      </c>
    </row>
    <row r="326" spans="1:21" ht="68">
      <c r="A326" s="23">
        <v>324</v>
      </c>
      <c r="B326" s="24" t="s">
        <v>1326</v>
      </c>
      <c r="C326" s="24" t="s">
        <v>802</v>
      </c>
      <c r="D326" s="37">
        <v>4377500</v>
      </c>
      <c r="E326" s="52" t="s">
        <v>1597</v>
      </c>
      <c r="F326" s="26">
        <v>44588</v>
      </c>
      <c r="G326" s="26">
        <v>44593</v>
      </c>
      <c r="H326" s="27">
        <v>44910</v>
      </c>
      <c r="I326" s="23" t="s">
        <v>828</v>
      </c>
      <c r="J326" s="28">
        <v>45963750</v>
      </c>
      <c r="K326" s="29" t="s">
        <v>2199</v>
      </c>
      <c r="L326" s="29" t="s">
        <v>2199</v>
      </c>
      <c r="M326" s="28">
        <v>45963750</v>
      </c>
      <c r="N326" s="40">
        <v>0</v>
      </c>
      <c r="O326" s="32">
        <v>0</v>
      </c>
      <c r="P326" s="26">
        <v>44910</v>
      </c>
      <c r="Q326" s="28">
        <v>45963750</v>
      </c>
      <c r="R326" s="33">
        <v>45963750</v>
      </c>
      <c r="S326" s="34">
        <v>0</v>
      </c>
      <c r="T326" s="56">
        <v>1</v>
      </c>
      <c r="U326" s="35" t="s">
        <v>1163</v>
      </c>
    </row>
    <row r="327" spans="1:21" ht="68">
      <c r="A327" s="23">
        <v>325</v>
      </c>
      <c r="B327" s="24" t="s">
        <v>377</v>
      </c>
      <c r="C327" s="24" t="s">
        <v>803</v>
      </c>
      <c r="D327" s="37">
        <v>5150000</v>
      </c>
      <c r="E327" s="52" t="s">
        <v>1598</v>
      </c>
      <c r="F327" s="26">
        <v>44588</v>
      </c>
      <c r="G327" s="26">
        <v>44589</v>
      </c>
      <c r="H327" s="27">
        <v>44892</v>
      </c>
      <c r="I327" s="23" t="s">
        <v>832</v>
      </c>
      <c r="J327" s="28">
        <v>51500000</v>
      </c>
      <c r="K327" s="29" t="s">
        <v>2199</v>
      </c>
      <c r="L327" s="29" t="s">
        <v>2199</v>
      </c>
      <c r="M327" s="28">
        <v>51500000</v>
      </c>
      <c r="N327" s="40">
        <v>0</v>
      </c>
      <c r="O327" s="32">
        <v>0</v>
      </c>
      <c r="P327" s="26">
        <v>44892</v>
      </c>
      <c r="Q327" s="28">
        <v>51500000</v>
      </c>
      <c r="R327" s="33">
        <v>51500000</v>
      </c>
      <c r="S327" s="34">
        <v>0</v>
      </c>
      <c r="T327" s="56">
        <v>1</v>
      </c>
      <c r="U327" s="35" t="s">
        <v>1164</v>
      </c>
    </row>
    <row r="328" spans="1:21" ht="51">
      <c r="A328" s="23">
        <v>326</v>
      </c>
      <c r="B328" s="24" t="s">
        <v>220</v>
      </c>
      <c r="C328" s="24" t="s">
        <v>804</v>
      </c>
      <c r="D328" s="37">
        <v>4120000</v>
      </c>
      <c r="E328" s="52" t="s">
        <v>1599</v>
      </c>
      <c r="F328" s="26">
        <v>44588</v>
      </c>
      <c r="G328" s="26">
        <v>44589</v>
      </c>
      <c r="H328" s="27">
        <v>44922</v>
      </c>
      <c r="I328" s="23" t="s">
        <v>844</v>
      </c>
      <c r="J328" s="28">
        <v>45320000</v>
      </c>
      <c r="K328" s="29" t="s">
        <v>2199</v>
      </c>
      <c r="L328" s="29" t="s">
        <v>2199</v>
      </c>
      <c r="M328" s="28">
        <v>45320000</v>
      </c>
      <c r="N328" s="40">
        <v>0</v>
      </c>
      <c r="O328" s="32">
        <v>0</v>
      </c>
      <c r="P328" s="26">
        <v>44922</v>
      </c>
      <c r="Q328" s="28">
        <v>45320000</v>
      </c>
      <c r="R328" s="33">
        <v>45320000</v>
      </c>
      <c r="S328" s="34">
        <v>0</v>
      </c>
      <c r="T328" s="56">
        <v>1</v>
      </c>
      <c r="U328" s="35" t="s">
        <v>1165</v>
      </c>
    </row>
    <row r="329" spans="1:21" ht="51">
      <c r="A329" s="23">
        <v>327</v>
      </c>
      <c r="B329" s="24" t="s">
        <v>365</v>
      </c>
      <c r="C329" s="24" t="s">
        <v>805</v>
      </c>
      <c r="D329" s="37">
        <v>2000000</v>
      </c>
      <c r="E329" s="52" t="s">
        <v>1600</v>
      </c>
      <c r="F329" s="26">
        <v>44588</v>
      </c>
      <c r="G329" s="26">
        <v>44589</v>
      </c>
      <c r="H329" s="27">
        <v>44922</v>
      </c>
      <c r="I329" s="23" t="s">
        <v>846</v>
      </c>
      <c r="J329" s="28">
        <v>22000000</v>
      </c>
      <c r="K329" s="29" t="s">
        <v>2199</v>
      </c>
      <c r="L329" s="29" t="s">
        <v>2199</v>
      </c>
      <c r="M329" s="28">
        <v>22000000</v>
      </c>
      <c r="N329" s="40">
        <v>0</v>
      </c>
      <c r="O329" s="32">
        <v>0</v>
      </c>
      <c r="P329" s="26">
        <v>44922</v>
      </c>
      <c r="Q329" s="28">
        <v>22000000</v>
      </c>
      <c r="R329" s="33">
        <v>22000000</v>
      </c>
      <c r="S329" s="34">
        <v>0</v>
      </c>
      <c r="T329" s="56">
        <v>1</v>
      </c>
      <c r="U329" s="35" t="s">
        <v>1166</v>
      </c>
    </row>
    <row r="330" spans="1:21" ht="68">
      <c r="A330" s="23">
        <v>328</v>
      </c>
      <c r="B330" s="24" t="s">
        <v>1327</v>
      </c>
      <c r="C330" s="24" t="s">
        <v>806</v>
      </c>
      <c r="D330" s="37">
        <v>5500000</v>
      </c>
      <c r="E330" s="52" t="s">
        <v>1601</v>
      </c>
      <c r="F330" s="26">
        <v>44588</v>
      </c>
      <c r="G330" s="26">
        <v>44589</v>
      </c>
      <c r="H330" s="27">
        <v>44892</v>
      </c>
      <c r="I330" s="23" t="s">
        <v>832</v>
      </c>
      <c r="J330" s="28">
        <v>55000000</v>
      </c>
      <c r="K330" s="29" t="s">
        <v>2199</v>
      </c>
      <c r="L330" s="29" t="s">
        <v>2199</v>
      </c>
      <c r="M330" s="28">
        <v>55000000</v>
      </c>
      <c r="N330" s="40">
        <v>0</v>
      </c>
      <c r="O330" s="32">
        <v>0</v>
      </c>
      <c r="P330" s="26">
        <v>44922</v>
      </c>
      <c r="Q330" s="28">
        <v>55000000</v>
      </c>
      <c r="R330" s="33">
        <v>55000000</v>
      </c>
      <c r="S330" s="34">
        <v>0</v>
      </c>
      <c r="T330" s="56">
        <v>1</v>
      </c>
      <c r="U330" s="35" t="s">
        <v>1167</v>
      </c>
    </row>
    <row r="331" spans="1:21" ht="51">
      <c r="A331" s="23">
        <v>329</v>
      </c>
      <c r="B331" s="23" t="s">
        <v>2104</v>
      </c>
      <c r="C331" s="23" t="s">
        <v>807</v>
      </c>
      <c r="D331" s="37">
        <v>5150000</v>
      </c>
      <c r="E331" s="25" t="s">
        <v>1658</v>
      </c>
      <c r="F331" s="26">
        <v>44588</v>
      </c>
      <c r="G331" s="26">
        <v>44592</v>
      </c>
      <c r="H331" s="27">
        <v>44895</v>
      </c>
      <c r="I331" s="23" t="s">
        <v>829</v>
      </c>
      <c r="J331" s="28">
        <v>51500000</v>
      </c>
      <c r="K331" s="23" t="s">
        <v>2020</v>
      </c>
      <c r="L331" s="29" t="s">
        <v>2199</v>
      </c>
      <c r="M331" s="28">
        <v>51500000</v>
      </c>
      <c r="N331" s="40">
        <v>0</v>
      </c>
      <c r="O331" s="32">
        <v>30</v>
      </c>
      <c r="P331" s="26">
        <v>44925</v>
      </c>
      <c r="Q331" s="28">
        <v>56650000</v>
      </c>
      <c r="R331" s="53">
        <v>56650000</v>
      </c>
      <c r="S331" s="28">
        <v>0</v>
      </c>
      <c r="T331" s="56">
        <v>1</v>
      </c>
      <c r="U331" s="35" t="s">
        <v>1168</v>
      </c>
    </row>
    <row r="332" spans="1:21" ht="85">
      <c r="A332" s="23">
        <v>330</v>
      </c>
      <c r="B332" s="24" t="s">
        <v>1328</v>
      </c>
      <c r="C332" s="24" t="s">
        <v>808</v>
      </c>
      <c r="D332" s="37">
        <v>8500000</v>
      </c>
      <c r="E332" s="52" t="s">
        <v>1517</v>
      </c>
      <c r="F332" s="26">
        <v>44588</v>
      </c>
      <c r="G332" s="26">
        <v>44589</v>
      </c>
      <c r="H332" s="27">
        <v>44922</v>
      </c>
      <c r="I332" s="23" t="s">
        <v>829</v>
      </c>
      <c r="J332" s="28">
        <v>93500000</v>
      </c>
      <c r="K332" s="29" t="s">
        <v>2199</v>
      </c>
      <c r="L332" s="29" t="s">
        <v>2199</v>
      </c>
      <c r="M332" s="28">
        <v>93500000</v>
      </c>
      <c r="N332" s="40">
        <v>0</v>
      </c>
      <c r="O332" s="32">
        <v>0</v>
      </c>
      <c r="P332" s="26">
        <v>44922</v>
      </c>
      <c r="Q332" s="28">
        <v>93500000</v>
      </c>
      <c r="R332" s="33">
        <v>93500000</v>
      </c>
      <c r="S332" s="34">
        <v>0</v>
      </c>
      <c r="T332" s="56">
        <v>1</v>
      </c>
      <c r="U332" s="35" t="s">
        <v>1169</v>
      </c>
    </row>
    <row r="333" spans="1:21" ht="102">
      <c r="A333" s="23">
        <v>331</v>
      </c>
      <c r="B333" s="24" t="s">
        <v>1329</v>
      </c>
      <c r="C333" s="24" t="s">
        <v>809</v>
      </c>
      <c r="D333" s="37">
        <v>6000000</v>
      </c>
      <c r="E333" s="52" t="s">
        <v>1602</v>
      </c>
      <c r="F333" s="26">
        <v>44588</v>
      </c>
      <c r="G333" s="26">
        <v>44593</v>
      </c>
      <c r="H333" s="27">
        <v>44926</v>
      </c>
      <c r="I333" s="23" t="s">
        <v>832</v>
      </c>
      <c r="J333" s="28">
        <v>66000000</v>
      </c>
      <c r="K333" s="29" t="s">
        <v>2199</v>
      </c>
      <c r="L333" s="29" t="s">
        <v>2199</v>
      </c>
      <c r="M333" s="28">
        <v>66000000</v>
      </c>
      <c r="N333" s="40">
        <v>0</v>
      </c>
      <c r="O333" s="32">
        <v>0</v>
      </c>
      <c r="P333" s="26">
        <v>44926</v>
      </c>
      <c r="Q333" s="28">
        <v>66000000</v>
      </c>
      <c r="R333" s="33">
        <v>66000000</v>
      </c>
      <c r="S333" s="34">
        <v>0</v>
      </c>
      <c r="T333" s="56">
        <v>1</v>
      </c>
      <c r="U333" s="35" t="s">
        <v>1170</v>
      </c>
    </row>
    <row r="334" spans="1:21" ht="68">
      <c r="A334" s="23">
        <v>332</v>
      </c>
      <c r="B334" s="24" t="s">
        <v>1330</v>
      </c>
      <c r="C334" s="24" t="s">
        <v>810</v>
      </c>
      <c r="D334" s="37">
        <v>4000000</v>
      </c>
      <c r="E334" s="52" t="s">
        <v>2207</v>
      </c>
      <c r="F334" s="26">
        <v>44588</v>
      </c>
      <c r="G334" s="26">
        <v>44600</v>
      </c>
      <c r="H334" s="27">
        <v>44749</v>
      </c>
      <c r="I334" s="23" t="s">
        <v>843</v>
      </c>
      <c r="J334" s="28">
        <v>20000000</v>
      </c>
      <c r="K334" s="29" t="s">
        <v>2199</v>
      </c>
      <c r="L334" s="29" t="s">
        <v>2199</v>
      </c>
      <c r="M334" s="28">
        <v>20000000</v>
      </c>
      <c r="N334" s="40">
        <v>0</v>
      </c>
      <c r="O334" s="32">
        <v>0</v>
      </c>
      <c r="P334" s="26">
        <v>44749</v>
      </c>
      <c r="Q334" s="28">
        <v>20000000</v>
      </c>
      <c r="R334" s="33">
        <v>20000000</v>
      </c>
      <c r="S334" s="34">
        <v>0</v>
      </c>
      <c r="T334" s="56">
        <v>1</v>
      </c>
      <c r="U334" s="35" t="s">
        <v>1171</v>
      </c>
    </row>
    <row r="335" spans="1:21" ht="51">
      <c r="A335" s="23">
        <v>333</v>
      </c>
      <c r="B335" s="24" t="s">
        <v>1331</v>
      </c>
      <c r="C335" s="24" t="s">
        <v>811</v>
      </c>
      <c r="D335" s="37">
        <v>6180000</v>
      </c>
      <c r="E335" s="52" t="s">
        <v>1603</v>
      </c>
      <c r="F335" s="26">
        <v>44589</v>
      </c>
      <c r="G335" s="26">
        <v>44593</v>
      </c>
      <c r="H335" s="27">
        <v>44910</v>
      </c>
      <c r="I335" s="23" t="s">
        <v>837</v>
      </c>
      <c r="J335" s="28">
        <v>64890000</v>
      </c>
      <c r="K335" s="29" t="s">
        <v>2199</v>
      </c>
      <c r="L335" s="29" t="s">
        <v>2199</v>
      </c>
      <c r="M335" s="28">
        <v>64890000</v>
      </c>
      <c r="N335" s="40">
        <v>0</v>
      </c>
      <c r="O335" s="32">
        <v>0</v>
      </c>
      <c r="P335" s="26">
        <v>44910</v>
      </c>
      <c r="Q335" s="28">
        <v>64890000</v>
      </c>
      <c r="R335" s="33">
        <v>64890000</v>
      </c>
      <c r="S335" s="34">
        <v>0</v>
      </c>
      <c r="T335" s="56">
        <v>1</v>
      </c>
      <c r="U335" s="35" t="s">
        <v>1172</v>
      </c>
    </row>
    <row r="336" spans="1:21" ht="68">
      <c r="A336" s="23">
        <v>334</v>
      </c>
      <c r="B336" s="23" t="s">
        <v>119</v>
      </c>
      <c r="C336" s="23" t="s">
        <v>812</v>
      </c>
      <c r="D336" s="37">
        <v>7210000</v>
      </c>
      <c r="E336" s="52" t="s">
        <v>2199</v>
      </c>
      <c r="F336" s="26">
        <v>44588</v>
      </c>
      <c r="G336" s="26">
        <v>44593</v>
      </c>
      <c r="H336" s="27">
        <v>44773</v>
      </c>
      <c r="I336" s="23" t="s">
        <v>832</v>
      </c>
      <c r="J336" s="28">
        <v>43260000</v>
      </c>
      <c r="K336" s="23" t="s">
        <v>2020</v>
      </c>
      <c r="L336" s="29" t="s">
        <v>2199</v>
      </c>
      <c r="M336" s="28">
        <v>43260000</v>
      </c>
      <c r="N336" s="40">
        <v>0</v>
      </c>
      <c r="O336" s="32">
        <v>90</v>
      </c>
      <c r="P336" s="26">
        <v>44865</v>
      </c>
      <c r="Q336" s="28">
        <v>64890000</v>
      </c>
      <c r="R336" s="53">
        <v>64890000</v>
      </c>
      <c r="S336" s="28">
        <v>0</v>
      </c>
      <c r="T336" s="56">
        <v>1</v>
      </c>
      <c r="U336" s="35" t="s">
        <v>1173</v>
      </c>
    </row>
    <row r="337" spans="1:21" ht="85">
      <c r="A337" s="23">
        <v>335</v>
      </c>
      <c r="B337" s="24" t="s">
        <v>1332</v>
      </c>
      <c r="C337" s="24" t="s">
        <v>813</v>
      </c>
      <c r="D337" s="37">
        <v>6600000</v>
      </c>
      <c r="E337" s="52" t="s">
        <v>1604</v>
      </c>
      <c r="F337" s="26">
        <v>44588</v>
      </c>
      <c r="G337" s="26">
        <v>44589</v>
      </c>
      <c r="H337" s="27">
        <v>44892</v>
      </c>
      <c r="I337" s="23" t="s">
        <v>832</v>
      </c>
      <c r="J337" s="28">
        <v>66000000</v>
      </c>
      <c r="K337" s="29" t="s">
        <v>2199</v>
      </c>
      <c r="L337" s="29" t="s">
        <v>2199</v>
      </c>
      <c r="M337" s="28">
        <v>66000000</v>
      </c>
      <c r="N337" s="40">
        <v>0</v>
      </c>
      <c r="O337" s="32">
        <v>0</v>
      </c>
      <c r="P337" s="26">
        <v>44892</v>
      </c>
      <c r="Q337" s="28">
        <v>66000000</v>
      </c>
      <c r="R337" s="33">
        <v>66000000</v>
      </c>
      <c r="S337" s="34">
        <v>0</v>
      </c>
      <c r="T337" s="56">
        <v>1</v>
      </c>
      <c r="U337" s="35" t="s">
        <v>1174</v>
      </c>
    </row>
    <row r="338" spans="1:21" ht="85">
      <c r="A338" s="23">
        <v>336</v>
      </c>
      <c r="B338" s="23" t="s">
        <v>1333</v>
      </c>
      <c r="C338" s="23" t="s">
        <v>814</v>
      </c>
      <c r="D338" s="37">
        <v>8000000</v>
      </c>
      <c r="E338" s="52" t="s">
        <v>2199</v>
      </c>
      <c r="F338" s="26">
        <v>44588</v>
      </c>
      <c r="G338" s="26">
        <v>44593</v>
      </c>
      <c r="H338" s="27">
        <v>44865</v>
      </c>
      <c r="I338" s="23" t="s">
        <v>832</v>
      </c>
      <c r="J338" s="28">
        <v>72000000</v>
      </c>
      <c r="K338" s="29" t="s">
        <v>2199</v>
      </c>
      <c r="L338" s="29" t="s">
        <v>2199</v>
      </c>
      <c r="M338" s="28">
        <v>72000000</v>
      </c>
      <c r="N338" s="40">
        <v>0</v>
      </c>
      <c r="O338" s="32">
        <v>0</v>
      </c>
      <c r="P338" s="26">
        <v>44865</v>
      </c>
      <c r="Q338" s="28">
        <v>72000000</v>
      </c>
      <c r="R338" s="53">
        <v>72000000</v>
      </c>
      <c r="S338" s="28">
        <v>0</v>
      </c>
      <c r="T338" s="56">
        <v>1</v>
      </c>
      <c r="U338" s="35" t="s">
        <v>1175</v>
      </c>
    </row>
    <row r="339" spans="1:21" ht="51">
      <c r="A339" s="23">
        <v>337</v>
      </c>
      <c r="B339" s="23" t="s">
        <v>1334</v>
      </c>
      <c r="C339" s="23" t="s">
        <v>815</v>
      </c>
      <c r="D339" s="37">
        <v>4000000</v>
      </c>
      <c r="E339" s="52" t="s">
        <v>2199</v>
      </c>
      <c r="F339" s="26">
        <v>44588</v>
      </c>
      <c r="G339" s="26">
        <v>44593</v>
      </c>
      <c r="H339" s="27">
        <v>44712</v>
      </c>
      <c r="I339" s="23" t="s">
        <v>832</v>
      </c>
      <c r="J339" s="28">
        <v>16000000</v>
      </c>
      <c r="K339" s="23" t="s">
        <v>2020</v>
      </c>
      <c r="L339" s="29" t="s">
        <v>2199</v>
      </c>
      <c r="M339" s="28">
        <v>16000000</v>
      </c>
      <c r="N339" s="40">
        <v>0</v>
      </c>
      <c r="O339" s="32">
        <v>60</v>
      </c>
      <c r="P339" s="26">
        <v>44773</v>
      </c>
      <c r="Q339" s="28">
        <v>24000000</v>
      </c>
      <c r="R339" s="53">
        <v>24000000</v>
      </c>
      <c r="S339" s="28">
        <v>0</v>
      </c>
      <c r="T339" s="56">
        <v>1</v>
      </c>
      <c r="U339" s="35" t="s">
        <v>1176</v>
      </c>
    </row>
    <row r="340" spans="1:21" ht="85">
      <c r="A340" s="23">
        <v>338</v>
      </c>
      <c r="B340" s="23" t="s">
        <v>1335</v>
      </c>
      <c r="C340" s="23" t="s">
        <v>816</v>
      </c>
      <c r="D340" s="37">
        <v>2600000</v>
      </c>
      <c r="E340" s="52" t="s">
        <v>2199</v>
      </c>
      <c r="F340" s="26">
        <v>44588</v>
      </c>
      <c r="G340" s="26">
        <v>44593</v>
      </c>
      <c r="H340" s="27">
        <v>44895</v>
      </c>
      <c r="I340" s="23" t="s">
        <v>828</v>
      </c>
      <c r="J340" s="28">
        <v>26000000</v>
      </c>
      <c r="K340" s="29" t="s">
        <v>2199</v>
      </c>
      <c r="L340" s="29" t="s">
        <v>2199</v>
      </c>
      <c r="M340" s="28">
        <v>26000000</v>
      </c>
      <c r="N340" s="40">
        <v>0</v>
      </c>
      <c r="O340" s="32">
        <v>0</v>
      </c>
      <c r="P340" s="26">
        <v>44895</v>
      </c>
      <c r="Q340" s="28">
        <v>26000000</v>
      </c>
      <c r="R340" s="53">
        <v>26000000</v>
      </c>
      <c r="S340" s="28">
        <v>0</v>
      </c>
      <c r="T340" s="56">
        <v>1</v>
      </c>
      <c r="U340" s="35" t="s">
        <v>1177</v>
      </c>
    </row>
    <row r="341" spans="1:21" ht="68">
      <c r="A341" s="23">
        <v>339</v>
      </c>
      <c r="B341" s="24" t="s">
        <v>1336</v>
      </c>
      <c r="C341" s="24" t="s">
        <v>817</v>
      </c>
      <c r="D341" s="37">
        <v>3000000</v>
      </c>
      <c r="E341" s="52" t="s">
        <v>1605</v>
      </c>
      <c r="F341" s="26">
        <v>44588</v>
      </c>
      <c r="G341" s="26">
        <v>44589</v>
      </c>
      <c r="H341" s="27">
        <v>44922</v>
      </c>
      <c r="I341" s="23" t="s">
        <v>830</v>
      </c>
      <c r="J341" s="28">
        <v>33000000</v>
      </c>
      <c r="K341" s="29" t="s">
        <v>2199</v>
      </c>
      <c r="L341" s="29" t="s">
        <v>2199</v>
      </c>
      <c r="M341" s="28">
        <v>33000000</v>
      </c>
      <c r="N341" s="40">
        <v>0</v>
      </c>
      <c r="O341" s="32">
        <v>0</v>
      </c>
      <c r="P341" s="26">
        <v>44922</v>
      </c>
      <c r="Q341" s="28">
        <v>33000000</v>
      </c>
      <c r="R341" s="33">
        <v>33000000</v>
      </c>
      <c r="S341" s="34">
        <v>0</v>
      </c>
      <c r="T341" s="56">
        <v>1</v>
      </c>
      <c r="U341" s="35" t="s">
        <v>1178</v>
      </c>
    </row>
    <row r="342" spans="1:21" ht="68">
      <c r="A342" s="23">
        <v>340</v>
      </c>
      <c r="B342" s="24" t="s">
        <v>200</v>
      </c>
      <c r="C342" s="24" t="s">
        <v>818</v>
      </c>
      <c r="D342" s="37">
        <v>8000000</v>
      </c>
      <c r="E342" s="52" t="s">
        <v>1606</v>
      </c>
      <c r="F342" s="26">
        <v>44588</v>
      </c>
      <c r="G342" s="26">
        <v>44593</v>
      </c>
      <c r="H342" s="27">
        <v>44926</v>
      </c>
      <c r="I342" s="23" t="s">
        <v>832</v>
      </c>
      <c r="J342" s="28">
        <v>88000000</v>
      </c>
      <c r="K342" s="29" t="s">
        <v>2199</v>
      </c>
      <c r="L342" s="29" t="s">
        <v>2199</v>
      </c>
      <c r="M342" s="28">
        <v>88000000</v>
      </c>
      <c r="N342" s="40">
        <v>0</v>
      </c>
      <c r="O342" s="32">
        <v>0</v>
      </c>
      <c r="P342" s="26">
        <v>44926</v>
      </c>
      <c r="Q342" s="28">
        <v>88000000</v>
      </c>
      <c r="R342" s="33">
        <v>88000000</v>
      </c>
      <c r="S342" s="34">
        <v>0</v>
      </c>
      <c r="T342" s="56">
        <v>1</v>
      </c>
      <c r="U342" s="35" t="s">
        <v>1179</v>
      </c>
    </row>
    <row r="343" spans="1:21" ht="68">
      <c r="A343" s="23">
        <v>341</v>
      </c>
      <c r="B343" s="23" t="s">
        <v>2105</v>
      </c>
      <c r="C343" s="23" t="s">
        <v>819</v>
      </c>
      <c r="D343" s="37">
        <v>3636363.6363636362</v>
      </c>
      <c r="E343" s="25" t="s">
        <v>1659</v>
      </c>
      <c r="F343" s="26">
        <v>44588</v>
      </c>
      <c r="G343" s="26">
        <v>44593</v>
      </c>
      <c r="H343" s="27">
        <v>44895</v>
      </c>
      <c r="I343" s="23" t="s">
        <v>1681</v>
      </c>
      <c r="J343" s="28">
        <v>40000000</v>
      </c>
      <c r="K343" s="23" t="s">
        <v>2090</v>
      </c>
      <c r="L343" s="30" t="s">
        <v>1650</v>
      </c>
      <c r="M343" s="28">
        <v>40000000</v>
      </c>
      <c r="N343" s="40">
        <v>0</v>
      </c>
      <c r="O343" s="32">
        <v>30</v>
      </c>
      <c r="P343" s="26">
        <v>44925</v>
      </c>
      <c r="Q343" s="28">
        <v>44000000</v>
      </c>
      <c r="R343" s="53">
        <v>44000000</v>
      </c>
      <c r="S343" s="28">
        <v>0</v>
      </c>
      <c r="T343" s="56">
        <v>1</v>
      </c>
      <c r="U343" s="35" t="s">
        <v>1180</v>
      </c>
    </row>
    <row r="344" spans="1:21" ht="51">
      <c r="A344" s="23">
        <v>342</v>
      </c>
      <c r="B344" s="24" t="s">
        <v>1337</v>
      </c>
      <c r="C344" s="24" t="s">
        <v>820</v>
      </c>
      <c r="D344" s="37">
        <v>4000000</v>
      </c>
      <c r="E344" s="52" t="s">
        <v>1607</v>
      </c>
      <c r="F344" s="26">
        <v>44588</v>
      </c>
      <c r="G344" s="26">
        <v>44593</v>
      </c>
      <c r="H344" s="27">
        <v>44681</v>
      </c>
      <c r="I344" s="23" t="s">
        <v>1681</v>
      </c>
      <c r="J344" s="28">
        <v>12000000</v>
      </c>
      <c r="K344" s="29" t="s">
        <v>2199</v>
      </c>
      <c r="L344" s="29" t="s">
        <v>2199</v>
      </c>
      <c r="M344" s="28">
        <v>12000000</v>
      </c>
      <c r="N344" s="40">
        <v>0</v>
      </c>
      <c r="O344" s="32">
        <v>0</v>
      </c>
      <c r="P344" s="26">
        <v>44681</v>
      </c>
      <c r="Q344" s="28">
        <v>12000000</v>
      </c>
      <c r="R344" s="33">
        <v>12000000</v>
      </c>
      <c r="S344" s="34">
        <v>0</v>
      </c>
      <c r="T344" s="56">
        <v>1</v>
      </c>
      <c r="U344" s="35" t="s">
        <v>1181</v>
      </c>
    </row>
    <row r="345" spans="1:21" ht="51">
      <c r="A345" s="23">
        <v>343</v>
      </c>
      <c r="B345" s="23" t="s">
        <v>1338</v>
      </c>
      <c r="C345" s="23" t="s">
        <v>821</v>
      </c>
      <c r="D345" s="37">
        <v>6000000</v>
      </c>
      <c r="E345" s="52" t="s">
        <v>2199</v>
      </c>
      <c r="F345" s="26">
        <v>44588</v>
      </c>
      <c r="G345" s="26">
        <v>44593</v>
      </c>
      <c r="H345" s="27">
        <v>44742</v>
      </c>
      <c r="I345" s="23" t="s">
        <v>835</v>
      </c>
      <c r="J345" s="28">
        <v>30000000</v>
      </c>
      <c r="K345" s="29" t="s">
        <v>2199</v>
      </c>
      <c r="L345" s="29" t="s">
        <v>2199</v>
      </c>
      <c r="M345" s="28">
        <v>30000000</v>
      </c>
      <c r="N345" s="40">
        <v>0</v>
      </c>
      <c r="O345" s="32">
        <v>0</v>
      </c>
      <c r="P345" s="26">
        <v>44742</v>
      </c>
      <c r="Q345" s="28">
        <v>30000000</v>
      </c>
      <c r="R345" s="53">
        <v>30000000</v>
      </c>
      <c r="S345" s="28">
        <v>0</v>
      </c>
      <c r="T345" s="56">
        <v>1</v>
      </c>
      <c r="U345" s="35" t="s">
        <v>1182</v>
      </c>
    </row>
    <row r="346" spans="1:21" ht="68">
      <c r="A346" s="23">
        <v>344</v>
      </c>
      <c r="B346" s="24" t="s">
        <v>181</v>
      </c>
      <c r="C346" s="24" t="s">
        <v>822</v>
      </c>
      <c r="D346" s="37">
        <v>8240000</v>
      </c>
      <c r="E346" s="52" t="s">
        <v>1608</v>
      </c>
      <c r="F346" s="26">
        <v>44589</v>
      </c>
      <c r="G346" s="26">
        <v>44596</v>
      </c>
      <c r="H346" s="27">
        <v>44898</v>
      </c>
      <c r="I346" s="23" t="s">
        <v>832</v>
      </c>
      <c r="J346" s="28">
        <v>82400000</v>
      </c>
      <c r="K346" s="29" t="s">
        <v>1642</v>
      </c>
      <c r="L346" s="29" t="s">
        <v>2199</v>
      </c>
      <c r="M346" s="28">
        <v>82400000</v>
      </c>
      <c r="N346" s="31">
        <v>17304000</v>
      </c>
      <c r="O346" s="32">
        <v>0</v>
      </c>
      <c r="P346" s="26">
        <v>44898</v>
      </c>
      <c r="Q346" s="28">
        <v>65096000</v>
      </c>
      <c r="R346" s="33">
        <v>65096000</v>
      </c>
      <c r="S346" s="34">
        <v>0</v>
      </c>
      <c r="T346" s="56">
        <v>1</v>
      </c>
      <c r="U346" s="35" t="s">
        <v>1183</v>
      </c>
    </row>
    <row r="347" spans="1:21" ht="102">
      <c r="A347" s="23">
        <v>345</v>
      </c>
      <c r="B347" s="24" t="s">
        <v>1339</v>
      </c>
      <c r="C347" s="24" t="s">
        <v>823</v>
      </c>
      <c r="D347" s="37">
        <v>6600000</v>
      </c>
      <c r="E347" s="52" t="s">
        <v>1493</v>
      </c>
      <c r="F347" s="26">
        <v>44588</v>
      </c>
      <c r="G347" s="26">
        <v>44589</v>
      </c>
      <c r="H347" s="27">
        <v>44892</v>
      </c>
      <c r="I347" s="23" t="s">
        <v>828</v>
      </c>
      <c r="J347" s="28">
        <v>66000000</v>
      </c>
      <c r="K347" s="29" t="s">
        <v>2199</v>
      </c>
      <c r="L347" s="29" t="s">
        <v>2199</v>
      </c>
      <c r="M347" s="28">
        <v>66000000</v>
      </c>
      <c r="N347" s="40">
        <v>0</v>
      </c>
      <c r="O347" s="32">
        <v>0</v>
      </c>
      <c r="P347" s="26">
        <v>44892</v>
      </c>
      <c r="Q347" s="28">
        <v>66000000</v>
      </c>
      <c r="R347" s="33">
        <v>66000000</v>
      </c>
      <c r="S347" s="34">
        <v>0</v>
      </c>
      <c r="T347" s="56">
        <v>1</v>
      </c>
      <c r="U347" s="35" t="s">
        <v>1184</v>
      </c>
    </row>
    <row r="348" spans="1:21" ht="119">
      <c r="A348" s="23">
        <v>346</v>
      </c>
      <c r="B348" s="23" t="s">
        <v>1340</v>
      </c>
      <c r="C348" s="23" t="s">
        <v>824</v>
      </c>
      <c r="D348" s="37">
        <v>6600000</v>
      </c>
      <c r="E348" s="52" t="s">
        <v>1660</v>
      </c>
      <c r="F348" s="26">
        <v>44589</v>
      </c>
      <c r="G348" s="26">
        <v>44593</v>
      </c>
      <c r="H348" s="27">
        <v>44895</v>
      </c>
      <c r="I348" s="23" t="s">
        <v>1683</v>
      </c>
      <c r="J348" s="28">
        <v>66000000</v>
      </c>
      <c r="K348" s="29" t="s">
        <v>2199</v>
      </c>
      <c r="L348" s="29" t="s">
        <v>2199</v>
      </c>
      <c r="M348" s="28">
        <v>66000000</v>
      </c>
      <c r="N348" s="40">
        <v>0</v>
      </c>
      <c r="O348" s="32">
        <v>0</v>
      </c>
      <c r="P348" s="26">
        <v>44895</v>
      </c>
      <c r="Q348" s="28">
        <v>66000000</v>
      </c>
      <c r="R348" s="53">
        <v>66000000</v>
      </c>
      <c r="S348" s="28">
        <v>0</v>
      </c>
      <c r="T348" s="56">
        <v>1</v>
      </c>
      <c r="U348" s="35" t="s">
        <v>1185</v>
      </c>
    </row>
    <row r="349" spans="1:21" ht="102">
      <c r="A349" s="23">
        <v>347</v>
      </c>
      <c r="B349" s="24" t="s">
        <v>194</v>
      </c>
      <c r="C349" s="24" t="s">
        <v>825</v>
      </c>
      <c r="D349" s="37">
        <v>6600000</v>
      </c>
      <c r="E349" s="52" t="s">
        <v>1609</v>
      </c>
      <c r="F349" s="26">
        <v>44589</v>
      </c>
      <c r="G349" s="26">
        <v>44593</v>
      </c>
      <c r="H349" s="27">
        <v>44895</v>
      </c>
      <c r="I349" s="23" t="s">
        <v>1684</v>
      </c>
      <c r="J349" s="28">
        <v>66000000</v>
      </c>
      <c r="K349" s="29" t="s">
        <v>2020</v>
      </c>
      <c r="L349" s="29" t="s">
        <v>2199</v>
      </c>
      <c r="M349" s="28">
        <v>66000000</v>
      </c>
      <c r="N349" s="40">
        <v>0</v>
      </c>
      <c r="O349" s="32">
        <v>30</v>
      </c>
      <c r="P349" s="26">
        <v>44926</v>
      </c>
      <c r="Q349" s="28">
        <v>72600000</v>
      </c>
      <c r="R349" s="33">
        <v>72600000</v>
      </c>
      <c r="S349" s="34">
        <v>0</v>
      </c>
      <c r="T349" s="56">
        <v>1</v>
      </c>
      <c r="U349" s="35" t="s">
        <v>1186</v>
      </c>
    </row>
    <row r="350" spans="1:21" ht="68">
      <c r="A350" s="23">
        <v>348</v>
      </c>
      <c r="B350" s="24" t="s">
        <v>1341</v>
      </c>
      <c r="C350" s="24" t="s">
        <v>826</v>
      </c>
      <c r="D350" s="37">
        <v>2880000</v>
      </c>
      <c r="E350" s="52" t="s">
        <v>1610</v>
      </c>
      <c r="F350" s="26">
        <v>44589</v>
      </c>
      <c r="G350" s="26">
        <v>44593</v>
      </c>
      <c r="H350" s="27">
        <v>44773</v>
      </c>
      <c r="I350" s="23" t="s">
        <v>1686</v>
      </c>
      <c r="J350" s="28">
        <v>17280000</v>
      </c>
      <c r="K350" s="29" t="s">
        <v>2199</v>
      </c>
      <c r="L350" s="29" t="s">
        <v>2199</v>
      </c>
      <c r="M350" s="28">
        <v>17280000</v>
      </c>
      <c r="N350" s="40">
        <v>0</v>
      </c>
      <c r="O350" s="32">
        <v>0</v>
      </c>
      <c r="P350" s="26">
        <v>44773</v>
      </c>
      <c r="Q350" s="28">
        <v>17280000</v>
      </c>
      <c r="R350" s="33">
        <v>17280000</v>
      </c>
      <c r="S350" s="34">
        <v>0</v>
      </c>
      <c r="T350" s="56">
        <v>1</v>
      </c>
      <c r="U350" s="35" t="s">
        <v>1187</v>
      </c>
    </row>
    <row r="351" spans="1:21" ht="85">
      <c r="A351" s="23">
        <v>349</v>
      </c>
      <c r="B351" s="29" t="s">
        <v>1342</v>
      </c>
      <c r="C351" s="29" t="s">
        <v>827</v>
      </c>
      <c r="D351" s="37">
        <v>4171428</v>
      </c>
      <c r="E351" s="52" t="s">
        <v>1611</v>
      </c>
      <c r="F351" s="26">
        <v>44589</v>
      </c>
      <c r="G351" s="26">
        <v>44600</v>
      </c>
      <c r="H351" s="27">
        <v>44917</v>
      </c>
      <c r="I351" s="23" t="s">
        <v>846</v>
      </c>
      <c r="J351" s="28">
        <v>48300000</v>
      </c>
      <c r="K351" s="29" t="s">
        <v>1640</v>
      </c>
      <c r="L351" s="29" t="s">
        <v>2199</v>
      </c>
      <c r="M351" s="28">
        <v>48300000</v>
      </c>
      <c r="N351" s="40">
        <v>0</v>
      </c>
      <c r="O351" s="32">
        <v>0</v>
      </c>
      <c r="P351" s="26">
        <v>44917</v>
      </c>
      <c r="Q351" s="28">
        <v>43799994</v>
      </c>
      <c r="R351" s="33">
        <v>43799994</v>
      </c>
      <c r="S351" s="34">
        <v>0</v>
      </c>
      <c r="T351" s="56">
        <v>1</v>
      </c>
      <c r="U351" s="35" t="s">
        <v>1188</v>
      </c>
    </row>
    <row r="352" spans="1:21" ht="34">
      <c r="A352" s="23">
        <v>350</v>
      </c>
      <c r="B352" s="24" t="s">
        <v>1629</v>
      </c>
      <c r="C352" s="24" t="s">
        <v>1630</v>
      </c>
      <c r="D352" s="58" t="s">
        <v>1651</v>
      </c>
      <c r="E352" s="52" t="s">
        <v>1742</v>
      </c>
      <c r="F352" s="26">
        <v>44617</v>
      </c>
      <c r="G352" s="26">
        <v>44617</v>
      </c>
      <c r="H352" s="27">
        <v>44919</v>
      </c>
      <c r="I352" s="23" t="s">
        <v>828</v>
      </c>
      <c r="J352" s="28">
        <v>28500000</v>
      </c>
      <c r="K352" s="29" t="s">
        <v>1643</v>
      </c>
      <c r="L352" s="29" t="s">
        <v>2199</v>
      </c>
      <c r="M352" s="28">
        <v>28500000</v>
      </c>
      <c r="N352" s="40">
        <v>0</v>
      </c>
      <c r="O352" s="32">
        <v>90</v>
      </c>
      <c r="P352" s="26">
        <v>45009</v>
      </c>
      <c r="Q352" s="28">
        <v>28500000</v>
      </c>
      <c r="R352" s="33">
        <v>18199925</v>
      </c>
      <c r="S352" s="34">
        <v>10300075</v>
      </c>
      <c r="T352" s="56">
        <v>0.63859385964912285</v>
      </c>
      <c r="U352" s="35" t="s">
        <v>1631</v>
      </c>
    </row>
    <row r="353" spans="1:21" ht="68">
      <c r="A353" s="32">
        <v>351</v>
      </c>
      <c r="B353" s="59" t="s">
        <v>1661</v>
      </c>
      <c r="C353" s="24" t="s">
        <v>1667</v>
      </c>
      <c r="D353" s="58" t="s">
        <v>1651</v>
      </c>
      <c r="E353" s="52" t="s">
        <v>1743</v>
      </c>
      <c r="F353" s="26">
        <v>44637</v>
      </c>
      <c r="G353" s="26">
        <v>44657</v>
      </c>
      <c r="H353" s="27">
        <v>45021</v>
      </c>
      <c r="I353" s="23" t="s">
        <v>1704</v>
      </c>
      <c r="J353" s="28">
        <v>1534197892</v>
      </c>
      <c r="K353" s="29" t="s">
        <v>2199</v>
      </c>
      <c r="L353" s="29" t="s">
        <v>2199</v>
      </c>
      <c r="M353" s="28">
        <v>1534197892</v>
      </c>
      <c r="N353" s="40">
        <v>0</v>
      </c>
      <c r="O353" s="32">
        <v>0</v>
      </c>
      <c r="P353" s="26">
        <v>45021</v>
      </c>
      <c r="Q353" s="28">
        <v>1534197892</v>
      </c>
      <c r="R353" s="33">
        <v>1534197892</v>
      </c>
      <c r="S353" s="34">
        <v>0</v>
      </c>
      <c r="T353" s="56">
        <v>1</v>
      </c>
      <c r="U353" s="35" t="s">
        <v>2162</v>
      </c>
    </row>
    <row r="354" spans="1:21" ht="68">
      <c r="A354" s="32">
        <v>352</v>
      </c>
      <c r="B354" s="59" t="s">
        <v>1662</v>
      </c>
      <c r="C354" s="24" t="s">
        <v>1668</v>
      </c>
      <c r="D354" s="58" t="s">
        <v>1651</v>
      </c>
      <c r="E354" s="52" t="s">
        <v>1744</v>
      </c>
      <c r="F354" s="26">
        <v>44637</v>
      </c>
      <c r="G354" s="26">
        <v>44656</v>
      </c>
      <c r="H354" s="27">
        <v>45020</v>
      </c>
      <c r="I354" s="23" t="s">
        <v>1684</v>
      </c>
      <c r="J354" s="28">
        <v>9544160</v>
      </c>
      <c r="K354" s="29" t="s">
        <v>2199</v>
      </c>
      <c r="L354" s="29" t="s">
        <v>2199</v>
      </c>
      <c r="M354" s="28">
        <v>9544160</v>
      </c>
      <c r="N354" s="40">
        <v>0</v>
      </c>
      <c r="O354" s="32">
        <v>0</v>
      </c>
      <c r="P354" s="26">
        <v>45020</v>
      </c>
      <c r="Q354" s="28">
        <v>9544160</v>
      </c>
      <c r="R354" s="33">
        <v>9544159</v>
      </c>
      <c r="S354" s="34">
        <v>1</v>
      </c>
      <c r="T354" s="56">
        <v>0.99999989522388555</v>
      </c>
      <c r="U354" s="35" t="s">
        <v>2162</v>
      </c>
    </row>
    <row r="355" spans="1:21" ht="51">
      <c r="A355" s="32">
        <v>353</v>
      </c>
      <c r="B355" s="59" t="s">
        <v>1663</v>
      </c>
      <c r="C355" s="24" t="s">
        <v>1669</v>
      </c>
      <c r="D355" s="58" t="s">
        <v>1651</v>
      </c>
      <c r="E355" s="52" t="s">
        <v>1745</v>
      </c>
      <c r="F355" s="26">
        <v>44652</v>
      </c>
      <c r="G355" s="26">
        <v>44659</v>
      </c>
      <c r="H355" s="27">
        <v>44872</v>
      </c>
      <c r="I355" s="23" t="s">
        <v>1757</v>
      </c>
      <c r="J355" s="28">
        <v>70361667</v>
      </c>
      <c r="K355" s="29" t="s">
        <v>2199</v>
      </c>
      <c r="L355" s="29" t="s">
        <v>2199</v>
      </c>
      <c r="M355" s="28">
        <v>70361667</v>
      </c>
      <c r="N355" s="40">
        <v>0</v>
      </c>
      <c r="O355" s="32">
        <v>0</v>
      </c>
      <c r="P355" s="26">
        <v>44872</v>
      </c>
      <c r="Q355" s="28">
        <v>70361667</v>
      </c>
      <c r="R355" s="33">
        <v>70361667</v>
      </c>
      <c r="S355" s="34">
        <v>0</v>
      </c>
      <c r="T355" s="56">
        <v>1</v>
      </c>
      <c r="U355" s="35" t="s">
        <v>1673</v>
      </c>
    </row>
    <row r="356" spans="1:21" ht="51">
      <c r="A356" s="32">
        <v>354</v>
      </c>
      <c r="B356" s="59" t="s">
        <v>1664</v>
      </c>
      <c r="C356" s="24" t="s">
        <v>1670</v>
      </c>
      <c r="D356" s="58" t="s">
        <v>1651</v>
      </c>
      <c r="E356" s="52" t="s">
        <v>1746</v>
      </c>
      <c r="F356" s="26">
        <v>44649</v>
      </c>
      <c r="G356" s="26">
        <v>44652</v>
      </c>
      <c r="H356" s="27">
        <v>44957</v>
      </c>
      <c r="I356" s="23" t="s">
        <v>1758</v>
      </c>
      <c r="J356" s="28">
        <v>13331773</v>
      </c>
      <c r="K356" s="29" t="s">
        <v>2199</v>
      </c>
      <c r="L356" s="29" t="s">
        <v>2199</v>
      </c>
      <c r="M356" s="28">
        <v>13331773</v>
      </c>
      <c r="N356" s="40">
        <v>0</v>
      </c>
      <c r="O356" s="32">
        <v>0</v>
      </c>
      <c r="P356" s="26">
        <v>44957</v>
      </c>
      <c r="Q356" s="28">
        <v>13331773</v>
      </c>
      <c r="R356" s="33">
        <v>13331773</v>
      </c>
      <c r="S356" s="34">
        <v>0</v>
      </c>
      <c r="T356" s="56">
        <v>1</v>
      </c>
      <c r="U356" s="35" t="s">
        <v>1674</v>
      </c>
    </row>
    <row r="357" spans="1:21" ht="51">
      <c r="A357" s="32">
        <v>355</v>
      </c>
      <c r="B357" s="39" t="s">
        <v>1665</v>
      </c>
      <c r="C357" s="29" t="s">
        <v>1671</v>
      </c>
      <c r="D357" s="58" t="s">
        <v>1651</v>
      </c>
      <c r="E357" s="52" t="s">
        <v>1747</v>
      </c>
      <c r="F357" s="26">
        <v>44649</v>
      </c>
      <c r="G357" s="26">
        <v>44652</v>
      </c>
      <c r="H357" s="27">
        <v>44865</v>
      </c>
      <c r="I357" s="23" t="s">
        <v>1759</v>
      </c>
      <c r="J357" s="28">
        <v>220465372.90000001</v>
      </c>
      <c r="K357" s="29" t="s">
        <v>2023</v>
      </c>
      <c r="L357" s="29" t="s">
        <v>2199</v>
      </c>
      <c r="M357" s="28">
        <v>220465372.90000001</v>
      </c>
      <c r="N357" s="40">
        <v>0</v>
      </c>
      <c r="O357" s="32">
        <v>90</v>
      </c>
      <c r="P357" s="26">
        <v>44957</v>
      </c>
      <c r="Q357" s="28">
        <v>311462841</v>
      </c>
      <c r="R357" s="33">
        <v>243231190</v>
      </c>
      <c r="S357" s="34">
        <v>68261651</v>
      </c>
      <c r="T357" s="56">
        <v>0.78085643708261021</v>
      </c>
      <c r="U357" s="35" t="s">
        <v>1675</v>
      </c>
    </row>
    <row r="358" spans="1:21" ht="51">
      <c r="A358" s="32">
        <v>356</v>
      </c>
      <c r="B358" s="59" t="s">
        <v>1666</v>
      </c>
      <c r="C358" s="24" t="s">
        <v>1672</v>
      </c>
      <c r="D358" s="58" t="s">
        <v>1651</v>
      </c>
      <c r="E358" s="52" t="s">
        <v>1748</v>
      </c>
      <c r="F358" s="26">
        <v>44656</v>
      </c>
      <c r="G358" s="26">
        <v>44657</v>
      </c>
      <c r="H358" s="27">
        <v>44977</v>
      </c>
      <c r="I358" s="23" t="s">
        <v>1759</v>
      </c>
      <c r="J358" s="28">
        <v>1468208887</v>
      </c>
      <c r="K358" s="29" t="s">
        <v>2199</v>
      </c>
      <c r="L358" s="29" t="s">
        <v>2199</v>
      </c>
      <c r="M358" s="28">
        <v>1468208887</v>
      </c>
      <c r="N358" s="40">
        <v>0</v>
      </c>
      <c r="O358" s="32">
        <v>0</v>
      </c>
      <c r="P358" s="26">
        <v>44977</v>
      </c>
      <c r="Q358" s="28">
        <v>1339411573</v>
      </c>
      <c r="R358" s="33">
        <v>1089726094</v>
      </c>
      <c r="S358" s="34">
        <v>420655198</v>
      </c>
      <c r="T358" s="56">
        <v>0.72149072540286729</v>
      </c>
      <c r="U358" s="35" t="s">
        <v>1676</v>
      </c>
    </row>
    <row r="359" spans="1:21" ht="51">
      <c r="A359" s="32">
        <v>357</v>
      </c>
      <c r="B359" s="59" t="s">
        <v>1682</v>
      </c>
      <c r="C359" s="24" t="s">
        <v>2106</v>
      </c>
      <c r="D359" s="60" t="s">
        <v>1651</v>
      </c>
      <c r="E359" s="52" t="s">
        <v>2208</v>
      </c>
      <c r="F359" s="26">
        <v>44678</v>
      </c>
      <c r="G359" s="26">
        <v>44684</v>
      </c>
      <c r="H359" s="27">
        <v>44928</v>
      </c>
      <c r="I359" s="23" t="s">
        <v>843</v>
      </c>
      <c r="J359" s="28">
        <v>23747000</v>
      </c>
      <c r="K359" s="29" t="s">
        <v>1643</v>
      </c>
      <c r="L359" s="29" t="s">
        <v>2199</v>
      </c>
      <c r="M359" s="28">
        <v>23747000</v>
      </c>
      <c r="N359" s="40">
        <v>0</v>
      </c>
      <c r="O359" s="32">
        <v>88</v>
      </c>
      <c r="P359" s="26">
        <v>45016</v>
      </c>
      <c r="Q359" s="28">
        <v>23747000</v>
      </c>
      <c r="R359" s="33">
        <v>17949185</v>
      </c>
      <c r="S359" s="34">
        <v>5797815</v>
      </c>
      <c r="T359" s="56">
        <v>0.75585063376426498</v>
      </c>
      <c r="U359" s="35" t="s">
        <v>1687</v>
      </c>
    </row>
    <row r="360" spans="1:21" ht="51">
      <c r="A360" s="32">
        <v>359</v>
      </c>
      <c r="B360" s="59" t="s">
        <v>1661</v>
      </c>
      <c r="C360" s="24" t="s">
        <v>1685</v>
      </c>
      <c r="D360" s="58" t="s">
        <v>1651</v>
      </c>
      <c r="E360" s="52" t="s">
        <v>1743</v>
      </c>
      <c r="F360" s="26">
        <v>44707</v>
      </c>
      <c r="G360" s="26">
        <v>44708</v>
      </c>
      <c r="H360" s="27">
        <v>44738</v>
      </c>
      <c r="I360" s="23" t="s">
        <v>1760</v>
      </c>
      <c r="J360" s="28">
        <v>1897400</v>
      </c>
      <c r="K360" s="29" t="s">
        <v>2199</v>
      </c>
      <c r="L360" s="29" t="s">
        <v>2199</v>
      </c>
      <c r="M360" s="28">
        <v>1897400</v>
      </c>
      <c r="N360" s="40">
        <v>0</v>
      </c>
      <c r="O360" s="32">
        <v>0</v>
      </c>
      <c r="P360" s="26">
        <v>44738</v>
      </c>
      <c r="Q360" s="28">
        <v>1897400</v>
      </c>
      <c r="R360" s="33">
        <v>1897400</v>
      </c>
      <c r="S360" s="34">
        <v>0</v>
      </c>
      <c r="T360" s="56">
        <v>1</v>
      </c>
      <c r="U360" s="35" t="s">
        <v>1688</v>
      </c>
    </row>
    <row r="361" spans="1:21" ht="51">
      <c r="A361" s="32">
        <v>360</v>
      </c>
      <c r="B361" s="29" t="s">
        <v>1696</v>
      </c>
      <c r="C361" s="29" t="s">
        <v>1700</v>
      </c>
      <c r="D361" s="58" t="s">
        <v>1651</v>
      </c>
      <c r="E361" s="52" t="s">
        <v>1749</v>
      </c>
      <c r="F361" s="26">
        <v>44713</v>
      </c>
      <c r="G361" s="26">
        <v>44713</v>
      </c>
      <c r="H361" s="38">
        <v>44835</v>
      </c>
      <c r="I361" s="23" t="s">
        <v>843</v>
      </c>
      <c r="J361" s="28">
        <v>149931645.93000001</v>
      </c>
      <c r="K361" s="39" t="s">
        <v>1643</v>
      </c>
      <c r="L361" s="29" t="s">
        <v>2199</v>
      </c>
      <c r="M361" s="28">
        <v>149931645.93000001</v>
      </c>
      <c r="N361" s="40">
        <v>0</v>
      </c>
      <c r="O361" s="32">
        <v>120</v>
      </c>
      <c r="P361" s="26">
        <v>44958</v>
      </c>
      <c r="Q361" s="28">
        <v>149931645.93000001</v>
      </c>
      <c r="R361" s="33">
        <v>105696899</v>
      </c>
      <c r="S361" s="34">
        <v>44234747</v>
      </c>
      <c r="T361" s="56">
        <v>0.70496724220582496</v>
      </c>
      <c r="U361" s="35" t="s">
        <v>1705</v>
      </c>
    </row>
    <row r="362" spans="1:21" ht="51">
      <c r="A362" s="32">
        <v>361</v>
      </c>
      <c r="B362" s="24" t="s">
        <v>1697</v>
      </c>
      <c r="C362" s="24" t="s">
        <v>1701</v>
      </c>
      <c r="D362" s="58" t="s">
        <v>1651</v>
      </c>
      <c r="E362" s="52" t="s">
        <v>1750</v>
      </c>
      <c r="F362" s="26">
        <v>44715</v>
      </c>
      <c r="G362" s="26">
        <v>44719</v>
      </c>
      <c r="H362" s="38">
        <v>44901</v>
      </c>
      <c r="I362" s="23" t="s">
        <v>843</v>
      </c>
      <c r="J362" s="28">
        <v>221645800</v>
      </c>
      <c r="K362" s="29" t="s">
        <v>2025</v>
      </c>
      <c r="L362" s="29" t="s">
        <v>2199</v>
      </c>
      <c r="M362" s="28">
        <v>221645800</v>
      </c>
      <c r="N362" s="40">
        <v>0</v>
      </c>
      <c r="O362" s="32">
        <v>0</v>
      </c>
      <c r="P362" s="26">
        <v>44901</v>
      </c>
      <c r="Q362" s="28">
        <v>238686600</v>
      </c>
      <c r="R362" s="33">
        <v>238686600</v>
      </c>
      <c r="S362" s="34">
        <v>0</v>
      </c>
      <c r="T362" s="56">
        <v>1</v>
      </c>
      <c r="U362" s="35" t="s">
        <v>1706</v>
      </c>
    </row>
    <row r="363" spans="1:21" ht="85">
      <c r="A363" s="32">
        <v>362</v>
      </c>
      <c r="B363" s="29" t="s">
        <v>1698</v>
      </c>
      <c r="C363" s="29" t="s">
        <v>1702</v>
      </c>
      <c r="D363" s="58" t="s">
        <v>1651</v>
      </c>
      <c r="E363" s="52" t="s">
        <v>1751</v>
      </c>
      <c r="F363" s="26">
        <v>44718</v>
      </c>
      <c r="G363" s="26">
        <v>44718</v>
      </c>
      <c r="H363" s="38">
        <v>44728</v>
      </c>
      <c r="I363" s="23" t="s">
        <v>837</v>
      </c>
      <c r="J363" s="28">
        <v>208044004.62</v>
      </c>
      <c r="K363" s="29" t="s">
        <v>2199</v>
      </c>
      <c r="L363" s="29" t="s">
        <v>2199</v>
      </c>
      <c r="M363" s="28">
        <v>208044004.62</v>
      </c>
      <c r="N363" s="40">
        <v>0</v>
      </c>
      <c r="O363" s="32">
        <v>0</v>
      </c>
      <c r="P363" s="26">
        <v>44728</v>
      </c>
      <c r="Q363" s="28">
        <v>208044004.62</v>
      </c>
      <c r="R363" s="33">
        <v>208044005</v>
      </c>
      <c r="S363" s="34">
        <v>0</v>
      </c>
      <c r="T363" s="56">
        <v>1</v>
      </c>
      <c r="U363" s="35" t="s">
        <v>1707</v>
      </c>
    </row>
    <row r="364" spans="1:21" ht="85">
      <c r="A364" s="32">
        <v>363</v>
      </c>
      <c r="B364" s="24" t="s">
        <v>1699</v>
      </c>
      <c r="C364" s="24" t="s">
        <v>1703</v>
      </c>
      <c r="D364" s="60" t="s">
        <v>1651</v>
      </c>
      <c r="E364" s="52" t="s">
        <v>2209</v>
      </c>
      <c r="F364" s="26">
        <v>44728</v>
      </c>
      <c r="G364" s="26">
        <v>44747</v>
      </c>
      <c r="H364" s="38">
        <v>44989</v>
      </c>
      <c r="I364" s="23" t="s">
        <v>837</v>
      </c>
      <c r="J364" s="28">
        <v>88000000</v>
      </c>
      <c r="K364" s="29" t="s">
        <v>2199</v>
      </c>
      <c r="L364" s="29" t="s">
        <v>2199</v>
      </c>
      <c r="M364" s="28">
        <v>88000000</v>
      </c>
      <c r="N364" s="40">
        <v>0</v>
      </c>
      <c r="O364" s="32">
        <v>0</v>
      </c>
      <c r="P364" s="26">
        <v>44989</v>
      </c>
      <c r="Q364" s="28">
        <v>88000000</v>
      </c>
      <c r="R364" s="33">
        <v>54789200</v>
      </c>
      <c r="S364" s="34">
        <v>33210800</v>
      </c>
      <c r="T364" s="56">
        <v>0.62260454545454547</v>
      </c>
      <c r="U364" s="35" t="s">
        <v>1708</v>
      </c>
    </row>
    <row r="365" spans="1:21" ht="102">
      <c r="A365" s="32">
        <v>364</v>
      </c>
      <c r="B365" s="23" t="s">
        <v>1709</v>
      </c>
      <c r="C365" s="23" t="s">
        <v>1724</v>
      </c>
      <c r="D365" s="37">
        <v>34000000</v>
      </c>
      <c r="E365" s="67" t="s">
        <v>1916</v>
      </c>
      <c r="F365" s="26">
        <v>44750</v>
      </c>
      <c r="G365" s="26">
        <v>44754</v>
      </c>
      <c r="H365" s="38">
        <v>44926</v>
      </c>
      <c r="I365" s="23" t="s">
        <v>837</v>
      </c>
      <c r="J365" s="28">
        <v>34000000</v>
      </c>
      <c r="K365" s="29" t="s">
        <v>2199</v>
      </c>
      <c r="L365" s="29" t="s">
        <v>2199</v>
      </c>
      <c r="M365" s="28">
        <v>34000000</v>
      </c>
      <c r="N365" s="40">
        <v>0</v>
      </c>
      <c r="O365" s="32">
        <v>0</v>
      </c>
      <c r="P365" s="26">
        <v>44925</v>
      </c>
      <c r="Q365" s="28">
        <v>33800000</v>
      </c>
      <c r="R365" s="53">
        <v>33800000</v>
      </c>
      <c r="S365" s="28">
        <v>200000</v>
      </c>
      <c r="T365" s="56">
        <v>0.99411764705882355</v>
      </c>
      <c r="U365" s="35" t="s">
        <v>1762</v>
      </c>
    </row>
    <row r="366" spans="1:21" ht="153">
      <c r="A366" s="32">
        <v>365</v>
      </c>
      <c r="B366" s="24" t="s">
        <v>1710</v>
      </c>
      <c r="C366" s="24" t="s">
        <v>1725</v>
      </c>
      <c r="D366" s="37">
        <v>41929500</v>
      </c>
      <c r="E366" s="52" t="s">
        <v>1752</v>
      </c>
      <c r="F366" s="26">
        <v>44761</v>
      </c>
      <c r="G366" s="26">
        <v>44767</v>
      </c>
      <c r="H366" s="38">
        <v>44895</v>
      </c>
      <c r="I366" s="23" t="s">
        <v>837</v>
      </c>
      <c r="J366" s="28">
        <v>41929500</v>
      </c>
      <c r="K366" s="29" t="s">
        <v>2199</v>
      </c>
      <c r="L366" s="29" t="s">
        <v>2199</v>
      </c>
      <c r="M366" s="28">
        <v>41929500</v>
      </c>
      <c r="N366" s="40">
        <v>0</v>
      </c>
      <c r="O366" s="32">
        <v>0</v>
      </c>
      <c r="P366" s="26">
        <v>44895</v>
      </c>
      <c r="Q366" s="28">
        <v>41929500</v>
      </c>
      <c r="R366" s="33">
        <v>41929500</v>
      </c>
      <c r="S366" s="34">
        <v>0</v>
      </c>
      <c r="T366" s="56">
        <v>1</v>
      </c>
      <c r="U366" s="35" t="s">
        <v>1763</v>
      </c>
    </row>
    <row r="367" spans="1:21" ht="68">
      <c r="A367" s="32">
        <v>366</v>
      </c>
      <c r="B367" s="24" t="s">
        <v>1783</v>
      </c>
      <c r="C367" s="24" t="s">
        <v>1726</v>
      </c>
      <c r="D367" s="37">
        <v>22036472</v>
      </c>
      <c r="E367" s="52" t="s">
        <v>1785</v>
      </c>
      <c r="F367" s="26">
        <v>44761</v>
      </c>
      <c r="G367" s="26">
        <v>44763</v>
      </c>
      <c r="H367" s="38">
        <v>44932</v>
      </c>
      <c r="I367" s="23" t="s">
        <v>837</v>
      </c>
      <c r="J367" s="28">
        <v>22036472</v>
      </c>
      <c r="K367" s="29" t="s">
        <v>1646</v>
      </c>
      <c r="L367" s="61" t="s">
        <v>1784</v>
      </c>
      <c r="M367" s="28">
        <v>22036472</v>
      </c>
      <c r="N367" s="40">
        <v>0</v>
      </c>
      <c r="O367" s="32">
        <v>0</v>
      </c>
      <c r="P367" s="26">
        <v>44925</v>
      </c>
      <c r="Q367" s="28">
        <v>21239973</v>
      </c>
      <c r="R367" s="33">
        <v>21107223</v>
      </c>
      <c r="S367" s="34">
        <v>132750</v>
      </c>
      <c r="T367" s="56">
        <v>0.99374999205507464</v>
      </c>
      <c r="U367" s="35" t="s">
        <v>1764</v>
      </c>
    </row>
    <row r="368" spans="1:21" ht="68">
      <c r="A368" s="32">
        <v>367</v>
      </c>
      <c r="B368" s="24" t="s">
        <v>30</v>
      </c>
      <c r="C368" s="24" t="s">
        <v>1727</v>
      </c>
      <c r="D368" s="37">
        <v>22036472</v>
      </c>
      <c r="E368" s="52" t="s">
        <v>1415</v>
      </c>
      <c r="F368" s="26">
        <v>44761</v>
      </c>
      <c r="G368" s="26">
        <v>44763</v>
      </c>
      <c r="H368" s="38">
        <v>44932</v>
      </c>
      <c r="I368" s="23" t="s">
        <v>837</v>
      </c>
      <c r="J368" s="28">
        <v>22036472</v>
      </c>
      <c r="K368" s="29" t="s">
        <v>2199</v>
      </c>
      <c r="L368" s="29" t="s">
        <v>2199</v>
      </c>
      <c r="M368" s="28">
        <v>22036472</v>
      </c>
      <c r="N368" s="40">
        <v>0</v>
      </c>
      <c r="O368" s="32">
        <v>0</v>
      </c>
      <c r="P368" s="26">
        <v>44925</v>
      </c>
      <c r="Q368" s="28">
        <v>21239973</v>
      </c>
      <c r="R368" s="33">
        <v>21239973</v>
      </c>
      <c r="S368" s="34">
        <v>0</v>
      </c>
      <c r="T368" s="56">
        <v>1</v>
      </c>
      <c r="U368" s="35" t="s">
        <v>1765</v>
      </c>
    </row>
    <row r="369" spans="1:21" ht="68">
      <c r="A369" s="32">
        <v>368</v>
      </c>
      <c r="B369" s="23" t="s">
        <v>1711</v>
      </c>
      <c r="C369" s="23" t="s">
        <v>1728</v>
      </c>
      <c r="D369" s="37">
        <v>18000000</v>
      </c>
      <c r="E369" s="52" t="s">
        <v>2199</v>
      </c>
      <c r="F369" s="26">
        <v>44761</v>
      </c>
      <c r="G369" s="26">
        <v>44764</v>
      </c>
      <c r="H369" s="38">
        <v>44855</v>
      </c>
      <c r="I369" s="23" t="s">
        <v>837</v>
      </c>
      <c r="J369" s="28">
        <v>18000000</v>
      </c>
      <c r="K369" s="29" t="s">
        <v>2199</v>
      </c>
      <c r="L369" s="29" t="s">
        <v>2199</v>
      </c>
      <c r="M369" s="28">
        <v>18000000</v>
      </c>
      <c r="N369" s="40">
        <v>0</v>
      </c>
      <c r="O369" s="32">
        <v>0</v>
      </c>
      <c r="P369" s="26">
        <v>44855</v>
      </c>
      <c r="Q369" s="28">
        <v>18000000</v>
      </c>
      <c r="R369" s="53">
        <v>18000000</v>
      </c>
      <c r="S369" s="28">
        <v>0</v>
      </c>
      <c r="T369" s="56">
        <v>1</v>
      </c>
      <c r="U369" s="35" t="s">
        <v>1766</v>
      </c>
    </row>
    <row r="370" spans="1:21" ht="85">
      <c r="A370" s="32">
        <v>369</v>
      </c>
      <c r="B370" s="24" t="s">
        <v>148</v>
      </c>
      <c r="C370" s="24" t="s">
        <v>1729</v>
      </c>
      <c r="D370" s="37">
        <v>48000000</v>
      </c>
      <c r="E370" s="52" t="s">
        <v>1753</v>
      </c>
      <c r="F370" s="26">
        <v>44761</v>
      </c>
      <c r="G370" s="26">
        <v>44764</v>
      </c>
      <c r="H370" s="38">
        <v>44926</v>
      </c>
      <c r="I370" s="23" t="s">
        <v>837</v>
      </c>
      <c r="J370" s="28">
        <v>48000000</v>
      </c>
      <c r="K370" s="29" t="s">
        <v>2199</v>
      </c>
      <c r="L370" s="29" t="s">
        <v>2199</v>
      </c>
      <c r="M370" s="28">
        <v>48000000</v>
      </c>
      <c r="N370" s="40">
        <v>0</v>
      </c>
      <c r="O370" s="32">
        <v>0</v>
      </c>
      <c r="P370" s="26">
        <v>44926</v>
      </c>
      <c r="Q370" s="28">
        <v>48000000</v>
      </c>
      <c r="R370" s="33">
        <v>48000000</v>
      </c>
      <c r="S370" s="34">
        <v>0</v>
      </c>
      <c r="T370" s="56">
        <v>1</v>
      </c>
      <c r="U370" s="35" t="s">
        <v>1767</v>
      </c>
    </row>
    <row r="371" spans="1:21" ht="68">
      <c r="A371" s="32">
        <v>370</v>
      </c>
      <c r="B371" s="24" t="s">
        <v>1712</v>
      </c>
      <c r="C371" s="24" t="s">
        <v>1730</v>
      </c>
      <c r="D371" s="37">
        <v>18000000</v>
      </c>
      <c r="E371" s="52" t="s">
        <v>1754</v>
      </c>
      <c r="F371" s="26">
        <v>44761</v>
      </c>
      <c r="G371" s="26">
        <v>44764</v>
      </c>
      <c r="H371" s="38">
        <v>44855</v>
      </c>
      <c r="I371" s="23" t="s">
        <v>1761</v>
      </c>
      <c r="J371" s="28">
        <v>18000000</v>
      </c>
      <c r="K371" s="29" t="s">
        <v>2199</v>
      </c>
      <c r="L371" s="29" t="s">
        <v>2199</v>
      </c>
      <c r="M371" s="28">
        <v>18000000</v>
      </c>
      <c r="N371" s="40">
        <v>0</v>
      </c>
      <c r="O371" s="32">
        <v>0</v>
      </c>
      <c r="P371" s="26">
        <v>44855</v>
      </c>
      <c r="Q371" s="28">
        <v>18000000</v>
      </c>
      <c r="R371" s="33">
        <v>18000000</v>
      </c>
      <c r="S371" s="34">
        <v>0</v>
      </c>
      <c r="T371" s="56">
        <v>1</v>
      </c>
      <c r="U371" s="35" t="s">
        <v>1768</v>
      </c>
    </row>
    <row r="372" spans="1:21" ht="68">
      <c r="A372" s="32">
        <v>371</v>
      </c>
      <c r="B372" s="23" t="s">
        <v>1713</v>
      </c>
      <c r="C372" s="23" t="s">
        <v>1731</v>
      </c>
      <c r="D372" s="37">
        <v>18000000</v>
      </c>
      <c r="E372" s="52" t="s">
        <v>2199</v>
      </c>
      <c r="F372" s="26">
        <v>44761</v>
      </c>
      <c r="G372" s="26">
        <v>44764</v>
      </c>
      <c r="H372" s="38">
        <v>44855</v>
      </c>
      <c r="I372" s="23" t="s">
        <v>1684</v>
      </c>
      <c r="J372" s="28">
        <v>18000000</v>
      </c>
      <c r="K372" s="29" t="s">
        <v>2199</v>
      </c>
      <c r="L372" s="29" t="s">
        <v>2199</v>
      </c>
      <c r="M372" s="28">
        <v>18000000</v>
      </c>
      <c r="N372" s="40">
        <v>0</v>
      </c>
      <c r="O372" s="32">
        <v>0</v>
      </c>
      <c r="P372" s="26">
        <v>44855</v>
      </c>
      <c r="Q372" s="28">
        <v>18000000</v>
      </c>
      <c r="R372" s="53">
        <v>18000000</v>
      </c>
      <c r="S372" s="28">
        <v>0</v>
      </c>
      <c r="T372" s="56">
        <v>1</v>
      </c>
      <c r="U372" s="35" t="s">
        <v>1769</v>
      </c>
    </row>
    <row r="373" spans="1:21" ht="85">
      <c r="A373" s="32">
        <v>372</v>
      </c>
      <c r="B373" s="23" t="s">
        <v>1714</v>
      </c>
      <c r="C373" s="23" t="s">
        <v>1732</v>
      </c>
      <c r="D373" s="37">
        <v>28950000</v>
      </c>
      <c r="E373" s="52" t="s">
        <v>1917</v>
      </c>
      <c r="F373" s="26">
        <v>44768</v>
      </c>
      <c r="G373" s="26">
        <v>44774</v>
      </c>
      <c r="H373" s="38">
        <v>44926</v>
      </c>
      <c r="I373" s="23" t="s">
        <v>837</v>
      </c>
      <c r="J373" s="28">
        <v>28950000</v>
      </c>
      <c r="K373" s="23" t="s">
        <v>2020</v>
      </c>
      <c r="L373" s="29" t="s">
        <v>2199</v>
      </c>
      <c r="M373" s="28">
        <v>28950000</v>
      </c>
      <c r="N373" s="40">
        <v>0</v>
      </c>
      <c r="O373" s="32">
        <v>30</v>
      </c>
      <c r="P373" s="26">
        <v>44956</v>
      </c>
      <c r="Q373" s="28">
        <v>34740000</v>
      </c>
      <c r="R373" s="53">
        <v>28950000</v>
      </c>
      <c r="S373" s="28">
        <v>5790000</v>
      </c>
      <c r="T373" s="56">
        <v>0.83333333333333337</v>
      </c>
      <c r="U373" s="35" t="s">
        <v>1770</v>
      </c>
    </row>
    <row r="374" spans="1:21" ht="85">
      <c r="A374" s="32">
        <v>373</v>
      </c>
      <c r="B374" s="29" t="s">
        <v>1715</v>
      </c>
      <c r="C374" s="29" t="s">
        <v>1733</v>
      </c>
      <c r="D374" s="37">
        <v>28950000</v>
      </c>
      <c r="E374" s="52" t="s">
        <v>1516</v>
      </c>
      <c r="F374" s="26">
        <v>44768</v>
      </c>
      <c r="G374" s="26">
        <v>44771</v>
      </c>
      <c r="H374" s="38">
        <v>44923</v>
      </c>
      <c r="I374" s="23" t="s">
        <v>837</v>
      </c>
      <c r="J374" s="28">
        <v>28950000</v>
      </c>
      <c r="K374" s="29" t="s">
        <v>2199</v>
      </c>
      <c r="L374" s="29" t="s">
        <v>2199</v>
      </c>
      <c r="M374" s="28">
        <v>28950000</v>
      </c>
      <c r="N374" s="40">
        <v>0</v>
      </c>
      <c r="O374" s="32">
        <v>0</v>
      </c>
      <c r="P374" s="26">
        <v>44923</v>
      </c>
      <c r="Q374" s="28">
        <v>28950000</v>
      </c>
      <c r="R374" s="33">
        <v>28950000</v>
      </c>
      <c r="S374" s="34">
        <v>0</v>
      </c>
      <c r="T374" s="56">
        <v>1</v>
      </c>
      <c r="U374" s="35" t="s">
        <v>1771</v>
      </c>
    </row>
    <row r="375" spans="1:21" ht="85">
      <c r="A375" s="32">
        <v>374</v>
      </c>
      <c r="B375" s="24" t="s">
        <v>1716</v>
      </c>
      <c r="C375" s="24" t="s">
        <v>1734</v>
      </c>
      <c r="D375" s="37">
        <v>28950000</v>
      </c>
      <c r="E375" s="52" t="s">
        <v>1538</v>
      </c>
      <c r="F375" s="26">
        <v>44768</v>
      </c>
      <c r="G375" s="26">
        <v>44774</v>
      </c>
      <c r="H375" s="38">
        <v>44926</v>
      </c>
      <c r="I375" s="23" t="s">
        <v>837</v>
      </c>
      <c r="J375" s="28">
        <v>28950000</v>
      </c>
      <c r="K375" s="29" t="s">
        <v>2199</v>
      </c>
      <c r="L375" s="29" t="s">
        <v>2199</v>
      </c>
      <c r="M375" s="28">
        <v>28950000</v>
      </c>
      <c r="N375" s="40">
        <v>0</v>
      </c>
      <c r="O375" s="32">
        <v>0</v>
      </c>
      <c r="P375" s="26">
        <v>44926</v>
      </c>
      <c r="Q375" s="28">
        <v>28950000</v>
      </c>
      <c r="R375" s="33">
        <v>28950000</v>
      </c>
      <c r="S375" s="34">
        <v>0</v>
      </c>
      <c r="T375" s="56">
        <v>1</v>
      </c>
      <c r="U375" s="35" t="s">
        <v>1772</v>
      </c>
    </row>
    <row r="376" spans="1:21" ht="85">
      <c r="A376" s="32">
        <v>375</v>
      </c>
      <c r="B376" s="24" t="s">
        <v>1717</v>
      </c>
      <c r="C376" s="24" t="s">
        <v>1735</v>
      </c>
      <c r="D376" s="37">
        <v>28950000</v>
      </c>
      <c r="E376" s="52" t="s">
        <v>1480</v>
      </c>
      <c r="F376" s="26">
        <v>44768</v>
      </c>
      <c r="G376" s="26">
        <v>44774</v>
      </c>
      <c r="H376" s="38">
        <v>44926</v>
      </c>
      <c r="I376" s="23" t="s">
        <v>837</v>
      </c>
      <c r="J376" s="28">
        <v>28950000</v>
      </c>
      <c r="K376" s="29" t="s">
        <v>2199</v>
      </c>
      <c r="L376" s="29" t="s">
        <v>2199</v>
      </c>
      <c r="M376" s="28">
        <v>28950000</v>
      </c>
      <c r="N376" s="40">
        <v>0</v>
      </c>
      <c r="O376" s="32">
        <v>0</v>
      </c>
      <c r="P376" s="26">
        <v>44926</v>
      </c>
      <c r="Q376" s="28">
        <v>28950000</v>
      </c>
      <c r="R376" s="33">
        <v>28950000</v>
      </c>
      <c r="S376" s="34">
        <v>0</v>
      </c>
      <c r="T376" s="56">
        <v>1</v>
      </c>
      <c r="U376" s="35" t="s">
        <v>1773</v>
      </c>
    </row>
    <row r="377" spans="1:21" ht="85">
      <c r="A377" s="32">
        <v>376</v>
      </c>
      <c r="B377" s="24" t="s">
        <v>1718</v>
      </c>
      <c r="C377" s="24" t="s">
        <v>1736</v>
      </c>
      <c r="D377" s="37">
        <v>28950000</v>
      </c>
      <c r="E377" s="52" t="s">
        <v>1482</v>
      </c>
      <c r="F377" s="26">
        <v>44768</v>
      </c>
      <c r="G377" s="26">
        <v>44771</v>
      </c>
      <c r="H377" s="38">
        <v>44923</v>
      </c>
      <c r="I377" s="23" t="s">
        <v>837</v>
      </c>
      <c r="J377" s="28">
        <v>28950000</v>
      </c>
      <c r="K377" s="29" t="s">
        <v>2199</v>
      </c>
      <c r="L377" s="29" t="s">
        <v>2199</v>
      </c>
      <c r="M377" s="28">
        <v>28950000</v>
      </c>
      <c r="N377" s="40">
        <v>0</v>
      </c>
      <c r="O377" s="32">
        <v>0</v>
      </c>
      <c r="P377" s="26">
        <v>44923</v>
      </c>
      <c r="Q377" s="28">
        <v>28950000</v>
      </c>
      <c r="R377" s="33">
        <v>28950000</v>
      </c>
      <c r="S377" s="34">
        <v>0</v>
      </c>
      <c r="T377" s="56">
        <v>1</v>
      </c>
      <c r="U377" s="35" t="s">
        <v>1774</v>
      </c>
    </row>
    <row r="378" spans="1:21" ht="85">
      <c r="A378" s="32">
        <v>377</v>
      </c>
      <c r="B378" s="23" t="s">
        <v>1719</v>
      </c>
      <c r="C378" s="23" t="s">
        <v>1737</v>
      </c>
      <c r="D378" s="37">
        <v>28950000</v>
      </c>
      <c r="E378" s="52" t="s">
        <v>2199</v>
      </c>
      <c r="F378" s="26">
        <v>44768</v>
      </c>
      <c r="G378" s="26">
        <v>44771</v>
      </c>
      <c r="H378" s="38">
        <v>44923</v>
      </c>
      <c r="I378" s="23">
        <v>127</v>
      </c>
      <c r="J378" s="28">
        <v>28950000</v>
      </c>
      <c r="K378" s="29" t="s">
        <v>2199</v>
      </c>
      <c r="L378" s="29" t="s">
        <v>2199</v>
      </c>
      <c r="M378" s="28">
        <v>28950000</v>
      </c>
      <c r="N378" s="40">
        <v>0</v>
      </c>
      <c r="O378" s="32">
        <v>0</v>
      </c>
      <c r="P378" s="26">
        <v>44923</v>
      </c>
      <c r="Q378" s="28">
        <v>28950000</v>
      </c>
      <c r="R378" s="53">
        <v>28950000</v>
      </c>
      <c r="S378" s="28">
        <v>0</v>
      </c>
      <c r="T378" s="56">
        <v>1</v>
      </c>
      <c r="U378" s="35" t="s">
        <v>1775</v>
      </c>
    </row>
    <row r="379" spans="1:21" ht="85">
      <c r="A379" s="32">
        <v>378</v>
      </c>
      <c r="B379" s="24" t="s">
        <v>1720</v>
      </c>
      <c r="C379" s="24" t="s">
        <v>1738</v>
      </c>
      <c r="D379" s="37">
        <v>28950000</v>
      </c>
      <c r="E379" s="52" t="s">
        <v>2203</v>
      </c>
      <c r="F379" s="26">
        <v>44768</v>
      </c>
      <c r="G379" s="26">
        <v>44774</v>
      </c>
      <c r="H379" s="38">
        <v>44926</v>
      </c>
      <c r="I379" s="23" t="s">
        <v>1854</v>
      </c>
      <c r="J379" s="28">
        <v>28950000</v>
      </c>
      <c r="K379" s="29" t="s">
        <v>2199</v>
      </c>
      <c r="L379" s="29" t="s">
        <v>2199</v>
      </c>
      <c r="M379" s="28">
        <v>28950000</v>
      </c>
      <c r="N379" s="40">
        <v>0</v>
      </c>
      <c r="O379" s="32">
        <v>0</v>
      </c>
      <c r="P379" s="26">
        <v>44926</v>
      </c>
      <c r="Q379" s="28">
        <v>28950000</v>
      </c>
      <c r="R379" s="33">
        <v>28950000</v>
      </c>
      <c r="S379" s="34">
        <v>0</v>
      </c>
      <c r="T379" s="56">
        <v>1</v>
      </c>
      <c r="U379" s="35" t="s">
        <v>1776</v>
      </c>
    </row>
    <row r="380" spans="1:21" ht="85">
      <c r="A380" s="32">
        <v>379</v>
      </c>
      <c r="B380" s="24" t="s">
        <v>1721</v>
      </c>
      <c r="C380" s="24" t="s">
        <v>1739</v>
      </c>
      <c r="D380" s="37">
        <v>28950000</v>
      </c>
      <c r="E380" s="52" t="s">
        <v>1483</v>
      </c>
      <c r="F380" s="26">
        <v>44768</v>
      </c>
      <c r="G380" s="26">
        <v>44771</v>
      </c>
      <c r="H380" s="38">
        <v>44923</v>
      </c>
      <c r="I380" s="23" t="s">
        <v>1854</v>
      </c>
      <c r="J380" s="28">
        <v>28950000</v>
      </c>
      <c r="K380" s="29" t="s">
        <v>2199</v>
      </c>
      <c r="L380" s="29" t="s">
        <v>2199</v>
      </c>
      <c r="M380" s="28">
        <v>28950000</v>
      </c>
      <c r="N380" s="40">
        <v>0</v>
      </c>
      <c r="O380" s="32">
        <v>0</v>
      </c>
      <c r="P380" s="26">
        <v>44923</v>
      </c>
      <c r="Q380" s="28">
        <v>28950000</v>
      </c>
      <c r="R380" s="33">
        <v>28950000</v>
      </c>
      <c r="S380" s="34">
        <v>0</v>
      </c>
      <c r="T380" s="56">
        <v>1</v>
      </c>
      <c r="U380" s="35" t="s">
        <v>1777</v>
      </c>
    </row>
    <row r="381" spans="1:21" ht="51">
      <c r="A381" s="32">
        <v>380</v>
      </c>
      <c r="B381" s="24" t="s">
        <v>1722</v>
      </c>
      <c r="C381" s="24" t="s">
        <v>1740</v>
      </c>
      <c r="D381" s="37">
        <v>24676867</v>
      </c>
      <c r="E381" s="52" t="s">
        <v>1755</v>
      </c>
      <c r="F381" s="26">
        <v>44764</v>
      </c>
      <c r="G381" s="26">
        <v>44764</v>
      </c>
      <c r="H381" s="38">
        <v>44813</v>
      </c>
      <c r="I381" s="23" t="s">
        <v>1854</v>
      </c>
      <c r="J381" s="28">
        <v>24676867</v>
      </c>
      <c r="K381" s="29" t="s">
        <v>2199</v>
      </c>
      <c r="L381" s="29" t="s">
        <v>2199</v>
      </c>
      <c r="M381" s="28">
        <v>24676867</v>
      </c>
      <c r="N381" s="40">
        <v>0</v>
      </c>
      <c r="O381" s="32">
        <v>0</v>
      </c>
      <c r="P381" s="26">
        <v>44813</v>
      </c>
      <c r="Q381" s="28">
        <v>24676867</v>
      </c>
      <c r="R381" s="33">
        <v>24676867</v>
      </c>
      <c r="S381" s="34">
        <v>0</v>
      </c>
      <c r="T381" s="56">
        <v>1</v>
      </c>
      <c r="U381" s="35" t="s">
        <v>1778</v>
      </c>
    </row>
    <row r="382" spans="1:21" ht="85">
      <c r="A382" s="32">
        <v>381</v>
      </c>
      <c r="B382" s="24" t="s">
        <v>1723</v>
      </c>
      <c r="C382" s="24" t="s">
        <v>1741</v>
      </c>
      <c r="D382" s="37" t="s">
        <v>1651</v>
      </c>
      <c r="E382" s="52" t="s">
        <v>1756</v>
      </c>
      <c r="F382" s="26">
        <v>44769</v>
      </c>
      <c r="G382" s="26">
        <v>44769</v>
      </c>
      <c r="H382" s="38">
        <v>45011</v>
      </c>
      <c r="I382" s="23" t="s">
        <v>846</v>
      </c>
      <c r="J382" s="28">
        <v>0</v>
      </c>
      <c r="K382" s="29" t="s">
        <v>2199</v>
      </c>
      <c r="L382" s="29" t="s">
        <v>2199</v>
      </c>
      <c r="M382" s="28">
        <v>0</v>
      </c>
      <c r="N382" s="40">
        <v>0</v>
      </c>
      <c r="O382" s="32">
        <v>0</v>
      </c>
      <c r="P382" s="26">
        <v>45011</v>
      </c>
      <c r="Q382" s="28">
        <v>0</v>
      </c>
      <c r="R382" s="33">
        <v>0</v>
      </c>
      <c r="S382" s="34">
        <v>0</v>
      </c>
      <c r="T382" s="56">
        <v>0</v>
      </c>
      <c r="U382" s="35" t="s">
        <v>1779</v>
      </c>
    </row>
    <row r="383" spans="1:21" ht="68">
      <c r="A383" s="32">
        <v>382</v>
      </c>
      <c r="B383" s="24" t="s">
        <v>1786</v>
      </c>
      <c r="C383" s="24" t="s">
        <v>1810</v>
      </c>
      <c r="D383" s="37">
        <v>8000000</v>
      </c>
      <c r="E383" s="52" t="s">
        <v>1842</v>
      </c>
      <c r="F383" s="26">
        <v>44771</v>
      </c>
      <c r="G383" s="26">
        <v>44774</v>
      </c>
      <c r="H383" s="38">
        <v>44926</v>
      </c>
      <c r="I383" s="23" t="s">
        <v>1855</v>
      </c>
      <c r="J383" s="28">
        <v>40000000</v>
      </c>
      <c r="K383" s="29" t="s">
        <v>2020</v>
      </c>
      <c r="L383" s="29" t="s">
        <v>2199</v>
      </c>
      <c r="M383" s="28">
        <v>40000000</v>
      </c>
      <c r="N383" s="40">
        <v>0</v>
      </c>
      <c r="O383" s="32">
        <v>13</v>
      </c>
      <c r="P383" s="26">
        <v>44939</v>
      </c>
      <c r="Q383" s="28">
        <v>43466667</v>
      </c>
      <c r="R383" s="33">
        <v>40000000</v>
      </c>
      <c r="S383" s="34">
        <v>3466667</v>
      </c>
      <c r="T383" s="56">
        <v>0.92024539171590958</v>
      </c>
      <c r="U383" s="35" t="s">
        <v>1881</v>
      </c>
    </row>
    <row r="384" spans="1:21" ht="68">
      <c r="A384" s="32">
        <v>383</v>
      </c>
      <c r="B384" s="24" t="s">
        <v>1787</v>
      </c>
      <c r="C384" s="24" t="s">
        <v>1811</v>
      </c>
      <c r="D384" s="37">
        <v>4120000</v>
      </c>
      <c r="E384" s="52" t="s">
        <v>1843</v>
      </c>
      <c r="F384" s="26">
        <v>44771</v>
      </c>
      <c r="G384" s="26">
        <v>44774</v>
      </c>
      <c r="H384" s="38">
        <v>44926</v>
      </c>
      <c r="I384" s="23" t="s">
        <v>846</v>
      </c>
      <c r="J384" s="28">
        <v>20600000</v>
      </c>
      <c r="K384" s="29" t="s">
        <v>2020</v>
      </c>
      <c r="L384" s="29" t="s">
        <v>2199</v>
      </c>
      <c r="M384" s="28">
        <v>20600000</v>
      </c>
      <c r="N384" s="40">
        <v>0</v>
      </c>
      <c r="O384" s="32">
        <v>23</v>
      </c>
      <c r="P384" s="26">
        <v>44949</v>
      </c>
      <c r="Q384" s="28">
        <v>23758667</v>
      </c>
      <c r="R384" s="33">
        <v>16480000</v>
      </c>
      <c r="S384" s="34">
        <v>7278667</v>
      </c>
      <c r="T384" s="56">
        <v>0.6936416087653402</v>
      </c>
      <c r="U384" s="35" t="s">
        <v>1882</v>
      </c>
    </row>
    <row r="385" spans="1:21" ht="51">
      <c r="A385" s="32">
        <v>384</v>
      </c>
      <c r="B385" s="24" t="s">
        <v>1788</v>
      </c>
      <c r="C385" s="24" t="s">
        <v>1812</v>
      </c>
      <c r="D385" s="37">
        <v>5000000</v>
      </c>
      <c r="E385" s="52" t="s">
        <v>1503</v>
      </c>
      <c r="F385" s="26">
        <v>44771</v>
      </c>
      <c r="G385" s="26">
        <v>44774</v>
      </c>
      <c r="H385" s="38">
        <v>44926</v>
      </c>
      <c r="I385" s="23" t="s">
        <v>1856</v>
      </c>
      <c r="J385" s="28">
        <v>25000000</v>
      </c>
      <c r="K385" s="29" t="s">
        <v>2199</v>
      </c>
      <c r="L385" s="29" t="s">
        <v>2199</v>
      </c>
      <c r="M385" s="28">
        <v>25000000</v>
      </c>
      <c r="N385" s="40">
        <v>0</v>
      </c>
      <c r="O385" s="32">
        <v>0</v>
      </c>
      <c r="P385" s="26">
        <v>44926</v>
      </c>
      <c r="Q385" s="28">
        <v>25000000</v>
      </c>
      <c r="R385" s="33">
        <v>25000000</v>
      </c>
      <c r="S385" s="34">
        <v>0</v>
      </c>
      <c r="T385" s="56">
        <v>1</v>
      </c>
      <c r="U385" s="35" t="s">
        <v>1883</v>
      </c>
    </row>
    <row r="386" spans="1:21" ht="68">
      <c r="A386" s="32">
        <v>385</v>
      </c>
      <c r="B386" s="24" t="s">
        <v>376</v>
      </c>
      <c r="C386" s="24" t="s">
        <v>1813</v>
      </c>
      <c r="D386" s="37">
        <v>3874860</v>
      </c>
      <c r="E386" s="52" t="s">
        <v>1570</v>
      </c>
      <c r="F386" s="26">
        <v>44776</v>
      </c>
      <c r="G386" s="26">
        <v>44778</v>
      </c>
      <c r="H386" s="38">
        <v>44926</v>
      </c>
      <c r="I386" s="23" t="s">
        <v>846</v>
      </c>
      <c r="J386" s="28">
        <v>19374300</v>
      </c>
      <c r="K386" s="29" t="s">
        <v>2199</v>
      </c>
      <c r="L386" s="29" t="s">
        <v>2199</v>
      </c>
      <c r="M386" s="28">
        <v>19374300</v>
      </c>
      <c r="N386" s="40">
        <v>0</v>
      </c>
      <c r="O386" s="32">
        <v>0</v>
      </c>
      <c r="P386" s="26">
        <v>44926</v>
      </c>
      <c r="Q386" s="28">
        <v>19374300</v>
      </c>
      <c r="R386" s="33">
        <v>18857652</v>
      </c>
      <c r="S386" s="34">
        <v>516648</v>
      </c>
      <c r="T386" s="56">
        <v>0.97333333333333338</v>
      </c>
      <c r="U386" s="35" t="s">
        <v>1884</v>
      </c>
    </row>
    <row r="387" spans="1:21" ht="51">
      <c r="A387" s="32">
        <v>386</v>
      </c>
      <c r="B387" s="23" t="s">
        <v>1789</v>
      </c>
      <c r="C387" s="23" t="s">
        <v>1814</v>
      </c>
      <c r="D387" s="37">
        <v>4840000</v>
      </c>
      <c r="E387" s="52" t="s">
        <v>2199</v>
      </c>
      <c r="F387" s="26">
        <v>44774</v>
      </c>
      <c r="G387" s="26">
        <v>44776</v>
      </c>
      <c r="H387" s="38">
        <v>44928</v>
      </c>
      <c r="I387" s="23" t="s">
        <v>843</v>
      </c>
      <c r="J387" s="28">
        <v>24200000</v>
      </c>
      <c r="K387" s="29" t="s">
        <v>2199</v>
      </c>
      <c r="L387" s="29" t="s">
        <v>2199</v>
      </c>
      <c r="M387" s="28">
        <v>24200000</v>
      </c>
      <c r="N387" s="40">
        <v>0</v>
      </c>
      <c r="O387" s="32">
        <v>0</v>
      </c>
      <c r="P387" s="26">
        <v>44925</v>
      </c>
      <c r="Q387" s="28">
        <v>23877333</v>
      </c>
      <c r="R387" s="53">
        <v>23877333</v>
      </c>
      <c r="S387" s="28">
        <v>0</v>
      </c>
      <c r="T387" s="56">
        <v>1</v>
      </c>
      <c r="U387" s="35" t="s">
        <v>1885</v>
      </c>
    </row>
    <row r="388" spans="1:21" ht="68">
      <c r="A388" s="32">
        <v>387</v>
      </c>
      <c r="B388" s="24" t="s">
        <v>1790</v>
      </c>
      <c r="C388" s="24" t="s">
        <v>1815</v>
      </c>
      <c r="D388" s="37">
        <v>5876870</v>
      </c>
      <c r="E388" s="52" t="s">
        <v>1691</v>
      </c>
      <c r="F388" s="26">
        <v>44774</v>
      </c>
      <c r="G388" s="26">
        <v>44775</v>
      </c>
      <c r="H388" s="38">
        <v>44903</v>
      </c>
      <c r="I388" s="23" t="s">
        <v>846</v>
      </c>
      <c r="J388" s="28">
        <v>24878753</v>
      </c>
      <c r="K388" s="29" t="s">
        <v>2090</v>
      </c>
      <c r="L388" s="30" t="s">
        <v>2030</v>
      </c>
      <c r="M388" s="28">
        <v>24878753</v>
      </c>
      <c r="N388" s="40">
        <v>0</v>
      </c>
      <c r="O388" s="62">
        <v>28</v>
      </c>
      <c r="P388" s="26">
        <v>44932</v>
      </c>
      <c r="Q388" s="28">
        <v>30363832</v>
      </c>
      <c r="R388" s="33">
        <v>29188454</v>
      </c>
      <c r="S388" s="34">
        <v>1175378</v>
      </c>
      <c r="T388" s="56">
        <v>0.96129019551945882</v>
      </c>
      <c r="U388" s="35" t="s">
        <v>1886</v>
      </c>
    </row>
    <row r="389" spans="1:21" ht="51">
      <c r="A389" s="32">
        <v>388</v>
      </c>
      <c r="B389" s="24" t="s">
        <v>1791</v>
      </c>
      <c r="C389" s="24" t="s">
        <v>1816</v>
      </c>
      <c r="D389" s="37" t="s">
        <v>1651</v>
      </c>
      <c r="E389" s="52" t="s">
        <v>1844</v>
      </c>
      <c r="F389" s="26">
        <v>44790</v>
      </c>
      <c r="G389" s="26">
        <v>44795</v>
      </c>
      <c r="H389" s="38">
        <v>44929</v>
      </c>
      <c r="I389" s="23" t="s">
        <v>1857</v>
      </c>
      <c r="J389" s="28">
        <v>12200000</v>
      </c>
      <c r="K389" s="29" t="s">
        <v>1643</v>
      </c>
      <c r="L389" s="29" t="s">
        <v>2199</v>
      </c>
      <c r="M389" s="28">
        <v>12200000</v>
      </c>
      <c r="N389" s="40">
        <v>0</v>
      </c>
      <c r="O389" s="32">
        <v>87</v>
      </c>
      <c r="P389" s="26">
        <v>45016</v>
      </c>
      <c r="Q389" s="28">
        <v>12200000</v>
      </c>
      <c r="R389" s="33">
        <v>1129748</v>
      </c>
      <c r="S389" s="34">
        <v>11070252</v>
      </c>
      <c r="T389" s="56">
        <v>9.2602295081967212E-2</v>
      </c>
      <c r="U389" s="35" t="s">
        <v>1887</v>
      </c>
    </row>
    <row r="390" spans="1:21" ht="85">
      <c r="A390" s="32">
        <v>389</v>
      </c>
      <c r="B390" s="23" t="s">
        <v>1792</v>
      </c>
      <c r="C390" s="23" t="s">
        <v>1817</v>
      </c>
      <c r="D390" s="37" t="s">
        <v>1651</v>
      </c>
      <c r="E390" s="52" t="s">
        <v>2199</v>
      </c>
      <c r="F390" s="26">
        <v>44777</v>
      </c>
      <c r="G390" s="26">
        <v>44783</v>
      </c>
      <c r="H390" s="38">
        <v>44910</v>
      </c>
      <c r="I390" s="23" t="s">
        <v>846</v>
      </c>
      <c r="J390" s="28">
        <v>30000000</v>
      </c>
      <c r="K390" s="29" t="s">
        <v>2199</v>
      </c>
      <c r="L390" s="29" t="s">
        <v>2199</v>
      </c>
      <c r="M390" s="28">
        <v>30000000</v>
      </c>
      <c r="N390" s="40">
        <v>0</v>
      </c>
      <c r="O390" s="32">
        <v>0</v>
      </c>
      <c r="P390" s="26">
        <v>44910</v>
      </c>
      <c r="Q390" s="28">
        <v>30000000</v>
      </c>
      <c r="R390" s="53">
        <v>24000000</v>
      </c>
      <c r="S390" s="28">
        <v>6000000</v>
      </c>
      <c r="T390" s="56">
        <v>0.8</v>
      </c>
      <c r="U390" s="35" t="s">
        <v>1888</v>
      </c>
    </row>
    <row r="391" spans="1:21" ht="85">
      <c r="A391" s="32">
        <v>390</v>
      </c>
      <c r="B391" s="24" t="s">
        <v>1793</v>
      </c>
      <c r="C391" s="24" t="s">
        <v>1818</v>
      </c>
      <c r="D391" s="37" t="s">
        <v>1651</v>
      </c>
      <c r="E391" s="52" t="s">
        <v>1845</v>
      </c>
      <c r="F391" s="26">
        <v>44792</v>
      </c>
      <c r="G391" s="26">
        <v>44795</v>
      </c>
      <c r="H391" s="38">
        <v>44926</v>
      </c>
      <c r="I391" s="23" t="s">
        <v>1857</v>
      </c>
      <c r="J391" s="28">
        <v>554589672</v>
      </c>
      <c r="K391" s="29" t="s">
        <v>2020</v>
      </c>
      <c r="L391" s="29" t="s">
        <v>2199</v>
      </c>
      <c r="M391" s="28">
        <v>554589672</v>
      </c>
      <c r="N391" s="40">
        <v>0</v>
      </c>
      <c r="O391" s="32">
        <v>180</v>
      </c>
      <c r="P391" s="26">
        <v>45107</v>
      </c>
      <c r="Q391" s="28">
        <v>598089687</v>
      </c>
      <c r="R391" s="33">
        <v>328934598</v>
      </c>
      <c r="S391" s="34">
        <v>269155089</v>
      </c>
      <c r="T391" s="56">
        <v>0.54997537183750167</v>
      </c>
      <c r="U391" s="35" t="s">
        <v>1889</v>
      </c>
    </row>
    <row r="392" spans="1:21" ht="85">
      <c r="A392" s="32">
        <v>391</v>
      </c>
      <c r="B392" s="24" t="s">
        <v>104</v>
      </c>
      <c r="C392" s="24" t="s">
        <v>1819</v>
      </c>
      <c r="D392" s="37">
        <v>6458100</v>
      </c>
      <c r="E392" s="52" t="s">
        <v>1569</v>
      </c>
      <c r="F392" s="26">
        <v>44791</v>
      </c>
      <c r="G392" s="26">
        <v>44792</v>
      </c>
      <c r="H392" s="38">
        <v>44913</v>
      </c>
      <c r="I392" s="23" t="s">
        <v>1857</v>
      </c>
      <c r="J392" s="28">
        <v>25832400</v>
      </c>
      <c r="K392" s="29" t="s">
        <v>2020</v>
      </c>
      <c r="L392" s="29" t="s">
        <v>2199</v>
      </c>
      <c r="M392" s="28">
        <v>25832400</v>
      </c>
      <c r="N392" s="40">
        <v>0</v>
      </c>
      <c r="O392" s="32">
        <v>60</v>
      </c>
      <c r="P392" s="26">
        <v>44975</v>
      </c>
      <c r="Q392" s="28">
        <v>38748600</v>
      </c>
      <c r="R392" s="33">
        <v>28415640</v>
      </c>
      <c r="S392" s="34">
        <v>10332960</v>
      </c>
      <c r="T392" s="56">
        <v>0.73333333333333328</v>
      </c>
      <c r="U392" s="35" t="s">
        <v>1890</v>
      </c>
    </row>
    <row r="393" spans="1:21" ht="68">
      <c r="A393" s="32">
        <v>392</v>
      </c>
      <c r="B393" s="24" t="s">
        <v>182</v>
      </c>
      <c r="C393" s="24" t="s">
        <v>1820</v>
      </c>
      <c r="D393" s="37">
        <v>3030302.9090909092</v>
      </c>
      <c r="E393" s="52" t="s">
        <v>1447</v>
      </c>
      <c r="F393" s="26">
        <v>44791</v>
      </c>
      <c r="G393" s="26">
        <v>44792</v>
      </c>
      <c r="H393" s="38">
        <v>44918</v>
      </c>
      <c r="I393" s="23" t="s">
        <v>1858</v>
      </c>
      <c r="J393" s="28">
        <v>16666666</v>
      </c>
      <c r="K393" s="29" t="s">
        <v>2199</v>
      </c>
      <c r="L393" s="29" t="s">
        <v>2199</v>
      </c>
      <c r="M393" s="28">
        <v>16666666</v>
      </c>
      <c r="N393" s="40">
        <v>0</v>
      </c>
      <c r="O393" s="32">
        <v>0</v>
      </c>
      <c r="P393" s="26">
        <v>44918</v>
      </c>
      <c r="Q393" s="28">
        <v>16666666</v>
      </c>
      <c r="R393" s="33">
        <v>16666666</v>
      </c>
      <c r="S393" s="34">
        <v>0</v>
      </c>
      <c r="T393" s="56">
        <v>1</v>
      </c>
      <c r="U393" s="35" t="s">
        <v>1891</v>
      </c>
    </row>
    <row r="394" spans="1:21" ht="51">
      <c r="A394" s="32">
        <v>393</v>
      </c>
      <c r="B394" s="24" t="s">
        <v>1864</v>
      </c>
      <c r="C394" s="24" t="s">
        <v>1865</v>
      </c>
      <c r="D394" s="37">
        <v>4498162.5</v>
      </c>
      <c r="E394" s="52" t="s">
        <v>1866</v>
      </c>
      <c r="F394" s="26">
        <v>44818</v>
      </c>
      <c r="G394" s="26">
        <v>44824</v>
      </c>
      <c r="H394" s="38">
        <v>44921</v>
      </c>
      <c r="I394" s="23" t="s">
        <v>843</v>
      </c>
      <c r="J394" s="28">
        <v>17992650</v>
      </c>
      <c r="K394" s="29" t="s">
        <v>2025</v>
      </c>
      <c r="L394" s="29" t="s">
        <v>2199</v>
      </c>
      <c r="M394" s="28">
        <v>17992650</v>
      </c>
      <c r="N394" s="40">
        <v>0</v>
      </c>
      <c r="O394" s="32">
        <v>0</v>
      </c>
      <c r="P394" s="26">
        <v>44926</v>
      </c>
      <c r="Q394" s="28">
        <v>26988975</v>
      </c>
      <c r="R394" s="33">
        <v>17741428</v>
      </c>
      <c r="S394" s="34">
        <v>9247547</v>
      </c>
      <c r="T394" s="56">
        <v>0.65735834725105347</v>
      </c>
      <c r="U394" s="35" t="s">
        <v>1892</v>
      </c>
    </row>
    <row r="395" spans="1:21" ht="68">
      <c r="A395" s="32">
        <v>394</v>
      </c>
      <c r="B395" s="24" t="s">
        <v>1299</v>
      </c>
      <c r="C395" s="24" t="s">
        <v>1821</v>
      </c>
      <c r="D395" s="37">
        <v>5790000</v>
      </c>
      <c r="E395" s="52" t="s">
        <v>1567</v>
      </c>
      <c r="F395" s="26">
        <v>44797</v>
      </c>
      <c r="G395" s="26">
        <v>44799</v>
      </c>
      <c r="H395" s="38">
        <v>44926</v>
      </c>
      <c r="I395" s="23" t="s">
        <v>1859</v>
      </c>
      <c r="J395" s="28">
        <v>24897000</v>
      </c>
      <c r="K395" s="29" t="s">
        <v>2199</v>
      </c>
      <c r="L395" s="29" t="s">
        <v>2199</v>
      </c>
      <c r="M395" s="28">
        <v>24897000</v>
      </c>
      <c r="N395" s="40">
        <v>0</v>
      </c>
      <c r="O395" s="32">
        <v>0</v>
      </c>
      <c r="P395" s="26">
        <v>44926</v>
      </c>
      <c r="Q395" s="28">
        <v>24897000</v>
      </c>
      <c r="R395" s="33">
        <v>24125000</v>
      </c>
      <c r="S395" s="34">
        <v>772000</v>
      </c>
      <c r="T395" s="56">
        <v>0.96899224806201545</v>
      </c>
      <c r="U395" s="35" t="s">
        <v>1893</v>
      </c>
    </row>
    <row r="396" spans="1:21" ht="51">
      <c r="A396" s="32">
        <v>395</v>
      </c>
      <c r="B396" s="24" t="s">
        <v>1794</v>
      </c>
      <c r="C396" s="24" t="s">
        <v>1822</v>
      </c>
      <c r="D396" s="37" t="s">
        <v>1651</v>
      </c>
      <c r="E396" s="52" t="s">
        <v>1846</v>
      </c>
      <c r="F396" s="26">
        <v>44799</v>
      </c>
      <c r="G396" s="26">
        <v>44806</v>
      </c>
      <c r="H396" s="38">
        <v>44927</v>
      </c>
      <c r="I396" s="23" t="s">
        <v>1860</v>
      </c>
      <c r="J396" s="28">
        <v>14000000</v>
      </c>
      <c r="K396" s="29" t="s">
        <v>1643</v>
      </c>
      <c r="L396" s="29" t="s">
        <v>2199</v>
      </c>
      <c r="M396" s="28">
        <v>14000000</v>
      </c>
      <c r="N396" s="40">
        <v>0</v>
      </c>
      <c r="O396" s="32">
        <v>180</v>
      </c>
      <c r="P396" s="26">
        <v>45107</v>
      </c>
      <c r="Q396" s="28">
        <v>14000000</v>
      </c>
      <c r="R396" s="33">
        <v>4237688</v>
      </c>
      <c r="S396" s="34">
        <v>9762312</v>
      </c>
      <c r="T396" s="56">
        <v>0.30269200000000002</v>
      </c>
      <c r="U396" s="35" t="s">
        <v>1894</v>
      </c>
    </row>
    <row r="397" spans="1:21" ht="51">
      <c r="A397" s="32">
        <v>396</v>
      </c>
      <c r="B397" s="23" t="s">
        <v>1867</v>
      </c>
      <c r="C397" s="23" t="s">
        <v>1868</v>
      </c>
      <c r="D397" s="37">
        <v>3200000</v>
      </c>
      <c r="E397" s="25" t="s">
        <v>1869</v>
      </c>
      <c r="F397" s="26">
        <v>44805</v>
      </c>
      <c r="G397" s="26">
        <v>44806</v>
      </c>
      <c r="H397" s="38">
        <v>44896</v>
      </c>
      <c r="I397" s="23" t="s">
        <v>2148</v>
      </c>
      <c r="J397" s="28">
        <v>9600000</v>
      </c>
      <c r="K397" s="23" t="s">
        <v>2020</v>
      </c>
      <c r="L397" s="29" t="s">
        <v>2199</v>
      </c>
      <c r="M397" s="28">
        <v>9600000</v>
      </c>
      <c r="N397" s="40">
        <v>0</v>
      </c>
      <c r="O397" s="32">
        <v>41</v>
      </c>
      <c r="P397" s="26">
        <v>44938</v>
      </c>
      <c r="Q397" s="28">
        <v>13973333</v>
      </c>
      <c r="R397" s="53">
        <v>12800000</v>
      </c>
      <c r="S397" s="28">
        <v>1173333</v>
      </c>
      <c r="T397" s="56">
        <v>0.91603055620301899</v>
      </c>
      <c r="U397" s="35" t="s">
        <v>1895</v>
      </c>
    </row>
    <row r="398" spans="1:21" ht="68">
      <c r="A398" s="32">
        <v>397</v>
      </c>
      <c r="B398" s="24" t="s">
        <v>38</v>
      </c>
      <c r="C398" s="24" t="s">
        <v>1823</v>
      </c>
      <c r="D398" s="37">
        <v>5871000</v>
      </c>
      <c r="E398" s="52" t="s">
        <v>1395</v>
      </c>
      <c r="F398" s="26">
        <v>44802</v>
      </c>
      <c r="G398" s="26">
        <v>44803</v>
      </c>
      <c r="H398" s="38">
        <v>44924</v>
      </c>
      <c r="I398" s="23" t="s">
        <v>1861</v>
      </c>
      <c r="J398" s="28">
        <v>23484000</v>
      </c>
      <c r="K398" s="29" t="s">
        <v>2199</v>
      </c>
      <c r="L398" s="29" t="s">
        <v>2199</v>
      </c>
      <c r="M398" s="28">
        <v>23484000</v>
      </c>
      <c r="N398" s="40">
        <v>0</v>
      </c>
      <c r="O398" s="32">
        <v>0</v>
      </c>
      <c r="P398" s="26">
        <v>44924</v>
      </c>
      <c r="Q398" s="28">
        <v>23484000</v>
      </c>
      <c r="R398" s="33">
        <v>23484000</v>
      </c>
      <c r="S398" s="34">
        <v>0</v>
      </c>
      <c r="T398" s="56">
        <v>1</v>
      </c>
      <c r="U398" s="35" t="s">
        <v>1896</v>
      </c>
    </row>
    <row r="399" spans="1:21" ht="68">
      <c r="A399" s="32">
        <v>398</v>
      </c>
      <c r="B399" s="23" t="s">
        <v>1795</v>
      </c>
      <c r="C399" s="23" t="s">
        <v>1824</v>
      </c>
      <c r="D399" s="37">
        <v>4377500.0970873786</v>
      </c>
      <c r="E399" s="25" t="s">
        <v>1623</v>
      </c>
      <c r="F399" s="26">
        <v>44802</v>
      </c>
      <c r="G399" s="26">
        <v>44805</v>
      </c>
      <c r="H399" s="38">
        <v>44908</v>
      </c>
      <c r="I399" s="23" t="s">
        <v>1686</v>
      </c>
      <c r="J399" s="28">
        <v>15029417</v>
      </c>
      <c r="K399" s="29" t="s">
        <v>2199</v>
      </c>
      <c r="L399" s="29" t="s">
        <v>2199</v>
      </c>
      <c r="M399" s="28">
        <v>15029417</v>
      </c>
      <c r="N399" s="40">
        <v>0</v>
      </c>
      <c r="O399" s="32">
        <v>0</v>
      </c>
      <c r="P399" s="26">
        <v>44908</v>
      </c>
      <c r="Q399" s="28">
        <v>15029417</v>
      </c>
      <c r="R399" s="53">
        <v>15029417</v>
      </c>
      <c r="S399" s="28">
        <v>0</v>
      </c>
      <c r="T399" s="56">
        <v>1</v>
      </c>
      <c r="U399" s="35" t="s">
        <v>1897</v>
      </c>
    </row>
    <row r="400" spans="1:21" ht="51">
      <c r="A400" s="32">
        <v>399</v>
      </c>
      <c r="B400" s="24" t="s">
        <v>1796</v>
      </c>
      <c r="C400" s="24" t="s">
        <v>1825</v>
      </c>
      <c r="D400" s="37" t="s">
        <v>1651</v>
      </c>
      <c r="E400" s="52" t="s">
        <v>2210</v>
      </c>
      <c r="F400" s="26">
        <v>44804</v>
      </c>
      <c r="G400" s="26">
        <v>44809</v>
      </c>
      <c r="H400" s="38">
        <v>44930</v>
      </c>
      <c r="I400" s="23" t="s">
        <v>843</v>
      </c>
      <c r="J400" s="28">
        <v>20000000</v>
      </c>
      <c r="K400" s="29" t="s">
        <v>1643</v>
      </c>
      <c r="L400" s="29" t="s">
        <v>2199</v>
      </c>
      <c r="M400" s="28">
        <v>20000000</v>
      </c>
      <c r="N400" s="40">
        <v>0</v>
      </c>
      <c r="O400" s="32">
        <v>86</v>
      </c>
      <c r="P400" s="26">
        <v>45016</v>
      </c>
      <c r="Q400" s="28">
        <v>20000000</v>
      </c>
      <c r="R400" s="33">
        <v>15461694</v>
      </c>
      <c r="S400" s="34">
        <v>4538306</v>
      </c>
      <c r="T400" s="56">
        <v>0.77308469999999996</v>
      </c>
      <c r="U400" s="35" t="s">
        <v>1898</v>
      </c>
    </row>
    <row r="401" spans="1:21" ht="68">
      <c r="A401" s="32">
        <v>400</v>
      </c>
      <c r="B401" s="23" t="s">
        <v>1797</v>
      </c>
      <c r="C401" s="23" t="s">
        <v>1826</v>
      </c>
      <c r="D401" s="37">
        <v>4377500.0970873786</v>
      </c>
      <c r="E401" s="25" t="s">
        <v>1623</v>
      </c>
      <c r="F401" s="26">
        <v>44811</v>
      </c>
      <c r="G401" s="26">
        <v>44813</v>
      </c>
      <c r="H401" s="38">
        <v>44916</v>
      </c>
      <c r="I401" s="23" t="s">
        <v>1862</v>
      </c>
      <c r="J401" s="28">
        <v>15029417</v>
      </c>
      <c r="K401" s="29" t="s">
        <v>2199</v>
      </c>
      <c r="L401" s="29" t="s">
        <v>2199</v>
      </c>
      <c r="M401" s="28">
        <v>15029417</v>
      </c>
      <c r="N401" s="40">
        <v>0</v>
      </c>
      <c r="O401" s="32">
        <v>0</v>
      </c>
      <c r="P401" s="26">
        <v>44916</v>
      </c>
      <c r="Q401" s="28">
        <v>15029417</v>
      </c>
      <c r="R401" s="53">
        <v>15029417</v>
      </c>
      <c r="S401" s="28">
        <v>0</v>
      </c>
      <c r="T401" s="56">
        <v>1</v>
      </c>
      <c r="U401" s="35" t="s">
        <v>1899</v>
      </c>
    </row>
    <row r="402" spans="1:21" ht="68">
      <c r="A402" s="32">
        <v>401</v>
      </c>
      <c r="B402" s="23" t="s">
        <v>1798</v>
      </c>
      <c r="C402" s="23" t="s">
        <v>1827</v>
      </c>
      <c r="D402" s="37">
        <v>4377500.0970873786</v>
      </c>
      <c r="E402" s="25" t="s">
        <v>1623</v>
      </c>
      <c r="F402" s="26">
        <v>44809</v>
      </c>
      <c r="G402" s="26">
        <v>44812</v>
      </c>
      <c r="H402" s="38">
        <v>44915</v>
      </c>
      <c r="I402" s="23" t="s">
        <v>843</v>
      </c>
      <c r="J402" s="28">
        <v>15029417</v>
      </c>
      <c r="K402" s="29" t="s">
        <v>2199</v>
      </c>
      <c r="L402" s="29" t="s">
        <v>2199</v>
      </c>
      <c r="M402" s="28">
        <v>15029417</v>
      </c>
      <c r="N402" s="40">
        <v>0</v>
      </c>
      <c r="O402" s="32">
        <v>0</v>
      </c>
      <c r="P402" s="26">
        <v>44915</v>
      </c>
      <c r="Q402" s="28">
        <v>15029417</v>
      </c>
      <c r="R402" s="53">
        <v>15029417</v>
      </c>
      <c r="S402" s="28">
        <v>0</v>
      </c>
      <c r="T402" s="56">
        <v>1</v>
      </c>
      <c r="U402" s="35" t="s">
        <v>1900</v>
      </c>
    </row>
    <row r="403" spans="1:21" ht="68">
      <c r="A403" s="32">
        <v>402</v>
      </c>
      <c r="B403" s="24" t="s">
        <v>1799</v>
      </c>
      <c r="C403" s="24" t="s">
        <v>1828</v>
      </c>
      <c r="D403" s="37" t="s">
        <v>1651</v>
      </c>
      <c r="E403" s="52" t="s">
        <v>2211</v>
      </c>
      <c r="F403" s="26">
        <v>44811</v>
      </c>
      <c r="G403" s="26">
        <v>44813</v>
      </c>
      <c r="H403" s="38">
        <v>44918</v>
      </c>
      <c r="I403" s="23" t="s">
        <v>843</v>
      </c>
      <c r="J403" s="28">
        <v>127716000</v>
      </c>
      <c r="K403" s="29" t="s">
        <v>2199</v>
      </c>
      <c r="L403" s="29" t="s">
        <v>2199</v>
      </c>
      <c r="M403" s="28">
        <v>127716000</v>
      </c>
      <c r="N403" s="40">
        <v>0</v>
      </c>
      <c r="O403" s="32">
        <v>0</v>
      </c>
      <c r="P403" s="26">
        <v>44918</v>
      </c>
      <c r="Q403" s="28">
        <v>127716000</v>
      </c>
      <c r="R403" s="33">
        <v>127716000</v>
      </c>
      <c r="S403" s="34">
        <v>0</v>
      </c>
      <c r="T403" s="56">
        <v>1</v>
      </c>
      <c r="U403" s="35" t="s">
        <v>1901</v>
      </c>
    </row>
    <row r="404" spans="1:21" ht="85">
      <c r="A404" s="32">
        <v>403</v>
      </c>
      <c r="B404" s="23" t="s">
        <v>1800</v>
      </c>
      <c r="C404" s="23" t="s">
        <v>1829</v>
      </c>
      <c r="D404" s="37">
        <v>5000000</v>
      </c>
      <c r="E404" s="57" t="s">
        <v>1847</v>
      </c>
      <c r="F404" s="26">
        <v>44817</v>
      </c>
      <c r="G404" s="26">
        <v>44820</v>
      </c>
      <c r="H404" s="38">
        <v>44910</v>
      </c>
      <c r="I404" s="23" t="s">
        <v>1857</v>
      </c>
      <c r="J404" s="28">
        <v>15000000</v>
      </c>
      <c r="K404" s="29" t="s">
        <v>2199</v>
      </c>
      <c r="L404" s="29" t="s">
        <v>2199</v>
      </c>
      <c r="M404" s="28">
        <v>15000000</v>
      </c>
      <c r="N404" s="40">
        <v>0</v>
      </c>
      <c r="O404" s="32">
        <v>0</v>
      </c>
      <c r="P404" s="26">
        <v>44910</v>
      </c>
      <c r="Q404" s="28">
        <v>15000000</v>
      </c>
      <c r="R404" s="53">
        <v>15000000</v>
      </c>
      <c r="S404" s="28">
        <v>0</v>
      </c>
      <c r="T404" s="56">
        <v>1</v>
      </c>
      <c r="U404" s="35" t="s">
        <v>1902</v>
      </c>
    </row>
    <row r="405" spans="1:21" ht="68">
      <c r="A405" s="32">
        <v>404</v>
      </c>
      <c r="B405" s="23" t="s">
        <v>1325</v>
      </c>
      <c r="C405" s="23" t="s">
        <v>1830</v>
      </c>
      <c r="D405" s="37">
        <v>2561713.0909090908</v>
      </c>
      <c r="E405" s="52" t="s">
        <v>2199</v>
      </c>
      <c r="F405" s="26">
        <v>44817</v>
      </c>
      <c r="G405" s="26">
        <v>44818</v>
      </c>
      <c r="H405" s="38">
        <v>45290</v>
      </c>
      <c r="I405" s="23" t="s">
        <v>1862</v>
      </c>
      <c r="J405" s="28">
        <v>9392948</v>
      </c>
      <c r="K405" s="29" t="s">
        <v>2199</v>
      </c>
      <c r="L405" s="29" t="s">
        <v>2199</v>
      </c>
      <c r="M405" s="28">
        <v>9392948</v>
      </c>
      <c r="N405" s="40">
        <v>0</v>
      </c>
      <c r="O405" s="32">
        <v>0</v>
      </c>
      <c r="P405" s="26">
        <v>44929</v>
      </c>
      <c r="Q405" s="28">
        <v>9392948</v>
      </c>
      <c r="R405" s="53">
        <v>9136776</v>
      </c>
      <c r="S405" s="28">
        <v>256172</v>
      </c>
      <c r="T405" s="56">
        <v>0.97272719917112282</v>
      </c>
      <c r="U405" s="35" t="s">
        <v>1903</v>
      </c>
    </row>
    <row r="406" spans="1:21" ht="68">
      <c r="A406" s="32">
        <v>405</v>
      </c>
      <c r="B406" s="24" t="s">
        <v>1801</v>
      </c>
      <c r="C406" s="24" t="s">
        <v>1831</v>
      </c>
      <c r="D406" s="37">
        <v>6500000</v>
      </c>
      <c r="E406" s="52" t="s">
        <v>1848</v>
      </c>
      <c r="F406" s="26">
        <v>44817</v>
      </c>
      <c r="G406" s="26">
        <v>44819</v>
      </c>
      <c r="H406" s="38">
        <v>44924</v>
      </c>
      <c r="I406" s="23" t="s">
        <v>843</v>
      </c>
      <c r="J406" s="28">
        <v>22750000</v>
      </c>
      <c r="K406" s="29" t="s">
        <v>2199</v>
      </c>
      <c r="L406" s="29" t="s">
        <v>2199</v>
      </c>
      <c r="M406" s="28">
        <v>22750000</v>
      </c>
      <c r="N406" s="40">
        <v>0</v>
      </c>
      <c r="O406" s="32">
        <v>0</v>
      </c>
      <c r="P406" s="26">
        <v>44924</v>
      </c>
      <c r="Q406" s="28">
        <v>22750000</v>
      </c>
      <c r="R406" s="33">
        <v>22750000</v>
      </c>
      <c r="S406" s="34">
        <v>0</v>
      </c>
      <c r="T406" s="56">
        <v>1</v>
      </c>
      <c r="U406" s="35" t="s">
        <v>1904</v>
      </c>
    </row>
    <row r="407" spans="1:21" ht="85">
      <c r="A407" s="32">
        <v>406</v>
      </c>
      <c r="B407" s="24" t="s">
        <v>2107</v>
      </c>
      <c r="C407" s="24" t="s">
        <v>2108</v>
      </c>
      <c r="D407" s="37">
        <v>7380685.5882352944</v>
      </c>
      <c r="E407" s="52" t="s">
        <v>2212</v>
      </c>
      <c r="F407" s="26">
        <v>44886</v>
      </c>
      <c r="G407" s="26">
        <v>44886</v>
      </c>
      <c r="H407" s="38">
        <v>44920</v>
      </c>
      <c r="I407" s="23" t="s">
        <v>843</v>
      </c>
      <c r="J407" s="28">
        <v>0</v>
      </c>
      <c r="K407" s="29" t="s">
        <v>2199</v>
      </c>
      <c r="L407" s="29" t="s">
        <v>2199</v>
      </c>
      <c r="M407" s="28">
        <v>0</v>
      </c>
      <c r="N407" s="40">
        <v>0</v>
      </c>
      <c r="O407" s="32">
        <v>0</v>
      </c>
      <c r="P407" s="26">
        <v>45616</v>
      </c>
      <c r="Q407" s="28">
        <v>0</v>
      </c>
      <c r="R407" s="33">
        <v>0</v>
      </c>
      <c r="S407" s="34">
        <v>0</v>
      </c>
      <c r="T407" s="56">
        <v>0</v>
      </c>
      <c r="U407" s="35" t="s">
        <v>2163</v>
      </c>
    </row>
    <row r="408" spans="1:21" ht="68">
      <c r="A408" s="32">
        <v>407</v>
      </c>
      <c r="B408" s="24" t="s">
        <v>1195</v>
      </c>
      <c r="C408" s="24" t="s">
        <v>1832</v>
      </c>
      <c r="D408" s="37">
        <v>2561713</v>
      </c>
      <c r="E408" s="52" t="s">
        <v>1349</v>
      </c>
      <c r="F408" s="26">
        <v>44818</v>
      </c>
      <c r="G408" s="26">
        <v>44819</v>
      </c>
      <c r="H408" s="38">
        <v>44910</v>
      </c>
      <c r="I408" s="23" t="s">
        <v>1863</v>
      </c>
      <c r="J408" s="28">
        <v>25094331</v>
      </c>
      <c r="K408" s="29" t="s">
        <v>2020</v>
      </c>
      <c r="L408" s="29" t="s">
        <v>2199</v>
      </c>
      <c r="M408" s="28">
        <v>25094331</v>
      </c>
      <c r="N408" s="40">
        <v>0</v>
      </c>
      <c r="O408" s="32">
        <v>30</v>
      </c>
      <c r="P408" s="26">
        <v>44952</v>
      </c>
      <c r="Q408" s="28">
        <v>32475014</v>
      </c>
      <c r="R408" s="33">
        <v>26078420</v>
      </c>
      <c r="S408" s="34">
        <v>6396594</v>
      </c>
      <c r="T408" s="56">
        <v>0.80303029276600157</v>
      </c>
      <c r="U408" s="35" t="s">
        <v>1905</v>
      </c>
    </row>
    <row r="409" spans="1:21" ht="68">
      <c r="A409" s="32">
        <v>408</v>
      </c>
      <c r="B409" s="24" t="s">
        <v>2109</v>
      </c>
      <c r="C409" s="24" t="s">
        <v>2110</v>
      </c>
      <c r="D409" s="37">
        <v>6000000</v>
      </c>
      <c r="E409" s="52" t="s">
        <v>2213</v>
      </c>
      <c r="F409" s="26">
        <v>44867</v>
      </c>
      <c r="G409" s="26">
        <v>44874</v>
      </c>
      <c r="H409" s="38">
        <v>44923</v>
      </c>
      <c r="I409" s="23" t="s">
        <v>2008</v>
      </c>
      <c r="J409" s="28">
        <v>6402200</v>
      </c>
      <c r="K409" s="29" t="s">
        <v>2199</v>
      </c>
      <c r="L409" s="29" t="s">
        <v>2199</v>
      </c>
      <c r="M409" s="28">
        <v>6402200</v>
      </c>
      <c r="N409" s="40">
        <v>0</v>
      </c>
      <c r="O409" s="32">
        <v>0</v>
      </c>
      <c r="P409" s="26">
        <v>44903</v>
      </c>
      <c r="Q409" s="28">
        <v>6402200</v>
      </c>
      <c r="R409" s="33">
        <v>6402200</v>
      </c>
      <c r="S409" s="34">
        <v>0</v>
      </c>
      <c r="T409" s="56">
        <v>1</v>
      </c>
      <c r="U409" s="35" t="s">
        <v>2164</v>
      </c>
    </row>
    <row r="410" spans="1:21" ht="68">
      <c r="A410" s="32">
        <v>409</v>
      </c>
      <c r="B410" s="24" t="s">
        <v>1802</v>
      </c>
      <c r="C410" s="24" t="s">
        <v>1833</v>
      </c>
      <c r="D410" s="37">
        <v>6206891</v>
      </c>
      <c r="E410" s="52" t="s">
        <v>1849</v>
      </c>
      <c r="F410" s="26">
        <v>44818</v>
      </c>
      <c r="G410" s="26">
        <v>44820</v>
      </c>
      <c r="H410" s="38">
        <v>44917</v>
      </c>
      <c r="I410" s="23" t="s">
        <v>2008</v>
      </c>
      <c r="J410" s="28">
        <v>7685139</v>
      </c>
      <c r="K410" s="29" t="s">
        <v>2020</v>
      </c>
      <c r="L410" s="29" t="s">
        <v>2199</v>
      </c>
      <c r="M410" s="28">
        <v>7685139</v>
      </c>
      <c r="N410" s="40">
        <v>0</v>
      </c>
      <c r="O410" s="32">
        <v>17</v>
      </c>
      <c r="P410" s="26">
        <v>44928</v>
      </c>
      <c r="Q410" s="28">
        <v>9136776</v>
      </c>
      <c r="R410" s="33">
        <v>8965995</v>
      </c>
      <c r="S410" s="34">
        <v>170781</v>
      </c>
      <c r="T410" s="56">
        <v>0.98130839587180418</v>
      </c>
      <c r="U410" s="35" t="s">
        <v>1906</v>
      </c>
    </row>
    <row r="411" spans="1:21" ht="51">
      <c r="A411" s="32">
        <v>410</v>
      </c>
      <c r="B411" s="23" t="s">
        <v>1803</v>
      </c>
      <c r="C411" s="23" t="s">
        <v>1834</v>
      </c>
      <c r="D411" s="37">
        <v>5000000</v>
      </c>
      <c r="E411" s="57" t="s">
        <v>2001</v>
      </c>
      <c r="F411" s="26">
        <v>44823</v>
      </c>
      <c r="G411" s="26">
        <v>44823</v>
      </c>
      <c r="H411" s="38">
        <v>44910</v>
      </c>
      <c r="I411" s="23" t="s">
        <v>843</v>
      </c>
      <c r="J411" s="28">
        <v>20000000</v>
      </c>
      <c r="K411" s="29" t="s">
        <v>2199</v>
      </c>
      <c r="L411" s="29" t="s">
        <v>2199</v>
      </c>
      <c r="M411" s="28">
        <v>20000000</v>
      </c>
      <c r="N411" s="40">
        <v>0</v>
      </c>
      <c r="O411" s="32">
        <v>0</v>
      </c>
      <c r="P411" s="26">
        <v>44923</v>
      </c>
      <c r="Q411" s="28">
        <v>20000000</v>
      </c>
      <c r="R411" s="53">
        <v>20000000</v>
      </c>
      <c r="S411" s="28">
        <v>0</v>
      </c>
      <c r="T411" s="56">
        <v>1</v>
      </c>
      <c r="U411" s="35" t="s">
        <v>1907</v>
      </c>
    </row>
    <row r="412" spans="1:21" ht="119">
      <c r="A412" s="32">
        <v>411</v>
      </c>
      <c r="B412" s="23" t="s">
        <v>1804</v>
      </c>
      <c r="C412" s="23" t="s">
        <v>1835</v>
      </c>
      <c r="D412" s="37">
        <v>6990291.2621359229</v>
      </c>
      <c r="E412" s="65" t="s">
        <v>1623</v>
      </c>
      <c r="F412" s="26">
        <v>44824</v>
      </c>
      <c r="G412" s="26">
        <v>44827</v>
      </c>
      <c r="H412" s="38">
        <v>44926</v>
      </c>
      <c r="I412" s="23" t="s">
        <v>2008</v>
      </c>
      <c r="J412" s="28">
        <v>18620673</v>
      </c>
      <c r="K412" s="29" t="s">
        <v>2199</v>
      </c>
      <c r="L412" s="29" t="s">
        <v>2199</v>
      </c>
      <c r="M412" s="28">
        <v>18620673</v>
      </c>
      <c r="N412" s="40">
        <v>0</v>
      </c>
      <c r="O412" s="32">
        <v>0</v>
      </c>
      <c r="P412" s="26">
        <v>44917</v>
      </c>
      <c r="Q412" s="28">
        <v>18620673</v>
      </c>
      <c r="R412" s="53">
        <v>18620673</v>
      </c>
      <c r="S412" s="28">
        <v>0</v>
      </c>
      <c r="T412" s="56">
        <v>1</v>
      </c>
      <c r="U412" s="35" t="s">
        <v>1908</v>
      </c>
    </row>
    <row r="413" spans="1:21" ht="85">
      <c r="A413" s="32">
        <v>412</v>
      </c>
      <c r="B413" s="24" t="s">
        <v>439</v>
      </c>
      <c r="C413" s="24" t="s">
        <v>1836</v>
      </c>
      <c r="D413" s="37">
        <v>5790000</v>
      </c>
      <c r="E413" s="52" t="s">
        <v>1850</v>
      </c>
      <c r="F413" s="26">
        <v>44819</v>
      </c>
      <c r="G413" s="26">
        <v>44823</v>
      </c>
      <c r="H413" s="38">
        <v>44928</v>
      </c>
      <c r="I413" s="23" t="s">
        <v>2009</v>
      </c>
      <c r="J413" s="28">
        <v>15000000</v>
      </c>
      <c r="K413" s="29" t="s">
        <v>2199</v>
      </c>
      <c r="L413" s="29" t="s">
        <v>2199</v>
      </c>
      <c r="M413" s="28">
        <v>15000000</v>
      </c>
      <c r="N413" s="40">
        <v>0</v>
      </c>
      <c r="O413" s="32">
        <v>0</v>
      </c>
      <c r="P413" s="26">
        <v>44913</v>
      </c>
      <c r="Q413" s="28">
        <v>15000000</v>
      </c>
      <c r="R413" s="33">
        <v>15000000</v>
      </c>
      <c r="S413" s="34">
        <v>0</v>
      </c>
      <c r="T413" s="56">
        <v>1</v>
      </c>
      <c r="U413" s="35" t="s">
        <v>1909</v>
      </c>
    </row>
    <row r="414" spans="1:21" ht="102">
      <c r="A414" s="32">
        <v>413</v>
      </c>
      <c r="B414" s="23" t="s">
        <v>1805</v>
      </c>
      <c r="C414" s="23" t="s">
        <v>1837</v>
      </c>
      <c r="D414" s="37">
        <v>3982495</v>
      </c>
      <c r="E414" s="65" t="s">
        <v>1623</v>
      </c>
      <c r="F414" s="26">
        <v>44819</v>
      </c>
      <c r="G414" s="26">
        <v>44823</v>
      </c>
      <c r="H414" s="38">
        <v>44920</v>
      </c>
      <c r="I414" s="23" t="s">
        <v>2010</v>
      </c>
      <c r="J414" s="28">
        <v>24000000</v>
      </c>
      <c r="K414" s="29" t="s">
        <v>2199</v>
      </c>
      <c r="L414" s="29" t="s">
        <v>2199</v>
      </c>
      <c r="M414" s="28">
        <v>24000000</v>
      </c>
      <c r="N414" s="40">
        <v>0</v>
      </c>
      <c r="O414" s="32">
        <v>0</v>
      </c>
      <c r="P414" s="26">
        <v>44926</v>
      </c>
      <c r="Q414" s="28">
        <v>24000000</v>
      </c>
      <c r="R414" s="53">
        <v>23766990</v>
      </c>
      <c r="S414" s="28">
        <v>233010</v>
      </c>
      <c r="T414" s="56">
        <v>0.99029124999999996</v>
      </c>
      <c r="U414" s="35" t="s">
        <v>1910</v>
      </c>
    </row>
    <row r="415" spans="1:21" ht="85">
      <c r="A415" s="32">
        <v>414</v>
      </c>
      <c r="B415" s="24" t="s">
        <v>1806</v>
      </c>
      <c r="C415" s="24" t="s">
        <v>1838</v>
      </c>
      <c r="D415" s="37">
        <v>4000000</v>
      </c>
      <c r="E415" s="52" t="s">
        <v>1851</v>
      </c>
      <c r="F415" s="26">
        <v>44825</v>
      </c>
      <c r="G415" s="26">
        <v>44827</v>
      </c>
      <c r="H415" s="38">
        <v>44921</v>
      </c>
      <c r="I415" s="23" t="s">
        <v>2008</v>
      </c>
      <c r="J415" s="28">
        <v>18914000</v>
      </c>
      <c r="K415" s="29" t="s">
        <v>2199</v>
      </c>
      <c r="L415" s="29" t="s">
        <v>2199</v>
      </c>
      <c r="M415" s="28">
        <v>18914000</v>
      </c>
      <c r="N415" s="40">
        <v>0</v>
      </c>
      <c r="O415" s="32">
        <v>0</v>
      </c>
      <c r="P415" s="26">
        <v>44925</v>
      </c>
      <c r="Q415" s="28">
        <v>18914000</v>
      </c>
      <c r="R415" s="33">
        <v>18914000</v>
      </c>
      <c r="S415" s="34">
        <v>0</v>
      </c>
      <c r="T415" s="56">
        <v>1</v>
      </c>
      <c r="U415" s="35" t="s">
        <v>1911</v>
      </c>
    </row>
    <row r="416" spans="1:21" ht="51">
      <c r="A416" s="32">
        <v>415</v>
      </c>
      <c r="B416" s="24" t="s">
        <v>1807</v>
      </c>
      <c r="C416" s="24" t="s">
        <v>1839</v>
      </c>
      <c r="D416" s="37">
        <v>6617142.9032258065</v>
      </c>
      <c r="E416" s="52" t="s">
        <v>1852</v>
      </c>
      <c r="F416" s="26">
        <v>44825</v>
      </c>
      <c r="G416" s="26">
        <v>44830</v>
      </c>
      <c r="H416" s="38">
        <v>44923</v>
      </c>
      <c r="I416" s="23" t="s">
        <v>2011</v>
      </c>
      <c r="J416" s="28">
        <v>11947485</v>
      </c>
      <c r="K416" s="29" t="s">
        <v>2020</v>
      </c>
      <c r="L416" s="29" t="s">
        <v>2199</v>
      </c>
      <c r="M416" s="28">
        <v>11947485</v>
      </c>
      <c r="N416" s="40">
        <v>0</v>
      </c>
      <c r="O416" s="32">
        <v>18</v>
      </c>
      <c r="P416" s="26">
        <v>44939</v>
      </c>
      <c r="Q416" s="28">
        <v>14336982</v>
      </c>
      <c r="R416" s="33">
        <v>12611234</v>
      </c>
      <c r="S416" s="34">
        <v>1725748</v>
      </c>
      <c r="T416" s="56">
        <v>0.87962961800468187</v>
      </c>
      <c r="U416" s="35" t="s">
        <v>1912</v>
      </c>
    </row>
    <row r="417" spans="1:21" ht="85">
      <c r="A417" s="32">
        <v>416</v>
      </c>
      <c r="B417" s="24" t="s">
        <v>1808</v>
      </c>
      <c r="C417" s="24" t="s">
        <v>1840</v>
      </c>
      <c r="D417" s="37">
        <v>7103910</v>
      </c>
      <c r="E417" s="52" t="s">
        <v>1853</v>
      </c>
      <c r="F417" s="26">
        <v>44827</v>
      </c>
      <c r="G417" s="26">
        <v>44831</v>
      </c>
      <c r="H417" s="38">
        <v>44926</v>
      </c>
      <c r="I417" s="23" t="s">
        <v>2010</v>
      </c>
      <c r="J417" s="28">
        <v>12000000</v>
      </c>
      <c r="K417" s="29" t="s">
        <v>2199</v>
      </c>
      <c r="L417" s="29" t="s">
        <v>2199</v>
      </c>
      <c r="M417" s="28">
        <v>12000000</v>
      </c>
      <c r="N417" s="40">
        <v>0</v>
      </c>
      <c r="O417" s="32">
        <v>0</v>
      </c>
      <c r="P417" s="26">
        <v>44921</v>
      </c>
      <c r="Q417" s="28">
        <v>12000000</v>
      </c>
      <c r="R417" s="33">
        <v>12000000</v>
      </c>
      <c r="S417" s="34">
        <v>0</v>
      </c>
      <c r="T417" s="56">
        <v>1</v>
      </c>
      <c r="U417" s="35" t="s">
        <v>1913</v>
      </c>
    </row>
    <row r="418" spans="1:21" ht="85">
      <c r="A418" s="32">
        <v>417</v>
      </c>
      <c r="B418" s="23" t="s">
        <v>1809</v>
      </c>
      <c r="C418" s="23" t="s">
        <v>1841</v>
      </c>
      <c r="D418" s="37">
        <v>3000000</v>
      </c>
      <c r="E418" s="65" t="s">
        <v>1623</v>
      </c>
      <c r="F418" s="26">
        <v>44833</v>
      </c>
      <c r="G418" s="26">
        <v>44834</v>
      </c>
      <c r="H418" s="38">
        <v>44924</v>
      </c>
      <c r="I418" s="23" t="s">
        <v>2012</v>
      </c>
      <c r="J418" s="28">
        <v>20513143</v>
      </c>
      <c r="K418" s="29" t="s">
        <v>2199</v>
      </c>
      <c r="L418" s="29" t="s">
        <v>2199</v>
      </c>
      <c r="M418" s="28">
        <v>20513143</v>
      </c>
      <c r="N418" s="40">
        <v>0</v>
      </c>
      <c r="O418" s="32">
        <v>0</v>
      </c>
      <c r="P418" s="26">
        <v>44926</v>
      </c>
      <c r="Q418" s="28">
        <v>20072000</v>
      </c>
      <c r="R418" s="53">
        <v>19630857</v>
      </c>
      <c r="S418" s="28">
        <v>441143</v>
      </c>
      <c r="T418" s="56">
        <v>0.97802197090474297</v>
      </c>
      <c r="U418" s="35" t="s">
        <v>1914</v>
      </c>
    </row>
    <row r="419" spans="1:21" ht="85">
      <c r="A419" s="32">
        <v>418</v>
      </c>
      <c r="B419" s="23" t="s">
        <v>1919</v>
      </c>
      <c r="C419" s="23" t="s">
        <v>1956</v>
      </c>
      <c r="D419" s="37">
        <v>5790000</v>
      </c>
      <c r="E419" s="52" t="s">
        <v>2199</v>
      </c>
      <c r="F419" s="26">
        <v>44841</v>
      </c>
      <c r="G419" s="26">
        <v>44846</v>
      </c>
      <c r="H419" s="38">
        <v>44926</v>
      </c>
      <c r="I419" s="23" t="s">
        <v>2013</v>
      </c>
      <c r="J419" s="28">
        <v>19654151</v>
      </c>
      <c r="K419" s="29" t="s">
        <v>2199</v>
      </c>
      <c r="L419" s="29" t="s">
        <v>2199</v>
      </c>
      <c r="M419" s="28">
        <v>19654151</v>
      </c>
      <c r="N419" s="40">
        <v>0</v>
      </c>
      <c r="O419" s="32">
        <v>0</v>
      </c>
      <c r="P419" s="26">
        <v>44926</v>
      </c>
      <c r="Q419" s="28">
        <v>18706963</v>
      </c>
      <c r="R419" s="53">
        <v>18706963</v>
      </c>
      <c r="S419" s="28">
        <v>0</v>
      </c>
      <c r="T419" s="56">
        <v>1</v>
      </c>
      <c r="U419" s="35" t="s">
        <v>2031</v>
      </c>
    </row>
    <row r="420" spans="1:21" ht="68">
      <c r="A420" s="32">
        <v>419</v>
      </c>
      <c r="B420" s="23" t="s">
        <v>1920</v>
      </c>
      <c r="C420" s="23" t="s">
        <v>1957</v>
      </c>
      <c r="D420" s="37" t="s">
        <v>1993</v>
      </c>
      <c r="E420" s="52" t="s">
        <v>2199</v>
      </c>
      <c r="F420" s="26">
        <v>44839</v>
      </c>
      <c r="G420" s="26">
        <v>44841</v>
      </c>
      <c r="H420" s="38">
        <v>45291</v>
      </c>
      <c r="I420" s="23" t="s">
        <v>2010</v>
      </c>
      <c r="J420" s="28">
        <v>8300000</v>
      </c>
      <c r="K420" s="23" t="s">
        <v>2020</v>
      </c>
      <c r="L420" s="29" t="s">
        <v>2199</v>
      </c>
      <c r="M420" s="28">
        <v>8300000</v>
      </c>
      <c r="N420" s="40">
        <v>0</v>
      </c>
      <c r="O420" s="32">
        <v>30</v>
      </c>
      <c r="P420" s="26">
        <v>44955</v>
      </c>
      <c r="Q420" s="28">
        <v>11300000</v>
      </c>
      <c r="R420" s="53">
        <v>8400000</v>
      </c>
      <c r="S420" s="28">
        <v>2900000</v>
      </c>
      <c r="T420" s="56">
        <v>0.74336283185840712</v>
      </c>
      <c r="U420" s="35" t="s">
        <v>2032</v>
      </c>
    </row>
    <row r="421" spans="1:21" ht="68">
      <c r="A421" s="32">
        <v>420</v>
      </c>
      <c r="B421" s="23" t="s">
        <v>1921</v>
      </c>
      <c r="C421" s="23" t="s">
        <v>1958</v>
      </c>
      <c r="D421" s="37">
        <v>7849999.8795180721</v>
      </c>
      <c r="E421" s="52" t="s">
        <v>2199</v>
      </c>
      <c r="F421" s="26">
        <v>44833</v>
      </c>
      <c r="G421" s="26">
        <v>44840</v>
      </c>
      <c r="H421" s="38">
        <v>44923</v>
      </c>
      <c r="I421" s="23" t="s">
        <v>2010</v>
      </c>
      <c r="J421" s="28">
        <v>17370000</v>
      </c>
      <c r="K421" s="23" t="s">
        <v>2020</v>
      </c>
      <c r="L421" s="29" t="s">
        <v>2199</v>
      </c>
      <c r="M421" s="28">
        <v>17370000</v>
      </c>
      <c r="N421" s="40">
        <v>0</v>
      </c>
      <c r="O421" s="32">
        <v>30</v>
      </c>
      <c r="P421" s="26">
        <v>44956</v>
      </c>
      <c r="Q421" s="28">
        <v>22195000</v>
      </c>
      <c r="R421" s="53">
        <v>16405000</v>
      </c>
      <c r="S421" s="28">
        <v>5790000</v>
      </c>
      <c r="T421" s="56">
        <v>0.73913043478260865</v>
      </c>
      <c r="U421" s="35" t="s">
        <v>2033</v>
      </c>
    </row>
    <row r="422" spans="1:21" ht="85">
      <c r="A422" s="32">
        <v>422</v>
      </c>
      <c r="B422" s="24" t="s">
        <v>1922</v>
      </c>
      <c r="C422" s="24" t="s">
        <v>1959</v>
      </c>
      <c r="D422" s="37" t="s">
        <v>1993</v>
      </c>
      <c r="E422" s="52" t="s">
        <v>1994</v>
      </c>
      <c r="F422" s="26">
        <v>44839</v>
      </c>
      <c r="G422" s="26">
        <v>44840</v>
      </c>
      <c r="H422" s="38">
        <v>45217</v>
      </c>
      <c r="I422" s="23" t="s">
        <v>2014</v>
      </c>
      <c r="J422" s="28">
        <v>21718333</v>
      </c>
      <c r="K422" s="29" t="s">
        <v>2020</v>
      </c>
      <c r="L422" s="29" t="s">
        <v>2199</v>
      </c>
      <c r="M422" s="28">
        <v>21718333</v>
      </c>
      <c r="N422" s="40">
        <v>0</v>
      </c>
      <c r="O422" s="32">
        <v>30</v>
      </c>
      <c r="P422" s="26">
        <v>44954</v>
      </c>
      <c r="Q422" s="28">
        <v>29568333</v>
      </c>
      <c r="R422" s="33">
        <v>22241667</v>
      </c>
      <c r="S422" s="34">
        <v>7326666</v>
      </c>
      <c r="T422" s="56">
        <v>0.75221240913378518</v>
      </c>
      <c r="U422" s="35" t="s">
        <v>2034</v>
      </c>
    </row>
    <row r="423" spans="1:21" ht="119">
      <c r="A423" s="32" t="s">
        <v>1955</v>
      </c>
      <c r="B423" s="24" t="s">
        <v>1923</v>
      </c>
      <c r="C423" s="24" t="s">
        <v>1960</v>
      </c>
      <c r="D423" s="37">
        <v>5789999.9999999991</v>
      </c>
      <c r="E423" s="52" t="s">
        <v>1995</v>
      </c>
      <c r="F423" s="26">
        <v>44840</v>
      </c>
      <c r="G423" s="26">
        <v>44853</v>
      </c>
      <c r="H423" s="38">
        <v>44926</v>
      </c>
      <c r="I423" s="23" t="s">
        <v>2008</v>
      </c>
      <c r="J423" s="28">
        <v>93100000</v>
      </c>
      <c r="K423" s="29" t="s">
        <v>2199</v>
      </c>
      <c r="L423" s="29" t="s">
        <v>2199</v>
      </c>
      <c r="M423" s="28">
        <v>93100000</v>
      </c>
      <c r="N423" s="40">
        <v>0</v>
      </c>
      <c r="O423" s="32">
        <v>0</v>
      </c>
      <c r="P423" s="26">
        <v>45217</v>
      </c>
      <c r="Q423" s="28">
        <v>93100000</v>
      </c>
      <c r="R423" s="34">
        <v>0</v>
      </c>
      <c r="S423" s="34">
        <v>0</v>
      </c>
      <c r="T423" s="56">
        <v>0</v>
      </c>
      <c r="U423" s="35" t="s">
        <v>2035</v>
      </c>
    </row>
    <row r="424" spans="1:21" ht="68">
      <c r="A424" s="32">
        <v>423</v>
      </c>
      <c r="B424" s="24" t="s">
        <v>1924</v>
      </c>
      <c r="C424" s="24" t="s">
        <v>1961</v>
      </c>
      <c r="D424" s="37">
        <v>5790000</v>
      </c>
      <c r="E424" s="52" t="s">
        <v>1996</v>
      </c>
      <c r="F424" s="26">
        <v>44844</v>
      </c>
      <c r="G424" s="26">
        <v>44853</v>
      </c>
      <c r="H424" s="38">
        <v>44926</v>
      </c>
      <c r="I424" s="23" t="s">
        <v>2010</v>
      </c>
      <c r="J424" s="28">
        <v>14861000</v>
      </c>
      <c r="K424" s="29" t="s">
        <v>2199</v>
      </c>
      <c r="L424" s="29" t="s">
        <v>2199</v>
      </c>
      <c r="M424" s="28">
        <v>14861000</v>
      </c>
      <c r="N424" s="40">
        <v>0</v>
      </c>
      <c r="O424" s="32">
        <v>0</v>
      </c>
      <c r="P424" s="26">
        <v>44926</v>
      </c>
      <c r="Q424" s="28">
        <v>13896000</v>
      </c>
      <c r="R424" s="33">
        <v>13896000</v>
      </c>
      <c r="S424" s="34">
        <v>0</v>
      </c>
      <c r="T424" s="56">
        <v>1</v>
      </c>
      <c r="U424" s="35" t="s">
        <v>2036</v>
      </c>
    </row>
    <row r="425" spans="1:21" ht="68">
      <c r="A425" s="32">
        <v>424</v>
      </c>
      <c r="B425" s="24" t="s">
        <v>1925</v>
      </c>
      <c r="C425" s="24" t="s">
        <v>1962</v>
      </c>
      <c r="D425" s="37" t="s">
        <v>1993</v>
      </c>
      <c r="E425" s="52" t="s">
        <v>1997</v>
      </c>
      <c r="F425" s="26">
        <v>44841</v>
      </c>
      <c r="G425" s="26">
        <v>44844</v>
      </c>
      <c r="H425" s="38">
        <v>44926</v>
      </c>
      <c r="I425" s="23" t="s">
        <v>2013</v>
      </c>
      <c r="J425" s="28">
        <v>16019000</v>
      </c>
      <c r="K425" s="29" t="s">
        <v>2020</v>
      </c>
      <c r="L425" s="29" t="s">
        <v>2199</v>
      </c>
      <c r="M425" s="28">
        <v>16019000</v>
      </c>
      <c r="N425" s="40">
        <v>0</v>
      </c>
      <c r="O425" s="32">
        <v>30</v>
      </c>
      <c r="P425" s="26">
        <v>44956</v>
      </c>
      <c r="Q425" s="28">
        <v>21423000</v>
      </c>
      <c r="R425" s="33">
        <v>15633000</v>
      </c>
      <c r="S425" s="34">
        <v>5790000</v>
      </c>
      <c r="T425" s="56">
        <v>0.72972972972972971</v>
      </c>
      <c r="U425" s="35" t="s">
        <v>2037</v>
      </c>
    </row>
    <row r="426" spans="1:21" ht="51">
      <c r="A426" s="32">
        <v>425</v>
      </c>
      <c r="B426" s="24" t="s">
        <v>1926</v>
      </c>
      <c r="C426" s="24" t="s">
        <v>1963</v>
      </c>
      <c r="D426" s="37">
        <v>5789999.9999999991</v>
      </c>
      <c r="E426" s="52" t="s">
        <v>1998</v>
      </c>
      <c r="F426" s="26">
        <v>44841</v>
      </c>
      <c r="G426" s="26">
        <v>44845</v>
      </c>
      <c r="H426" s="38">
        <v>44923</v>
      </c>
      <c r="I426" s="23" t="s">
        <v>2015</v>
      </c>
      <c r="J426" s="28">
        <v>87709783</v>
      </c>
      <c r="K426" s="29" t="s">
        <v>2199</v>
      </c>
      <c r="L426" s="29" t="s">
        <v>2199</v>
      </c>
      <c r="M426" s="28">
        <v>87709783</v>
      </c>
      <c r="N426" s="40">
        <v>0</v>
      </c>
      <c r="O426" s="32">
        <v>0</v>
      </c>
      <c r="P426" s="26">
        <v>44926</v>
      </c>
      <c r="Q426" s="28">
        <v>87709783</v>
      </c>
      <c r="R426" s="33">
        <v>87709783</v>
      </c>
      <c r="S426" s="34">
        <v>0</v>
      </c>
      <c r="T426" s="56">
        <v>1</v>
      </c>
      <c r="U426" s="35" t="s">
        <v>2038</v>
      </c>
    </row>
    <row r="427" spans="1:21" ht="68">
      <c r="A427" s="32">
        <v>426</v>
      </c>
      <c r="B427" s="24" t="s">
        <v>1927</v>
      </c>
      <c r="C427" s="24" t="s">
        <v>1964</v>
      </c>
      <c r="D427" s="37">
        <v>3000000</v>
      </c>
      <c r="E427" s="52" t="s">
        <v>1999</v>
      </c>
      <c r="F427" s="26">
        <v>44841</v>
      </c>
      <c r="G427" s="26">
        <v>44846</v>
      </c>
      <c r="H427" s="38">
        <v>44926</v>
      </c>
      <c r="I427" s="23" t="s">
        <v>2016</v>
      </c>
      <c r="J427" s="28">
        <v>14861000</v>
      </c>
      <c r="K427" s="29" t="s">
        <v>2020</v>
      </c>
      <c r="L427" s="29" t="s">
        <v>2199</v>
      </c>
      <c r="M427" s="28">
        <v>14861000</v>
      </c>
      <c r="N427" s="40">
        <v>0</v>
      </c>
      <c r="O427" s="32">
        <v>30</v>
      </c>
      <c r="P427" s="26">
        <v>44954</v>
      </c>
      <c r="Q427" s="28">
        <v>20651000</v>
      </c>
      <c r="R427" s="33">
        <v>15247000</v>
      </c>
      <c r="S427" s="34">
        <v>5404000</v>
      </c>
      <c r="T427" s="56">
        <v>0.73831775700934577</v>
      </c>
      <c r="U427" s="35" t="s">
        <v>2039</v>
      </c>
    </row>
    <row r="428" spans="1:21" ht="51">
      <c r="A428" s="32">
        <v>427</v>
      </c>
      <c r="B428" s="23" t="s">
        <v>1928</v>
      </c>
      <c r="C428" s="23" t="s">
        <v>1965</v>
      </c>
      <c r="D428" s="37">
        <v>4000000.125</v>
      </c>
      <c r="E428" s="52" t="s">
        <v>2199</v>
      </c>
      <c r="F428" s="26">
        <v>44847</v>
      </c>
      <c r="G428" s="26">
        <v>44854</v>
      </c>
      <c r="H428" s="38">
        <v>44925</v>
      </c>
      <c r="I428" s="23" t="s">
        <v>1686</v>
      </c>
      <c r="J428" s="28">
        <v>7500000</v>
      </c>
      <c r="K428" s="23" t="s">
        <v>2020</v>
      </c>
      <c r="L428" s="29" t="s">
        <v>2199</v>
      </c>
      <c r="M428" s="28">
        <v>7500000</v>
      </c>
      <c r="N428" s="40">
        <v>0</v>
      </c>
      <c r="O428" s="32">
        <v>30</v>
      </c>
      <c r="P428" s="26">
        <v>44956</v>
      </c>
      <c r="Q428" s="28">
        <v>10100000</v>
      </c>
      <c r="R428" s="53">
        <v>7100000</v>
      </c>
      <c r="S428" s="28">
        <v>3000000</v>
      </c>
      <c r="T428" s="56">
        <v>0.70297029702970293</v>
      </c>
      <c r="U428" s="35" t="s">
        <v>2040</v>
      </c>
    </row>
    <row r="429" spans="1:21" ht="68">
      <c r="A429" s="32">
        <v>428</v>
      </c>
      <c r="B429" s="23" t="s">
        <v>1929</v>
      </c>
      <c r="C429" s="23" t="s">
        <v>1966</v>
      </c>
      <c r="D429" s="37">
        <v>4000000.1298701297</v>
      </c>
      <c r="E429" s="52" t="s">
        <v>2199</v>
      </c>
      <c r="F429" s="26">
        <v>44841</v>
      </c>
      <c r="G429" s="26">
        <v>44845</v>
      </c>
      <c r="H429" s="38">
        <v>44925</v>
      </c>
      <c r="I429" s="23" t="s">
        <v>1686</v>
      </c>
      <c r="J429" s="28">
        <v>10666667</v>
      </c>
      <c r="K429" s="23" t="s">
        <v>2020</v>
      </c>
      <c r="L429" s="29" t="s">
        <v>2199</v>
      </c>
      <c r="M429" s="28">
        <v>10666667</v>
      </c>
      <c r="N429" s="40">
        <v>0</v>
      </c>
      <c r="O429" s="32">
        <v>30</v>
      </c>
      <c r="P429" s="26">
        <v>44956</v>
      </c>
      <c r="Q429" s="28">
        <v>14666667</v>
      </c>
      <c r="R429" s="53">
        <v>10666666</v>
      </c>
      <c r="S429" s="28">
        <v>4000001</v>
      </c>
      <c r="T429" s="56">
        <v>0.7272726652892576</v>
      </c>
      <c r="U429" s="35" t="s">
        <v>2041</v>
      </c>
    </row>
    <row r="430" spans="1:21" ht="68">
      <c r="A430" s="32">
        <v>429</v>
      </c>
      <c r="B430" s="23" t="s">
        <v>1930</v>
      </c>
      <c r="C430" s="23" t="s">
        <v>1967</v>
      </c>
      <c r="D430" s="37">
        <v>2999999.9999999995</v>
      </c>
      <c r="E430" s="52" t="s">
        <v>2199</v>
      </c>
      <c r="F430" s="26">
        <v>44844</v>
      </c>
      <c r="G430" s="26">
        <v>44848</v>
      </c>
      <c r="H430" s="38">
        <v>44926</v>
      </c>
      <c r="I430" s="23" t="s">
        <v>843</v>
      </c>
      <c r="J430" s="28">
        <v>10266667</v>
      </c>
      <c r="K430" s="23" t="s">
        <v>2020</v>
      </c>
      <c r="L430" s="29" t="s">
        <v>2199</v>
      </c>
      <c r="M430" s="28">
        <v>10266667</v>
      </c>
      <c r="N430" s="40">
        <v>0</v>
      </c>
      <c r="O430" s="32">
        <v>30</v>
      </c>
      <c r="P430" s="26">
        <v>44956</v>
      </c>
      <c r="Q430" s="28">
        <v>14266667</v>
      </c>
      <c r="R430" s="53">
        <v>10266667</v>
      </c>
      <c r="S430" s="28">
        <v>4000000</v>
      </c>
      <c r="T430" s="56">
        <v>0.71962617477508939</v>
      </c>
      <c r="U430" s="35" t="s">
        <v>2042</v>
      </c>
    </row>
    <row r="431" spans="1:21" ht="68">
      <c r="A431" s="32">
        <v>430</v>
      </c>
      <c r="B431" s="23" t="s">
        <v>1931</v>
      </c>
      <c r="C431" s="23" t="s">
        <v>1968</v>
      </c>
      <c r="D431" s="37">
        <v>5193970.5882352944</v>
      </c>
      <c r="E431" s="52" t="s">
        <v>2199</v>
      </c>
      <c r="F431" s="26">
        <v>44847</v>
      </c>
      <c r="G431" s="26">
        <v>44854</v>
      </c>
      <c r="H431" s="38">
        <v>44926</v>
      </c>
      <c r="I431" s="23" t="s">
        <v>2012</v>
      </c>
      <c r="J431" s="28">
        <v>7700000</v>
      </c>
      <c r="K431" s="23" t="s">
        <v>2020</v>
      </c>
      <c r="L431" s="29" t="s">
        <v>2199</v>
      </c>
      <c r="M431" s="28">
        <v>7700000</v>
      </c>
      <c r="N431" s="40">
        <v>0</v>
      </c>
      <c r="O431" s="32">
        <v>30</v>
      </c>
      <c r="P431" s="26">
        <v>44956</v>
      </c>
      <c r="Q431" s="28">
        <v>10100000</v>
      </c>
      <c r="R431" s="53">
        <v>7100000</v>
      </c>
      <c r="S431" s="28">
        <v>3000000</v>
      </c>
      <c r="T431" s="56">
        <v>0.70297029702970293</v>
      </c>
      <c r="U431" s="35" t="s">
        <v>2043</v>
      </c>
    </row>
    <row r="432" spans="1:21" ht="85">
      <c r="A432" s="32">
        <v>431</v>
      </c>
      <c r="B432" s="23" t="s">
        <v>1932</v>
      </c>
      <c r="C432" s="23" t="s">
        <v>1969</v>
      </c>
      <c r="D432" s="37">
        <v>5790000</v>
      </c>
      <c r="E432" s="52" t="s">
        <v>2199</v>
      </c>
      <c r="F432" s="26">
        <v>44859</v>
      </c>
      <c r="G432" s="26">
        <v>44861</v>
      </c>
      <c r="H432" s="38">
        <v>44926</v>
      </c>
      <c r="I432" s="23" t="s">
        <v>2012</v>
      </c>
      <c r="J432" s="28">
        <v>11773000</v>
      </c>
      <c r="K432" s="23" t="s">
        <v>2020</v>
      </c>
      <c r="L432" s="29" t="s">
        <v>2199</v>
      </c>
      <c r="M432" s="28">
        <v>11773000</v>
      </c>
      <c r="N432" s="40">
        <v>0</v>
      </c>
      <c r="O432" s="32">
        <v>27</v>
      </c>
      <c r="P432" s="26">
        <v>44953</v>
      </c>
      <c r="Q432" s="28">
        <v>17563000</v>
      </c>
      <c r="R432" s="53">
        <v>12352000</v>
      </c>
      <c r="S432" s="28">
        <v>5211000</v>
      </c>
      <c r="T432" s="56">
        <v>0.70329670329670335</v>
      </c>
      <c r="U432" s="35" t="s">
        <v>2044</v>
      </c>
    </row>
    <row r="433" spans="1:21" ht="85">
      <c r="A433" s="32">
        <v>432</v>
      </c>
      <c r="B433" s="23" t="s">
        <v>1933</v>
      </c>
      <c r="C433" s="23" t="s">
        <v>1970</v>
      </c>
      <c r="D433" s="37">
        <v>5789999.9999999991</v>
      </c>
      <c r="E433" s="65" t="s">
        <v>1623</v>
      </c>
      <c r="F433" s="26">
        <v>44852</v>
      </c>
      <c r="G433" s="26">
        <v>44858</v>
      </c>
      <c r="H433" s="38">
        <v>44926</v>
      </c>
      <c r="I433" s="23" t="s">
        <v>2017</v>
      </c>
      <c r="J433" s="28">
        <v>16019000</v>
      </c>
      <c r="K433" s="23" t="s">
        <v>2020</v>
      </c>
      <c r="L433" s="29" t="s">
        <v>2199</v>
      </c>
      <c r="M433" s="28">
        <v>16019000</v>
      </c>
      <c r="N433" s="40">
        <v>0</v>
      </c>
      <c r="O433" s="32">
        <v>30</v>
      </c>
      <c r="P433" s="26">
        <v>44956</v>
      </c>
      <c r="Q433" s="28">
        <v>18721000</v>
      </c>
      <c r="R433" s="53">
        <v>12931000</v>
      </c>
      <c r="S433" s="28">
        <v>5790000</v>
      </c>
      <c r="T433" s="56">
        <v>0.69072164948453607</v>
      </c>
      <c r="U433" s="35" t="s">
        <v>2045</v>
      </c>
    </row>
    <row r="434" spans="1:21" ht="51">
      <c r="A434" s="32">
        <v>433</v>
      </c>
      <c r="B434" s="24" t="s">
        <v>1934</v>
      </c>
      <c r="C434" s="24" t="s">
        <v>1971</v>
      </c>
      <c r="D434" s="37">
        <v>4000000.125</v>
      </c>
      <c r="E434" s="52" t="s">
        <v>2000</v>
      </c>
      <c r="F434" s="26">
        <v>44847</v>
      </c>
      <c r="G434" s="26">
        <v>44854</v>
      </c>
      <c r="H434" s="38">
        <v>44926</v>
      </c>
      <c r="I434" s="23" t="s">
        <v>1684</v>
      </c>
      <c r="J434" s="28">
        <v>14861000</v>
      </c>
      <c r="K434" s="29" t="s">
        <v>2020</v>
      </c>
      <c r="L434" s="29" t="s">
        <v>2199</v>
      </c>
      <c r="M434" s="28">
        <v>14861000</v>
      </c>
      <c r="N434" s="40">
        <v>0</v>
      </c>
      <c r="O434" s="32">
        <v>30</v>
      </c>
      <c r="P434" s="26">
        <v>44956</v>
      </c>
      <c r="Q434" s="28">
        <v>19493000</v>
      </c>
      <c r="R434" s="33">
        <v>13703000</v>
      </c>
      <c r="S434" s="34">
        <v>5790000</v>
      </c>
      <c r="T434" s="56">
        <v>0.70297029702970293</v>
      </c>
      <c r="U434" s="35" t="s">
        <v>2046</v>
      </c>
    </row>
    <row r="435" spans="1:21" ht="68">
      <c r="A435" s="32">
        <v>435</v>
      </c>
      <c r="B435" s="23" t="s">
        <v>1935</v>
      </c>
      <c r="C435" s="23" t="s">
        <v>1972</v>
      </c>
      <c r="D435" s="37">
        <v>3000000</v>
      </c>
      <c r="E435" s="52" t="s">
        <v>2199</v>
      </c>
      <c r="F435" s="26">
        <v>44845</v>
      </c>
      <c r="G435" s="26">
        <v>44848</v>
      </c>
      <c r="H435" s="38">
        <v>44926</v>
      </c>
      <c r="I435" s="23" t="s">
        <v>2018</v>
      </c>
      <c r="J435" s="28">
        <v>10266667</v>
      </c>
      <c r="K435" s="29" t="s">
        <v>2199</v>
      </c>
      <c r="L435" s="29" t="s">
        <v>2199</v>
      </c>
      <c r="M435" s="28">
        <v>10266667</v>
      </c>
      <c r="N435" s="40">
        <v>0</v>
      </c>
      <c r="O435" s="32">
        <v>0</v>
      </c>
      <c r="P435" s="26">
        <v>44926</v>
      </c>
      <c r="Q435" s="28">
        <v>10266667</v>
      </c>
      <c r="R435" s="53">
        <v>10266666</v>
      </c>
      <c r="S435" s="28">
        <v>1</v>
      </c>
      <c r="T435" s="56">
        <v>0.99999990259740579</v>
      </c>
      <c r="U435" s="35" t="s">
        <v>2047</v>
      </c>
    </row>
    <row r="436" spans="1:21" ht="51">
      <c r="A436" s="32">
        <v>436</v>
      </c>
      <c r="B436" s="23" t="s">
        <v>1936</v>
      </c>
      <c r="C436" s="23" t="s">
        <v>1973</v>
      </c>
      <c r="D436" s="37">
        <v>5108823.5294117648</v>
      </c>
      <c r="E436" s="52" t="s">
        <v>2199</v>
      </c>
      <c r="F436" s="26">
        <v>44855</v>
      </c>
      <c r="G436" s="26">
        <v>44858</v>
      </c>
      <c r="H436" s="38">
        <v>44926</v>
      </c>
      <c r="I436" s="23" t="s">
        <v>2012</v>
      </c>
      <c r="J436" s="28">
        <v>7200000</v>
      </c>
      <c r="K436" s="23" t="s">
        <v>2020</v>
      </c>
      <c r="L436" s="29" t="s">
        <v>2199</v>
      </c>
      <c r="M436" s="28">
        <v>7200000</v>
      </c>
      <c r="N436" s="40">
        <v>0</v>
      </c>
      <c r="O436" s="32">
        <v>30</v>
      </c>
      <c r="P436" s="26">
        <v>44956</v>
      </c>
      <c r="Q436" s="28">
        <v>9700000</v>
      </c>
      <c r="R436" s="53">
        <v>6700000</v>
      </c>
      <c r="S436" s="28">
        <v>3000000</v>
      </c>
      <c r="T436" s="56">
        <v>0.69072164948453607</v>
      </c>
      <c r="U436" s="35" t="s">
        <v>2048</v>
      </c>
    </row>
    <row r="437" spans="1:21" ht="51">
      <c r="A437" s="32">
        <v>437</v>
      </c>
      <c r="B437" s="23" t="s">
        <v>1937</v>
      </c>
      <c r="C437" s="23" t="s">
        <v>1974</v>
      </c>
      <c r="D437" s="37" t="s">
        <v>1993</v>
      </c>
      <c r="E437" s="52" t="s">
        <v>2199</v>
      </c>
      <c r="F437" s="26">
        <v>44852</v>
      </c>
      <c r="G437" s="26">
        <v>44854</v>
      </c>
      <c r="H437" s="38">
        <v>44884</v>
      </c>
      <c r="I437" s="23" t="s">
        <v>2014</v>
      </c>
      <c r="J437" s="28">
        <v>14475000</v>
      </c>
      <c r="K437" s="23" t="s">
        <v>2020</v>
      </c>
      <c r="L437" s="29" t="s">
        <v>2199</v>
      </c>
      <c r="M437" s="28">
        <v>14475000</v>
      </c>
      <c r="N437" s="40">
        <v>0</v>
      </c>
      <c r="O437" s="32">
        <v>30</v>
      </c>
      <c r="P437" s="26">
        <v>44956</v>
      </c>
      <c r="Q437" s="28">
        <v>19493000</v>
      </c>
      <c r="R437" s="53">
        <v>13703000</v>
      </c>
      <c r="S437" s="28">
        <v>5790000</v>
      </c>
      <c r="T437" s="56">
        <v>0.70297029702970293</v>
      </c>
      <c r="U437" s="35" t="s">
        <v>2049</v>
      </c>
    </row>
    <row r="438" spans="1:21" ht="51">
      <c r="A438" s="32">
        <v>438</v>
      </c>
      <c r="B438" s="24" t="s">
        <v>1938</v>
      </c>
      <c r="C438" s="24" t="s">
        <v>1975</v>
      </c>
      <c r="D438" s="37" t="s">
        <v>1993</v>
      </c>
      <c r="E438" s="52" t="s">
        <v>2001</v>
      </c>
      <c r="F438" s="26">
        <v>44846</v>
      </c>
      <c r="G438" s="26">
        <v>44854</v>
      </c>
      <c r="H438" s="38">
        <v>44906</v>
      </c>
      <c r="I438" s="23" t="s">
        <v>843</v>
      </c>
      <c r="J438" s="28">
        <v>4320000</v>
      </c>
      <c r="K438" s="29" t="s">
        <v>2199</v>
      </c>
      <c r="L438" s="29" t="s">
        <v>2199</v>
      </c>
      <c r="M438" s="28">
        <v>4320000</v>
      </c>
      <c r="N438" s="40">
        <v>0</v>
      </c>
      <c r="O438" s="32">
        <v>0</v>
      </c>
      <c r="P438" s="26">
        <v>44884</v>
      </c>
      <c r="Q438" s="28">
        <v>4320000</v>
      </c>
      <c r="R438" s="33">
        <v>2827100</v>
      </c>
      <c r="S438" s="34">
        <v>1492900</v>
      </c>
      <c r="T438" s="56">
        <v>0.65442129629629631</v>
      </c>
      <c r="U438" s="35" t="s">
        <v>2050</v>
      </c>
    </row>
    <row r="439" spans="1:21" ht="51">
      <c r="A439" s="32">
        <v>439</v>
      </c>
      <c r="B439" s="23" t="s">
        <v>1939</v>
      </c>
      <c r="C439" s="23" t="s">
        <v>1976</v>
      </c>
      <c r="D439" s="37" t="s">
        <v>1993</v>
      </c>
      <c r="E439" s="52" t="s">
        <v>2199</v>
      </c>
      <c r="F439" s="26">
        <v>44846</v>
      </c>
      <c r="G439" s="26">
        <v>44876</v>
      </c>
      <c r="H439" s="38"/>
      <c r="I439" s="23" t="s">
        <v>2019</v>
      </c>
      <c r="J439" s="28">
        <v>12000000</v>
      </c>
      <c r="K439" s="29" t="s">
        <v>2199</v>
      </c>
      <c r="L439" s="29" t="s">
        <v>2199</v>
      </c>
      <c r="M439" s="28">
        <v>12000000</v>
      </c>
      <c r="N439" s="40">
        <v>0</v>
      </c>
      <c r="O439" s="32">
        <v>0</v>
      </c>
      <c r="P439" s="26">
        <v>44906</v>
      </c>
      <c r="Q439" s="28">
        <v>12000000</v>
      </c>
      <c r="R439" s="53">
        <v>12000000</v>
      </c>
      <c r="S439" s="28">
        <v>0</v>
      </c>
      <c r="T439" s="56">
        <v>1</v>
      </c>
      <c r="U439" s="35" t="s">
        <v>2051</v>
      </c>
    </row>
    <row r="440" spans="1:21" ht="51">
      <c r="A440" s="32">
        <v>440</v>
      </c>
      <c r="B440" s="24" t="s">
        <v>1940</v>
      </c>
      <c r="C440" s="24" t="s">
        <v>1977</v>
      </c>
      <c r="D440" s="37">
        <v>5790000</v>
      </c>
      <c r="E440" s="52" t="s">
        <v>2002</v>
      </c>
      <c r="F440" s="26">
        <v>44848</v>
      </c>
      <c r="G440" s="26">
        <v>44861</v>
      </c>
      <c r="H440" s="38">
        <v>44926</v>
      </c>
      <c r="I440" s="23" t="s">
        <v>2018</v>
      </c>
      <c r="J440" s="28">
        <v>16000000</v>
      </c>
      <c r="K440" s="29" t="s">
        <v>2199</v>
      </c>
      <c r="L440" s="29" t="s">
        <v>2199</v>
      </c>
      <c r="M440" s="28">
        <v>16000000</v>
      </c>
      <c r="N440" s="40">
        <v>0</v>
      </c>
      <c r="O440" s="32">
        <v>0</v>
      </c>
      <c r="P440" s="26">
        <v>44952</v>
      </c>
      <c r="Q440" s="28">
        <v>16000000</v>
      </c>
      <c r="R440" s="33">
        <v>746833</v>
      </c>
      <c r="S440" s="34">
        <v>15253167</v>
      </c>
      <c r="T440" s="56">
        <v>4.6677062499999998E-2</v>
      </c>
      <c r="U440" s="35" t="s">
        <v>2052</v>
      </c>
    </row>
    <row r="441" spans="1:21" ht="68">
      <c r="A441" s="32">
        <v>441</v>
      </c>
      <c r="B441" s="24" t="s">
        <v>1941</v>
      </c>
      <c r="C441" s="24" t="s">
        <v>1978</v>
      </c>
      <c r="D441" s="37">
        <v>3982494.8</v>
      </c>
      <c r="E441" s="52" t="s">
        <v>2003</v>
      </c>
      <c r="F441" s="26">
        <v>44847</v>
      </c>
      <c r="G441" s="26">
        <v>44854</v>
      </c>
      <c r="H441" s="38">
        <v>44926</v>
      </c>
      <c r="I441" s="23" t="s">
        <v>834</v>
      </c>
      <c r="J441" s="28">
        <v>14475000</v>
      </c>
      <c r="K441" s="29" t="s">
        <v>2020</v>
      </c>
      <c r="L441" s="29" t="s">
        <v>2199</v>
      </c>
      <c r="M441" s="28">
        <v>14475000</v>
      </c>
      <c r="N441" s="40">
        <v>0</v>
      </c>
      <c r="O441" s="32">
        <v>30</v>
      </c>
      <c r="P441" s="26">
        <v>44956</v>
      </c>
      <c r="Q441" s="28">
        <v>19493000</v>
      </c>
      <c r="R441" s="33">
        <v>13703000</v>
      </c>
      <c r="S441" s="34">
        <v>5790000</v>
      </c>
      <c r="T441" s="56">
        <v>0.70297029702970293</v>
      </c>
      <c r="U441" s="35" t="s">
        <v>2053</v>
      </c>
    </row>
    <row r="442" spans="1:21" ht="51">
      <c r="A442" s="32">
        <v>442</v>
      </c>
      <c r="B442" s="23" t="s">
        <v>1942</v>
      </c>
      <c r="C442" s="23" t="s">
        <v>1979</v>
      </c>
      <c r="D442" s="37" t="s">
        <v>1993</v>
      </c>
      <c r="E442" s="52" t="s">
        <v>2199</v>
      </c>
      <c r="F442" s="26">
        <v>44847</v>
      </c>
      <c r="G442" s="26">
        <v>44854</v>
      </c>
      <c r="H442" s="38">
        <v>44926</v>
      </c>
      <c r="I442" s="23" t="s">
        <v>834</v>
      </c>
      <c r="J442" s="28">
        <v>9956237</v>
      </c>
      <c r="K442" s="23" t="s">
        <v>2020</v>
      </c>
      <c r="L442" s="29" t="s">
        <v>2199</v>
      </c>
      <c r="M442" s="28">
        <v>9956237</v>
      </c>
      <c r="N442" s="40">
        <v>0</v>
      </c>
      <c r="O442" s="32">
        <v>30</v>
      </c>
      <c r="P442" s="26">
        <v>44956</v>
      </c>
      <c r="Q442" s="28">
        <v>13407733</v>
      </c>
      <c r="R442" s="53">
        <v>9425238</v>
      </c>
      <c r="S442" s="28">
        <v>3982495</v>
      </c>
      <c r="T442" s="56">
        <v>0.70297029333743444</v>
      </c>
      <c r="U442" s="35" t="s">
        <v>2054</v>
      </c>
    </row>
    <row r="443" spans="1:21" ht="51">
      <c r="A443" s="32">
        <v>443</v>
      </c>
      <c r="B443" s="24" t="s">
        <v>1943</v>
      </c>
      <c r="C443" s="24" t="s">
        <v>1980</v>
      </c>
      <c r="D443" s="37" t="s">
        <v>1993</v>
      </c>
      <c r="E443" s="52" t="s">
        <v>2004</v>
      </c>
      <c r="F443" s="26">
        <v>44848</v>
      </c>
      <c r="G443" s="26">
        <v>44848</v>
      </c>
      <c r="H443" s="38">
        <v>45097</v>
      </c>
      <c r="I443" s="23" t="s">
        <v>834</v>
      </c>
      <c r="J443" s="28">
        <v>94549000</v>
      </c>
      <c r="K443" s="29" t="s">
        <v>2199</v>
      </c>
      <c r="L443" s="29" t="s">
        <v>2199</v>
      </c>
      <c r="M443" s="28">
        <v>94549000</v>
      </c>
      <c r="N443" s="40">
        <v>0</v>
      </c>
      <c r="O443" s="32">
        <v>0</v>
      </c>
      <c r="P443" s="26">
        <v>44926</v>
      </c>
      <c r="Q443" s="28">
        <v>94549000</v>
      </c>
      <c r="R443" s="33">
        <v>94523404</v>
      </c>
      <c r="S443" s="34">
        <v>25596</v>
      </c>
      <c r="T443" s="56">
        <v>0.99972928322880195</v>
      </c>
      <c r="U443" s="35" t="s">
        <v>2055</v>
      </c>
    </row>
    <row r="444" spans="1:21" ht="102">
      <c r="A444" s="32">
        <v>444</v>
      </c>
      <c r="B444" s="23" t="s">
        <v>2111</v>
      </c>
      <c r="C444" s="23" t="s">
        <v>1981</v>
      </c>
      <c r="D444" s="37">
        <v>3000000</v>
      </c>
      <c r="E444" s="52" t="s">
        <v>2199</v>
      </c>
      <c r="F444" s="26">
        <v>44861</v>
      </c>
      <c r="G444" s="26">
        <v>44867</v>
      </c>
      <c r="H444" s="38">
        <v>44925</v>
      </c>
      <c r="I444" s="23" t="s">
        <v>834</v>
      </c>
      <c r="J444" s="28">
        <v>0</v>
      </c>
      <c r="K444" s="29" t="s">
        <v>2199</v>
      </c>
      <c r="L444" s="29" t="s">
        <v>2199</v>
      </c>
      <c r="M444" s="28">
        <v>0</v>
      </c>
      <c r="N444" s="40">
        <v>0</v>
      </c>
      <c r="O444" s="32">
        <v>0</v>
      </c>
      <c r="P444" s="26">
        <v>45108</v>
      </c>
      <c r="Q444" s="28">
        <v>0</v>
      </c>
      <c r="R444" s="53">
        <v>0</v>
      </c>
      <c r="S444" s="28">
        <v>0</v>
      </c>
      <c r="T444" s="56">
        <v>0</v>
      </c>
      <c r="U444" s="35" t="s">
        <v>2056</v>
      </c>
    </row>
    <row r="445" spans="1:21" ht="51">
      <c r="A445" s="32">
        <v>445</v>
      </c>
      <c r="B445" s="23" t="s">
        <v>1944</v>
      </c>
      <c r="C445" s="23" t="s">
        <v>1982</v>
      </c>
      <c r="D445" s="37">
        <v>4000000</v>
      </c>
      <c r="E445" s="52" t="s">
        <v>2199</v>
      </c>
      <c r="F445" s="26">
        <v>44854</v>
      </c>
      <c r="G445" s="26">
        <v>44855</v>
      </c>
      <c r="H445" s="38">
        <v>44926</v>
      </c>
      <c r="I445" s="23" t="s">
        <v>834</v>
      </c>
      <c r="J445" s="28">
        <v>7000000</v>
      </c>
      <c r="K445" s="23" t="s">
        <v>2020</v>
      </c>
      <c r="L445" s="29" t="s">
        <v>2199</v>
      </c>
      <c r="M445" s="28">
        <v>7000000</v>
      </c>
      <c r="N445" s="40">
        <v>0</v>
      </c>
      <c r="O445" s="32">
        <v>30</v>
      </c>
      <c r="P445" s="26">
        <v>44956</v>
      </c>
      <c r="Q445" s="28">
        <v>10000000</v>
      </c>
      <c r="R445" s="53">
        <v>7000000</v>
      </c>
      <c r="S445" s="28">
        <v>3000000</v>
      </c>
      <c r="T445" s="56">
        <v>0.7</v>
      </c>
      <c r="U445" s="35" t="s">
        <v>2057</v>
      </c>
    </row>
    <row r="446" spans="1:21" ht="85">
      <c r="A446" s="32">
        <v>446</v>
      </c>
      <c r="B446" s="23" t="s">
        <v>1945</v>
      </c>
      <c r="C446" s="23" t="s">
        <v>1983</v>
      </c>
      <c r="D446" s="37">
        <v>7250000.2941176472</v>
      </c>
      <c r="E446" s="52" t="s">
        <v>2199</v>
      </c>
      <c r="F446" s="26">
        <v>44855</v>
      </c>
      <c r="G446" s="26">
        <v>44859</v>
      </c>
      <c r="H446" s="38">
        <v>44926</v>
      </c>
      <c r="I446" s="23" t="s">
        <v>834</v>
      </c>
      <c r="J446" s="28">
        <v>10000000</v>
      </c>
      <c r="K446" s="23" t="s">
        <v>2020</v>
      </c>
      <c r="L446" s="29" t="s">
        <v>2199</v>
      </c>
      <c r="M446" s="28">
        <v>10000000</v>
      </c>
      <c r="N446" s="40">
        <v>0</v>
      </c>
      <c r="O446" s="32">
        <v>30</v>
      </c>
      <c r="P446" s="26">
        <v>44956</v>
      </c>
      <c r="Q446" s="28">
        <v>12800000</v>
      </c>
      <c r="R446" s="53">
        <v>8800000</v>
      </c>
      <c r="S446" s="28">
        <v>4000000</v>
      </c>
      <c r="T446" s="56">
        <v>0.6875</v>
      </c>
      <c r="U446" s="35" t="s">
        <v>2058</v>
      </c>
    </row>
    <row r="447" spans="1:21" ht="85">
      <c r="A447" s="32">
        <v>447</v>
      </c>
      <c r="B447" s="23" t="s">
        <v>1946</v>
      </c>
      <c r="C447" s="23" t="s">
        <v>1984</v>
      </c>
      <c r="D447" s="37" t="s">
        <v>1993</v>
      </c>
      <c r="E447" s="52" t="s">
        <v>2199</v>
      </c>
      <c r="F447" s="26">
        <v>44860</v>
      </c>
      <c r="G447" s="26">
        <v>44862</v>
      </c>
      <c r="H447" s="27">
        <v>44956</v>
      </c>
      <c r="I447" s="23" t="s">
        <v>834</v>
      </c>
      <c r="J447" s="28">
        <v>16433334</v>
      </c>
      <c r="K447" s="23" t="s">
        <v>2020</v>
      </c>
      <c r="L447" s="29" t="s">
        <v>2199</v>
      </c>
      <c r="M447" s="28">
        <v>16433334</v>
      </c>
      <c r="N447" s="40">
        <v>0</v>
      </c>
      <c r="O447" s="32">
        <v>30</v>
      </c>
      <c r="P447" s="26">
        <v>44956</v>
      </c>
      <c r="Q447" s="28">
        <v>22475000</v>
      </c>
      <c r="R447" s="53">
        <v>15225000</v>
      </c>
      <c r="S447" s="28">
        <v>7250000</v>
      </c>
      <c r="T447" s="56">
        <v>0.67741935483870963</v>
      </c>
      <c r="U447" s="35" t="s">
        <v>2059</v>
      </c>
    </row>
    <row r="448" spans="1:21" ht="68">
      <c r="A448" s="32">
        <v>448</v>
      </c>
      <c r="B448" s="24" t="s">
        <v>1947</v>
      </c>
      <c r="C448" s="24" t="s">
        <v>1985</v>
      </c>
      <c r="D448" s="37" t="s">
        <v>1993</v>
      </c>
      <c r="E448" s="52" t="s">
        <v>2005</v>
      </c>
      <c r="F448" s="26">
        <v>44861</v>
      </c>
      <c r="G448" s="26">
        <v>44866</v>
      </c>
      <c r="H448" s="38">
        <v>46686</v>
      </c>
      <c r="I448" s="23" t="s">
        <v>2087</v>
      </c>
      <c r="J448" s="28">
        <v>267500000</v>
      </c>
      <c r="K448" s="29" t="s">
        <v>2199</v>
      </c>
      <c r="L448" s="29" t="s">
        <v>2199</v>
      </c>
      <c r="M448" s="28">
        <v>267500000</v>
      </c>
      <c r="N448" s="40">
        <v>0</v>
      </c>
      <c r="O448" s="32">
        <v>0</v>
      </c>
      <c r="P448" s="26">
        <v>44956</v>
      </c>
      <c r="Q448" s="28">
        <v>267500000</v>
      </c>
      <c r="R448" s="33">
        <v>187250000</v>
      </c>
      <c r="S448" s="34">
        <v>80250000</v>
      </c>
      <c r="T448" s="56">
        <v>0.7</v>
      </c>
      <c r="U448" s="35" t="s">
        <v>2060</v>
      </c>
    </row>
    <row r="449" spans="1:21" ht="170">
      <c r="A449" s="32">
        <v>449</v>
      </c>
      <c r="B449" s="24" t="s">
        <v>1948</v>
      </c>
      <c r="C449" s="24" t="s">
        <v>1986</v>
      </c>
      <c r="D449" s="37">
        <v>5790000</v>
      </c>
      <c r="E449" s="52" t="s">
        <v>2006</v>
      </c>
      <c r="F449" s="26">
        <v>44859</v>
      </c>
      <c r="G449" s="26">
        <v>44861</v>
      </c>
      <c r="H449" s="38">
        <v>44926</v>
      </c>
      <c r="I449" s="23" t="s">
        <v>2088</v>
      </c>
      <c r="J449" s="28">
        <v>0</v>
      </c>
      <c r="K449" s="29" t="s">
        <v>2199</v>
      </c>
      <c r="L449" s="29" t="s">
        <v>2199</v>
      </c>
      <c r="M449" s="28">
        <v>0</v>
      </c>
      <c r="N449" s="40">
        <v>0</v>
      </c>
      <c r="O449" s="32">
        <v>0</v>
      </c>
      <c r="P449" s="26">
        <v>46686</v>
      </c>
      <c r="Q449" s="28">
        <v>0</v>
      </c>
      <c r="R449" s="33">
        <v>0</v>
      </c>
      <c r="S449" s="34">
        <v>0</v>
      </c>
      <c r="T449" s="56">
        <v>0</v>
      </c>
      <c r="U449" s="35" t="s">
        <v>2061</v>
      </c>
    </row>
    <row r="450" spans="1:21" ht="68">
      <c r="A450" s="32">
        <v>450</v>
      </c>
      <c r="B450" s="23" t="s">
        <v>1949</v>
      </c>
      <c r="C450" s="23" t="s">
        <v>1987</v>
      </c>
      <c r="D450" s="37">
        <v>8216667</v>
      </c>
      <c r="E450" s="52" t="s">
        <v>2199</v>
      </c>
      <c r="F450" s="26">
        <v>44862</v>
      </c>
      <c r="G450" s="26">
        <v>44866</v>
      </c>
      <c r="H450" s="38">
        <v>44926</v>
      </c>
      <c r="I450" s="23" t="s">
        <v>846</v>
      </c>
      <c r="J450" s="28">
        <v>13510000</v>
      </c>
      <c r="K450" s="23" t="s">
        <v>2020</v>
      </c>
      <c r="L450" s="29" t="s">
        <v>2199</v>
      </c>
      <c r="M450" s="28">
        <v>13510000</v>
      </c>
      <c r="N450" s="40">
        <v>0</v>
      </c>
      <c r="O450" s="32">
        <v>30</v>
      </c>
      <c r="P450" s="26">
        <v>44956</v>
      </c>
      <c r="Q450" s="28">
        <v>17370000</v>
      </c>
      <c r="R450" s="53">
        <v>11580000</v>
      </c>
      <c r="S450" s="28">
        <v>5790000</v>
      </c>
      <c r="T450" s="56">
        <v>0.66666666666666663</v>
      </c>
      <c r="U450" s="35" t="s">
        <v>2064</v>
      </c>
    </row>
    <row r="451" spans="1:21" ht="85">
      <c r="A451" s="32">
        <v>451</v>
      </c>
      <c r="B451" s="23" t="s">
        <v>1950</v>
      </c>
      <c r="C451" s="23" t="s">
        <v>1988</v>
      </c>
      <c r="D451" s="37">
        <v>6000000</v>
      </c>
      <c r="E451" s="52" t="s">
        <v>2199</v>
      </c>
      <c r="F451" s="26">
        <v>44865</v>
      </c>
      <c r="G451" s="26">
        <v>44867</v>
      </c>
      <c r="H451" s="38">
        <v>44925</v>
      </c>
      <c r="I451" s="23" t="s">
        <v>2088</v>
      </c>
      <c r="J451" s="28">
        <v>16433334</v>
      </c>
      <c r="K451" s="23" t="s">
        <v>2020</v>
      </c>
      <c r="L451" s="29" t="s">
        <v>2199</v>
      </c>
      <c r="M451" s="28">
        <v>16433334</v>
      </c>
      <c r="N451" s="40">
        <v>0</v>
      </c>
      <c r="O451" s="32">
        <v>30</v>
      </c>
      <c r="P451" s="26">
        <v>44956</v>
      </c>
      <c r="Q451" s="28">
        <v>21508334</v>
      </c>
      <c r="R451" s="53">
        <v>14258334</v>
      </c>
      <c r="S451" s="28">
        <v>7250000</v>
      </c>
      <c r="T451" s="56">
        <v>0.66292135876260805</v>
      </c>
      <c r="U451" s="35" t="s">
        <v>2065</v>
      </c>
    </row>
    <row r="452" spans="1:21" ht="68">
      <c r="A452" s="32">
        <v>452</v>
      </c>
      <c r="B452" s="23" t="s">
        <v>1951</v>
      </c>
      <c r="C452" s="23" t="s">
        <v>1989</v>
      </c>
      <c r="D452" s="37">
        <v>6000000</v>
      </c>
      <c r="E452" s="52" t="s">
        <v>2199</v>
      </c>
      <c r="F452" s="26">
        <v>44862</v>
      </c>
      <c r="G452" s="26">
        <v>44865</v>
      </c>
      <c r="H452" s="38">
        <v>44925</v>
      </c>
      <c r="I452" s="23" t="s">
        <v>1684</v>
      </c>
      <c r="J452" s="28">
        <v>12000000</v>
      </c>
      <c r="K452" s="29" t="s">
        <v>2199</v>
      </c>
      <c r="L452" s="29" t="s">
        <v>2199</v>
      </c>
      <c r="M452" s="28">
        <v>12000000</v>
      </c>
      <c r="N452" s="40">
        <v>0</v>
      </c>
      <c r="O452" s="32">
        <v>0</v>
      </c>
      <c r="P452" s="26">
        <v>44925</v>
      </c>
      <c r="Q452" s="28">
        <v>12000000</v>
      </c>
      <c r="R452" s="53">
        <v>12000000</v>
      </c>
      <c r="S452" s="28">
        <v>0</v>
      </c>
      <c r="T452" s="56">
        <v>1</v>
      </c>
      <c r="U452" s="35" t="s">
        <v>2062</v>
      </c>
    </row>
    <row r="453" spans="1:21" ht="68">
      <c r="A453" s="32">
        <v>453</v>
      </c>
      <c r="B453" s="23" t="s">
        <v>1952</v>
      </c>
      <c r="C453" s="23" t="s">
        <v>1990</v>
      </c>
      <c r="D453" s="37">
        <v>6500000</v>
      </c>
      <c r="E453" s="52" t="s">
        <v>2199</v>
      </c>
      <c r="F453" s="26">
        <v>44862</v>
      </c>
      <c r="G453" s="26">
        <v>44865</v>
      </c>
      <c r="H453" s="38">
        <v>44926</v>
      </c>
      <c r="I453" s="23" t="s">
        <v>837</v>
      </c>
      <c r="J453" s="28">
        <v>12000000</v>
      </c>
      <c r="K453" s="29" t="s">
        <v>2199</v>
      </c>
      <c r="L453" s="29" t="s">
        <v>2199</v>
      </c>
      <c r="M453" s="28">
        <v>12000000</v>
      </c>
      <c r="N453" s="40">
        <v>0</v>
      </c>
      <c r="O453" s="32">
        <v>0</v>
      </c>
      <c r="P453" s="26">
        <v>44925</v>
      </c>
      <c r="Q453" s="28">
        <v>12000000</v>
      </c>
      <c r="R453" s="53">
        <v>12000000</v>
      </c>
      <c r="S453" s="28">
        <v>0</v>
      </c>
      <c r="T453" s="56">
        <v>1</v>
      </c>
      <c r="U453" s="35" t="s">
        <v>2063</v>
      </c>
    </row>
    <row r="454" spans="1:21" ht="119">
      <c r="A454" s="32">
        <v>454</v>
      </c>
      <c r="B454" s="23" t="s">
        <v>1953</v>
      </c>
      <c r="C454" s="23" t="s">
        <v>1991</v>
      </c>
      <c r="D454" s="37">
        <v>5000000</v>
      </c>
      <c r="E454" s="52" t="s">
        <v>2199</v>
      </c>
      <c r="F454" s="26">
        <v>44865</v>
      </c>
      <c r="G454" s="26">
        <v>44866</v>
      </c>
      <c r="H454" s="38">
        <v>44926</v>
      </c>
      <c r="I454" s="23" t="s">
        <v>2088</v>
      </c>
      <c r="J454" s="28">
        <v>13000000</v>
      </c>
      <c r="K454" s="29" t="s">
        <v>2199</v>
      </c>
      <c r="L454" s="29" t="s">
        <v>2199</v>
      </c>
      <c r="M454" s="28">
        <v>13000000</v>
      </c>
      <c r="N454" s="40">
        <v>0</v>
      </c>
      <c r="O454" s="32">
        <v>0</v>
      </c>
      <c r="P454" s="26">
        <v>44926</v>
      </c>
      <c r="Q454" s="28">
        <v>13000000</v>
      </c>
      <c r="R454" s="53">
        <v>13000000</v>
      </c>
      <c r="S454" s="28">
        <v>0</v>
      </c>
      <c r="T454" s="56">
        <v>1</v>
      </c>
      <c r="U454" s="35" t="s">
        <v>2066</v>
      </c>
    </row>
    <row r="455" spans="1:21" ht="119">
      <c r="A455" s="32">
        <v>455</v>
      </c>
      <c r="B455" s="24" t="s">
        <v>1954</v>
      </c>
      <c r="C455" s="24" t="s">
        <v>1992</v>
      </c>
      <c r="D455" s="37" t="s">
        <v>1993</v>
      </c>
      <c r="E455" s="52" t="s">
        <v>2007</v>
      </c>
      <c r="F455" s="26">
        <v>44865</v>
      </c>
      <c r="G455" s="26">
        <v>44866</v>
      </c>
      <c r="H455" s="38">
        <v>44926</v>
      </c>
      <c r="I455" s="23" t="s">
        <v>1686</v>
      </c>
      <c r="J455" s="28">
        <v>10000000</v>
      </c>
      <c r="K455" s="29" t="s">
        <v>2199</v>
      </c>
      <c r="L455" s="29" t="s">
        <v>2199</v>
      </c>
      <c r="M455" s="28">
        <v>10000000</v>
      </c>
      <c r="N455" s="40">
        <v>0</v>
      </c>
      <c r="O455" s="32">
        <v>0</v>
      </c>
      <c r="P455" s="26">
        <v>44926</v>
      </c>
      <c r="Q455" s="28">
        <v>10000000</v>
      </c>
      <c r="R455" s="33">
        <v>10000000</v>
      </c>
      <c r="S455" s="34">
        <v>0</v>
      </c>
      <c r="T455" s="56">
        <v>1</v>
      </c>
      <c r="U455" s="35" t="s">
        <v>2067</v>
      </c>
    </row>
    <row r="456" spans="1:21" ht="51">
      <c r="A456" s="32">
        <v>456</v>
      </c>
      <c r="B456" s="24" t="s">
        <v>2068</v>
      </c>
      <c r="C456" s="24" t="s">
        <v>2075</v>
      </c>
      <c r="D456" s="37">
        <v>4000000</v>
      </c>
      <c r="E456" s="52" t="s">
        <v>2083</v>
      </c>
      <c r="F456" s="26">
        <v>44866</v>
      </c>
      <c r="G456" s="26">
        <v>44875</v>
      </c>
      <c r="H456" s="38">
        <v>44926</v>
      </c>
      <c r="I456" s="23" t="s">
        <v>1686</v>
      </c>
      <c r="J456" s="28">
        <v>12700000</v>
      </c>
      <c r="K456" s="29" t="s">
        <v>1643</v>
      </c>
      <c r="L456" s="29" t="s">
        <v>2199</v>
      </c>
      <c r="M456" s="28">
        <v>12700000</v>
      </c>
      <c r="N456" s="40">
        <v>0</v>
      </c>
      <c r="O456" s="32">
        <v>90</v>
      </c>
      <c r="P456" s="26">
        <v>45016</v>
      </c>
      <c r="Q456" s="28">
        <v>12700000</v>
      </c>
      <c r="R456" s="33">
        <v>0</v>
      </c>
      <c r="S456" s="34">
        <v>12700000</v>
      </c>
      <c r="T456" s="56">
        <v>0</v>
      </c>
      <c r="U456" s="35" t="s">
        <v>2091</v>
      </c>
    </row>
    <row r="457" spans="1:21" ht="68">
      <c r="A457" s="32">
        <v>457</v>
      </c>
      <c r="B457" s="23" t="s">
        <v>1334</v>
      </c>
      <c r="C457" s="23" t="s">
        <v>2076</v>
      </c>
      <c r="D457" s="37">
        <v>7999999.6551724141</v>
      </c>
      <c r="E457" s="52" t="s">
        <v>2199</v>
      </c>
      <c r="F457" s="26">
        <v>44866</v>
      </c>
      <c r="G457" s="26">
        <v>44867</v>
      </c>
      <c r="H457" s="38">
        <v>44926</v>
      </c>
      <c r="I457" s="23" t="s">
        <v>834</v>
      </c>
      <c r="J457" s="28">
        <v>8000000</v>
      </c>
      <c r="K457" s="29" t="s">
        <v>2199</v>
      </c>
      <c r="L457" s="29" t="s">
        <v>2199</v>
      </c>
      <c r="M457" s="28">
        <v>8000000</v>
      </c>
      <c r="N457" s="40">
        <v>0</v>
      </c>
      <c r="O457" s="32">
        <v>0</v>
      </c>
      <c r="P457" s="26">
        <v>44926</v>
      </c>
      <c r="Q457" s="28">
        <v>7866666</v>
      </c>
      <c r="R457" s="53">
        <v>7866667</v>
      </c>
      <c r="S457" s="28">
        <v>0</v>
      </c>
      <c r="T457" s="56">
        <v>1</v>
      </c>
      <c r="U457" s="35" t="s">
        <v>2092</v>
      </c>
    </row>
    <row r="458" spans="1:21" ht="68">
      <c r="A458" s="32">
        <v>458</v>
      </c>
      <c r="B458" s="23" t="s">
        <v>2069</v>
      </c>
      <c r="C458" s="23" t="s">
        <v>2077</v>
      </c>
      <c r="D458" s="37">
        <v>8000000</v>
      </c>
      <c r="E458" s="52" t="s">
        <v>2199</v>
      </c>
      <c r="F458" s="26">
        <v>44867</v>
      </c>
      <c r="G458" s="26">
        <v>44873</v>
      </c>
      <c r="H458" s="38">
        <v>44917</v>
      </c>
      <c r="I458" s="23" t="s">
        <v>2149</v>
      </c>
      <c r="J458" s="28">
        <v>15466666</v>
      </c>
      <c r="K458" s="29" t="s">
        <v>2199</v>
      </c>
      <c r="L458" s="29" t="s">
        <v>2199</v>
      </c>
      <c r="M458" s="28">
        <v>15466666</v>
      </c>
      <c r="N458" s="40">
        <v>0</v>
      </c>
      <c r="O458" s="32">
        <v>0</v>
      </c>
      <c r="P458" s="26">
        <v>44926</v>
      </c>
      <c r="Q458" s="28">
        <v>14133333</v>
      </c>
      <c r="R458" s="53">
        <v>14133333</v>
      </c>
      <c r="S458" s="28">
        <v>0</v>
      </c>
      <c r="T458" s="56">
        <v>1</v>
      </c>
      <c r="U458" s="35" t="s">
        <v>2093</v>
      </c>
    </row>
    <row r="459" spans="1:21" ht="51">
      <c r="A459" s="32">
        <v>459</v>
      </c>
      <c r="B459" s="23" t="s">
        <v>2070</v>
      </c>
      <c r="C459" s="23" t="s">
        <v>2078</v>
      </c>
      <c r="D459" s="37" t="s">
        <v>1993</v>
      </c>
      <c r="E459" s="52" t="s">
        <v>2199</v>
      </c>
      <c r="F459" s="26">
        <v>44868</v>
      </c>
      <c r="G459" s="26">
        <v>44873</v>
      </c>
      <c r="H459" s="38"/>
      <c r="I459" s="23" t="s">
        <v>2150</v>
      </c>
      <c r="J459" s="28">
        <v>12000000</v>
      </c>
      <c r="K459" s="29" t="s">
        <v>2199</v>
      </c>
      <c r="L459" s="29" t="s">
        <v>2199</v>
      </c>
      <c r="M459" s="28">
        <v>12000000</v>
      </c>
      <c r="N459" s="40">
        <v>0</v>
      </c>
      <c r="O459" s="32">
        <v>0</v>
      </c>
      <c r="P459" s="26">
        <v>44917</v>
      </c>
      <c r="Q459" s="28">
        <v>12000000</v>
      </c>
      <c r="R459" s="53">
        <v>12000000</v>
      </c>
      <c r="S459" s="28">
        <v>0</v>
      </c>
      <c r="T459" s="56">
        <v>1</v>
      </c>
      <c r="U459" s="35" t="s">
        <v>2094</v>
      </c>
    </row>
    <row r="460" spans="1:21" ht="68">
      <c r="A460" s="32">
        <v>460</v>
      </c>
      <c r="B460" s="24" t="s">
        <v>2071</v>
      </c>
      <c r="C460" s="24" t="s">
        <v>2079</v>
      </c>
      <c r="D460" s="37">
        <v>3000000</v>
      </c>
      <c r="E460" s="52" t="s">
        <v>2084</v>
      </c>
      <c r="F460" s="26">
        <v>44880</v>
      </c>
      <c r="G460" s="26"/>
      <c r="H460" s="38">
        <v>44926</v>
      </c>
      <c r="I460" s="23" t="s">
        <v>2151</v>
      </c>
      <c r="J460" s="28">
        <v>1104260945</v>
      </c>
      <c r="K460" s="29" t="s">
        <v>2199</v>
      </c>
      <c r="L460" s="29" t="s">
        <v>2199</v>
      </c>
      <c r="M460" s="28">
        <v>1104260945</v>
      </c>
      <c r="N460" s="40">
        <v>0</v>
      </c>
      <c r="O460" s="32">
        <v>0</v>
      </c>
      <c r="P460" s="26"/>
      <c r="Q460" s="28">
        <v>1104260945</v>
      </c>
      <c r="R460" s="33">
        <v>0</v>
      </c>
      <c r="S460" s="34">
        <v>1104260945</v>
      </c>
      <c r="T460" s="56">
        <v>0</v>
      </c>
      <c r="U460" s="35" t="s">
        <v>2095</v>
      </c>
    </row>
    <row r="461" spans="1:21" ht="85">
      <c r="A461" s="32">
        <v>461</v>
      </c>
      <c r="B461" s="23" t="s">
        <v>2072</v>
      </c>
      <c r="C461" s="23" t="s">
        <v>2080</v>
      </c>
      <c r="D461" s="37" t="s">
        <v>1993</v>
      </c>
      <c r="E461" s="52" t="s">
        <v>2199</v>
      </c>
      <c r="F461" s="26">
        <v>44883</v>
      </c>
      <c r="G461" s="26">
        <v>44887</v>
      </c>
      <c r="H461" s="38"/>
      <c r="I461" s="23" t="s">
        <v>2152</v>
      </c>
      <c r="J461" s="28">
        <v>4500000</v>
      </c>
      <c r="K461" s="23" t="s">
        <v>2020</v>
      </c>
      <c r="L461" s="29" t="s">
        <v>2199</v>
      </c>
      <c r="M461" s="28">
        <v>4500000</v>
      </c>
      <c r="N461" s="40">
        <v>0</v>
      </c>
      <c r="O461" s="32">
        <v>30</v>
      </c>
      <c r="P461" s="26">
        <v>44956</v>
      </c>
      <c r="Q461" s="28">
        <v>6900000</v>
      </c>
      <c r="R461" s="53">
        <v>3900000</v>
      </c>
      <c r="S461" s="28">
        <v>3000000</v>
      </c>
      <c r="T461" s="56">
        <v>0.56521739130434778</v>
      </c>
      <c r="U461" s="35" t="s">
        <v>2096</v>
      </c>
    </row>
    <row r="462" spans="1:21" ht="51">
      <c r="A462" s="32">
        <v>462</v>
      </c>
      <c r="B462" s="24" t="s">
        <v>2073</v>
      </c>
      <c r="C462" s="24" t="s">
        <v>2081</v>
      </c>
      <c r="D462" s="37" t="s">
        <v>1993</v>
      </c>
      <c r="E462" s="52" t="s">
        <v>2085</v>
      </c>
      <c r="F462" s="26">
        <v>44883</v>
      </c>
      <c r="G462" s="26">
        <v>44893</v>
      </c>
      <c r="H462" s="38"/>
      <c r="I462" s="23" t="s">
        <v>828</v>
      </c>
      <c r="J462" s="28">
        <v>27913000</v>
      </c>
      <c r="K462" s="29" t="s">
        <v>2199</v>
      </c>
      <c r="L462" s="29" t="s">
        <v>2199</v>
      </c>
      <c r="M462" s="28">
        <v>27913000</v>
      </c>
      <c r="N462" s="40">
        <v>0</v>
      </c>
      <c r="O462" s="32">
        <v>0</v>
      </c>
      <c r="P462" s="26">
        <v>45134</v>
      </c>
      <c r="Q462" s="28">
        <v>27913000</v>
      </c>
      <c r="R462" s="33">
        <v>0</v>
      </c>
      <c r="S462" s="34">
        <v>27913000</v>
      </c>
      <c r="T462" s="56">
        <v>0</v>
      </c>
      <c r="U462" s="35" t="s">
        <v>2097</v>
      </c>
    </row>
    <row r="463" spans="1:21" ht="85">
      <c r="A463" s="32">
        <v>463</v>
      </c>
      <c r="B463" s="23" t="s">
        <v>2112</v>
      </c>
      <c r="C463" s="23" t="s">
        <v>2113</v>
      </c>
      <c r="D463" s="47">
        <v>9525007.5999999996</v>
      </c>
      <c r="E463" s="52" t="s">
        <v>2199</v>
      </c>
      <c r="F463" s="48">
        <v>44896</v>
      </c>
      <c r="G463" s="48">
        <v>44896</v>
      </c>
      <c r="H463" s="48">
        <v>45046</v>
      </c>
      <c r="I463" s="49" t="s">
        <v>837</v>
      </c>
      <c r="J463" s="47">
        <v>47625038</v>
      </c>
      <c r="K463" s="40">
        <f>VLOOKUP(B463,'[1]pregunta_2-3'!$O:$R,4,)</f>
        <v>0</v>
      </c>
      <c r="L463" s="29" t="s">
        <v>2199</v>
      </c>
      <c r="M463" s="29" t="s">
        <v>2199</v>
      </c>
      <c r="N463" s="40">
        <v>0</v>
      </c>
      <c r="O463" s="40">
        <v>0</v>
      </c>
      <c r="P463" s="48">
        <v>45046</v>
      </c>
      <c r="Q463" s="47">
        <v>47625038</v>
      </c>
      <c r="R463" s="53">
        <v>28575022</v>
      </c>
      <c r="S463" s="28">
        <v>19050016</v>
      </c>
      <c r="T463" s="56">
        <v>0.59999998320211312</v>
      </c>
      <c r="U463" s="35" t="s">
        <v>2165</v>
      </c>
    </row>
    <row r="464" spans="1:21" ht="68">
      <c r="A464" s="32">
        <v>464</v>
      </c>
      <c r="B464" s="24" t="s">
        <v>2074</v>
      </c>
      <c r="C464" s="24" t="s">
        <v>2082</v>
      </c>
      <c r="D464" s="37" t="s">
        <v>1993</v>
      </c>
      <c r="E464" s="52" t="s">
        <v>2086</v>
      </c>
      <c r="F464" s="26">
        <v>44889</v>
      </c>
      <c r="G464" s="26">
        <v>44893</v>
      </c>
      <c r="H464" s="42"/>
      <c r="I464" s="23" t="s">
        <v>846</v>
      </c>
      <c r="J464" s="28">
        <v>10000000</v>
      </c>
      <c r="K464" s="29" t="s">
        <v>2199</v>
      </c>
      <c r="L464" s="29" t="s">
        <v>2199</v>
      </c>
      <c r="M464" s="28">
        <v>10000000</v>
      </c>
      <c r="N464" s="40">
        <v>0</v>
      </c>
      <c r="O464" s="32">
        <v>0</v>
      </c>
      <c r="P464" s="26">
        <v>44926</v>
      </c>
      <c r="Q464" s="28">
        <v>10000000</v>
      </c>
      <c r="R464" s="33">
        <v>9974580</v>
      </c>
      <c r="S464" s="34">
        <v>25420</v>
      </c>
      <c r="T464" s="56">
        <v>0.99745799999999996</v>
      </c>
      <c r="U464" s="35" t="s">
        <v>2098</v>
      </c>
    </row>
    <row r="465" spans="1:21" ht="68">
      <c r="A465" s="32">
        <v>465</v>
      </c>
      <c r="B465" s="24" t="s">
        <v>2114</v>
      </c>
      <c r="C465" s="24" t="s">
        <v>2115</v>
      </c>
      <c r="D465" s="37" t="s">
        <v>1993</v>
      </c>
      <c r="E465" s="52" t="s">
        <v>2186</v>
      </c>
      <c r="F465" s="48">
        <v>44895</v>
      </c>
      <c r="G465" s="48">
        <v>44900</v>
      </c>
      <c r="H465" s="48">
        <v>44930</v>
      </c>
      <c r="I465" s="49" t="s">
        <v>1686</v>
      </c>
      <c r="J465" s="47">
        <v>270093850</v>
      </c>
      <c r="K465" s="40">
        <f>VLOOKUP(B465,'[1]pregunta_2-3'!$O:$R,4,)</f>
        <v>0</v>
      </c>
      <c r="L465" s="29" t="s">
        <v>2199</v>
      </c>
      <c r="M465" s="29" t="s">
        <v>2199</v>
      </c>
      <c r="N465" s="40">
        <v>0</v>
      </c>
      <c r="O465" s="40">
        <v>0</v>
      </c>
      <c r="P465" s="48">
        <v>44930</v>
      </c>
      <c r="Q465" s="47">
        <v>270093850</v>
      </c>
      <c r="R465" s="33">
        <v>0</v>
      </c>
      <c r="S465" s="34">
        <v>270093850</v>
      </c>
      <c r="T465" s="56">
        <v>0</v>
      </c>
      <c r="U465" s="35" t="s">
        <v>2166</v>
      </c>
    </row>
    <row r="466" spans="1:21" ht="68">
      <c r="A466" s="32">
        <v>466</v>
      </c>
      <c r="B466" s="24" t="s">
        <v>152</v>
      </c>
      <c r="C466" s="24" t="s">
        <v>2116</v>
      </c>
      <c r="D466" s="37" t="s">
        <v>1993</v>
      </c>
      <c r="E466" s="52" t="s">
        <v>1590</v>
      </c>
      <c r="F466" s="26">
        <v>44896</v>
      </c>
      <c r="G466" s="26">
        <v>44897</v>
      </c>
      <c r="H466" s="42"/>
      <c r="I466" s="23" t="s">
        <v>843</v>
      </c>
      <c r="J466" s="28">
        <v>7250000</v>
      </c>
      <c r="K466" s="29" t="s">
        <v>2199</v>
      </c>
      <c r="L466" s="29" t="s">
        <v>2199</v>
      </c>
      <c r="M466" s="28">
        <v>7250000</v>
      </c>
      <c r="N466" s="40">
        <v>0</v>
      </c>
      <c r="O466" s="32">
        <v>0</v>
      </c>
      <c r="P466" s="26">
        <v>44926</v>
      </c>
      <c r="Q466" s="28">
        <v>7250000</v>
      </c>
      <c r="R466" s="33">
        <v>7008333</v>
      </c>
      <c r="S466" s="34">
        <v>241667</v>
      </c>
      <c r="T466" s="56">
        <v>0.96666662068965514</v>
      </c>
      <c r="U466" s="35" t="s">
        <v>2167</v>
      </c>
    </row>
    <row r="467" spans="1:21" ht="51">
      <c r="A467" s="32">
        <v>467</v>
      </c>
      <c r="B467" s="24" t="s">
        <v>2117</v>
      </c>
      <c r="C467" s="24" t="s">
        <v>2118</v>
      </c>
      <c r="D467" s="37" t="s">
        <v>1993</v>
      </c>
      <c r="E467" s="52" t="s">
        <v>2187</v>
      </c>
      <c r="F467" s="48">
        <v>44901</v>
      </c>
      <c r="G467" s="48">
        <v>44914</v>
      </c>
      <c r="H467" s="48">
        <v>44926</v>
      </c>
      <c r="I467" s="49" t="s">
        <v>834</v>
      </c>
      <c r="J467" s="47">
        <v>4751827</v>
      </c>
      <c r="K467" s="40" t="str">
        <f>VLOOKUP(B467,'[1]pregunta_2-3'!$O:$R,4,)</f>
        <v>Prorroga</v>
      </c>
      <c r="L467" s="29" t="s">
        <v>2199</v>
      </c>
      <c r="M467" s="29" t="s">
        <v>2199</v>
      </c>
      <c r="N467" s="40">
        <v>0</v>
      </c>
      <c r="O467" s="41">
        <f>VLOOKUP(B467,'[1]pregunta_2-3'!$O:$W,9,FALSE)</f>
        <v>90</v>
      </c>
      <c r="P467" s="48">
        <v>45016</v>
      </c>
      <c r="Q467" s="47">
        <v>4751827</v>
      </c>
      <c r="R467" s="33">
        <v>0</v>
      </c>
      <c r="S467" s="34">
        <v>4751827</v>
      </c>
      <c r="T467" s="56">
        <v>0</v>
      </c>
      <c r="U467" s="35" t="s">
        <v>2168</v>
      </c>
    </row>
    <row r="468" spans="1:21" ht="51">
      <c r="A468" s="32">
        <v>468</v>
      </c>
      <c r="B468" s="24" t="s">
        <v>2119</v>
      </c>
      <c r="C468" s="24" t="s">
        <v>2120</v>
      </c>
      <c r="D468" s="37" t="s">
        <v>1993</v>
      </c>
      <c r="E468" s="52" t="s">
        <v>2191</v>
      </c>
      <c r="F468" s="48">
        <v>44900</v>
      </c>
      <c r="G468" s="48">
        <v>44908</v>
      </c>
      <c r="H468" s="48">
        <v>44938</v>
      </c>
      <c r="I468" s="49" t="s">
        <v>2149</v>
      </c>
      <c r="J468" s="47">
        <v>173698588</v>
      </c>
      <c r="K468" s="40">
        <f>VLOOKUP(B468,'[1]pregunta_2-3'!$O:$R,4,)</f>
        <v>0</v>
      </c>
      <c r="L468" s="29" t="s">
        <v>2199</v>
      </c>
      <c r="M468" s="29" t="s">
        <v>2199</v>
      </c>
      <c r="N468" s="40">
        <v>0</v>
      </c>
      <c r="O468" s="40">
        <v>0</v>
      </c>
      <c r="P468" s="48">
        <v>44938</v>
      </c>
      <c r="Q468" s="47">
        <v>173698588</v>
      </c>
      <c r="R468" s="33">
        <v>0</v>
      </c>
      <c r="S468" s="34">
        <v>173698588</v>
      </c>
      <c r="T468" s="56">
        <v>0</v>
      </c>
      <c r="U468" s="35">
        <v>0</v>
      </c>
    </row>
    <row r="469" spans="1:21" ht="153">
      <c r="A469" s="32">
        <v>469</v>
      </c>
      <c r="B469" s="23" t="s">
        <v>2121</v>
      </c>
      <c r="C469" s="23" t="s">
        <v>2122</v>
      </c>
      <c r="D469" s="37" t="s">
        <v>1993</v>
      </c>
      <c r="E469" s="52" t="s">
        <v>2199</v>
      </c>
      <c r="F469" s="26">
        <v>44902</v>
      </c>
      <c r="G469" s="26">
        <v>44904</v>
      </c>
      <c r="H469" s="54"/>
      <c r="I469" s="23" t="s">
        <v>2153</v>
      </c>
      <c r="J469" s="28">
        <v>2200000</v>
      </c>
      <c r="K469" s="29" t="s">
        <v>2199</v>
      </c>
      <c r="L469" s="29" t="s">
        <v>2199</v>
      </c>
      <c r="M469" s="28">
        <v>2200000</v>
      </c>
      <c r="N469" s="40">
        <v>0</v>
      </c>
      <c r="O469" s="32">
        <v>0</v>
      </c>
      <c r="P469" s="26">
        <v>44926</v>
      </c>
      <c r="Q469" s="28">
        <v>2200000</v>
      </c>
      <c r="R469" s="53">
        <v>2200000</v>
      </c>
      <c r="S469" s="28">
        <v>0</v>
      </c>
      <c r="T469" s="56">
        <v>1</v>
      </c>
      <c r="U469" s="35" t="s">
        <v>2169</v>
      </c>
    </row>
    <row r="470" spans="1:21" ht="51">
      <c r="A470" s="32">
        <v>470</v>
      </c>
      <c r="B470" s="24" t="s">
        <v>2123</v>
      </c>
      <c r="C470" s="24" t="s">
        <v>2124</v>
      </c>
      <c r="D470" s="37" t="s">
        <v>1993</v>
      </c>
      <c r="E470" s="52" t="s">
        <v>2214</v>
      </c>
      <c r="F470" s="26">
        <v>44897</v>
      </c>
      <c r="G470" s="26">
        <v>44907</v>
      </c>
      <c r="H470" s="42"/>
      <c r="I470" s="23" t="s">
        <v>1854</v>
      </c>
      <c r="J470" s="28">
        <v>360367006</v>
      </c>
      <c r="K470" s="63" t="s">
        <v>2199</v>
      </c>
      <c r="L470" s="29" t="s">
        <v>2199</v>
      </c>
      <c r="M470" s="28">
        <v>360367006</v>
      </c>
      <c r="N470" s="40">
        <v>0</v>
      </c>
      <c r="O470" s="32">
        <v>0</v>
      </c>
      <c r="P470" s="26">
        <v>44926</v>
      </c>
      <c r="Q470" s="28">
        <v>360367006</v>
      </c>
      <c r="R470" s="33">
        <v>0</v>
      </c>
      <c r="S470" s="34">
        <v>360367006</v>
      </c>
      <c r="T470" s="56">
        <v>0</v>
      </c>
      <c r="U470" s="35" t="s">
        <v>2170</v>
      </c>
    </row>
    <row r="471" spans="1:21" ht="136">
      <c r="A471" s="32">
        <v>471</v>
      </c>
      <c r="B471" s="24" t="s">
        <v>2125</v>
      </c>
      <c r="C471" s="24" t="s">
        <v>2126</v>
      </c>
      <c r="D471" s="37" t="s">
        <v>1993</v>
      </c>
      <c r="E471" s="52" t="s">
        <v>2215</v>
      </c>
      <c r="F471" s="26">
        <v>44901</v>
      </c>
      <c r="G471" s="26">
        <v>44908</v>
      </c>
      <c r="H471" s="42"/>
      <c r="I471" s="23" t="s">
        <v>2151</v>
      </c>
      <c r="J471" s="28">
        <v>3510000</v>
      </c>
      <c r="K471" s="29" t="s">
        <v>2199</v>
      </c>
      <c r="L471" s="29" t="s">
        <v>2199</v>
      </c>
      <c r="M471" s="28">
        <v>3510000</v>
      </c>
      <c r="N471" s="40">
        <v>0</v>
      </c>
      <c r="O471" s="32">
        <v>0</v>
      </c>
      <c r="P471" s="26">
        <v>44926</v>
      </c>
      <c r="Q471" s="28">
        <v>3510000</v>
      </c>
      <c r="R471" s="33">
        <v>3510000</v>
      </c>
      <c r="S471" s="34">
        <v>0</v>
      </c>
      <c r="T471" s="56">
        <v>1</v>
      </c>
      <c r="U471" s="35" t="s">
        <v>2171</v>
      </c>
    </row>
    <row r="472" spans="1:21" ht="51">
      <c r="A472" s="32">
        <v>472</v>
      </c>
      <c r="B472" s="24" t="s">
        <v>2127</v>
      </c>
      <c r="C472" s="24" t="s">
        <v>2128</v>
      </c>
      <c r="D472" s="37" t="s">
        <v>1993</v>
      </c>
      <c r="E472" s="52" t="s">
        <v>2188</v>
      </c>
      <c r="F472" s="48">
        <v>44914</v>
      </c>
      <c r="G472" s="48">
        <v>44921</v>
      </c>
      <c r="H472" s="48">
        <v>45102</v>
      </c>
      <c r="I472" s="49" t="s">
        <v>828</v>
      </c>
      <c r="J472" s="47">
        <v>8000000</v>
      </c>
      <c r="K472" s="40">
        <f>VLOOKUP(B472,'[1]pregunta_2-3'!$O:$R,4,)</f>
        <v>0</v>
      </c>
      <c r="L472" s="29" t="s">
        <v>2199</v>
      </c>
      <c r="M472" s="29" t="s">
        <v>2199</v>
      </c>
      <c r="N472" s="40">
        <v>0</v>
      </c>
      <c r="O472" s="40">
        <v>0</v>
      </c>
      <c r="P472" s="48">
        <v>45102</v>
      </c>
      <c r="Q472" s="47">
        <v>8000000</v>
      </c>
      <c r="R472" s="33">
        <v>0</v>
      </c>
      <c r="S472" s="34">
        <v>8000000</v>
      </c>
      <c r="T472" s="56">
        <v>0</v>
      </c>
      <c r="U472" s="35" t="s">
        <v>2172</v>
      </c>
    </row>
    <row r="473" spans="1:21" ht="51">
      <c r="A473" s="32">
        <v>473</v>
      </c>
      <c r="B473" s="24" t="s">
        <v>2129</v>
      </c>
      <c r="C473" s="24" t="s">
        <v>2130</v>
      </c>
      <c r="D473" s="37" t="s">
        <v>1993</v>
      </c>
      <c r="E473" s="52" t="s">
        <v>2189</v>
      </c>
      <c r="F473" s="48">
        <v>44911</v>
      </c>
      <c r="G473" s="27">
        <v>44970</v>
      </c>
      <c r="H473" s="27">
        <v>45043</v>
      </c>
      <c r="I473" s="49" t="s">
        <v>2012</v>
      </c>
      <c r="J473" s="47">
        <v>135538308</v>
      </c>
      <c r="K473" s="40">
        <f>VLOOKUP(B473,'[1]pregunta_2-3'!$O:$R,4,)</f>
        <v>0</v>
      </c>
      <c r="L473" s="29" t="s">
        <v>2199</v>
      </c>
      <c r="M473" s="29" t="s">
        <v>2199</v>
      </c>
      <c r="N473" s="40">
        <v>0</v>
      </c>
      <c r="O473" s="40">
        <v>0</v>
      </c>
      <c r="P473" s="48">
        <v>45043</v>
      </c>
      <c r="Q473" s="47">
        <v>135538308</v>
      </c>
      <c r="R473" s="33">
        <v>0</v>
      </c>
      <c r="S473" s="34">
        <v>135538308</v>
      </c>
      <c r="T473" s="56">
        <v>0</v>
      </c>
      <c r="U473" s="35" t="s">
        <v>2173</v>
      </c>
    </row>
    <row r="474" spans="1:21" ht="51">
      <c r="A474" s="32">
        <v>474</v>
      </c>
      <c r="B474" s="24" t="s">
        <v>1947</v>
      </c>
      <c r="C474" s="24" t="s">
        <v>2131</v>
      </c>
      <c r="D474" s="37" t="s">
        <v>1993</v>
      </c>
      <c r="E474" s="52" t="s">
        <v>2005</v>
      </c>
      <c r="F474" s="48">
        <v>44915</v>
      </c>
      <c r="G474" s="48">
        <v>44945</v>
      </c>
      <c r="H474" s="48">
        <v>45064</v>
      </c>
      <c r="I474" s="49" t="s">
        <v>846</v>
      </c>
      <c r="J474" s="47">
        <v>54500000</v>
      </c>
      <c r="K474" s="40">
        <f>VLOOKUP(B474,'[1]pregunta_2-3'!$O:$R,4,)</f>
        <v>0</v>
      </c>
      <c r="L474" s="29" t="s">
        <v>2199</v>
      </c>
      <c r="M474" s="29" t="s">
        <v>2199</v>
      </c>
      <c r="N474" s="40">
        <v>0</v>
      </c>
      <c r="O474" s="40">
        <v>0</v>
      </c>
      <c r="P474" s="48">
        <v>45064</v>
      </c>
      <c r="Q474" s="47">
        <v>54500000</v>
      </c>
      <c r="R474" s="33">
        <v>0</v>
      </c>
      <c r="S474" s="34">
        <v>54500000</v>
      </c>
      <c r="T474" s="56">
        <v>0</v>
      </c>
      <c r="U474" s="35" t="s">
        <v>2174</v>
      </c>
    </row>
    <row r="475" spans="1:21" ht="51">
      <c r="A475" s="32">
        <v>475</v>
      </c>
      <c r="B475" s="24" t="s">
        <v>2132</v>
      </c>
      <c r="C475" s="24" t="s">
        <v>2131</v>
      </c>
      <c r="D475" s="37" t="s">
        <v>1993</v>
      </c>
      <c r="E475" s="52" t="s">
        <v>2190</v>
      </c>
      <c r="F475" s="48">
        <v>44915</v>
      </c>
      <c r="G475" s="48">
        <v>44945</v>
      </c>
      <c r="H475" s="48">
        <v>45064</v>
      </c>
      <c r="I475" s="49" t="s">
        <v>846</v>
      </c>
      <c r="J475" s="47">
        <v>48000000</v>
      </c>
      <c r="K475" s="40">
        <f>VLOOKUP(B475,'[1]pregunta_2-3'!$O:$R,4,)</f>
        <v>0</v>
      </c>
      <c r="L475" s="29" t="s">
        <v>2199</v>
      </c>
      <c r="M475" s="29" t="s">
        <v>2199</v>
      </c>
      <c r="N475" s="40">
        <v>0</v>
      </c>
      <c r="O475" s="40">
        <v>0</v>
      </c>
      <c r="P475" s="48">
        <v>45064</v>
      </c>
      <c r="Q475" s="47">
        <v>48000000</v>
      </c>
      <c r="R475" s="33">
        <v>0</v>
      </c>
      <c r="S475" s="34">
        <v>48000000</v>
      </c>
      <c r="T475" s="56">
        <v>0</v>
      </c>
      <c r="U475" s="35" t="s">
        <v>2175</v>
      </c>
    </row>
    <row r="476" spans="1:21" ht="68">
      <c r="A476" s="32">
        <v>476</v>
      </c>
      <c r="B476" s="24" t="s">
        <v>2133</v>
      </c>
      <c r="C476" s="24" t="s">
        <v>2134</v>
      </c>
      <c r="D476" s="37" t="s">
        <v>1993</v>
      </c>
      <c r="E476" s="52" t="s">
        <v>2192</v>
      </c>
      <c r="F476" s="48">
        <v>44916</v>
      </c>
      <c r="G476" s="27">
        <v>44970</v>
      </c>
      <c r="H476" s="27">
        <v>45058</v>
      </c>
      <c r="I476" s="49" t="s">
        <v>843</v>
      </c>
      <c r="J476" s="47">
        <v>63895190</v>
      </c>
      <c r="K476" s="40">
        <f>VLOOKUP(B476,'[1]pregunta_2-3'!$O:$R,4,)</f>
        <v>0</v>
      </c>
      <c r="L476" s="29" t="s">
        <v>2199</v>
      </c>
      <c r="M476" s="29" t="s">
        <v>2199</v>
      </c>
      <c r="N476" s="40">
        <v>0</v>
      </c>
      <c r="O476" s="40">
        <v>0</v>
      </c>
      <c r="P476" s="48">
        <v>45058</v>
      </c>
      <c r="Q476" s="47">
        <v>63895190</v>
      </c>
      <c r="R476" s="33">
        <v>0</v>
      </c>
      <c r="S476" s="34">
        <v>63895190</v>
      </c>
      <c r="T476" s="56">
        <v>0</v>
      </c>
      <c r="U476" s="35" t="s">
        <v>2176</v>
      </c>
    </row>
    <row r="477" spans="1:21" ht="68">
      <c r="A477" s="32">
        <v>477</v>
      </c>
      <c r="B477" s="24" t="s">
        <v>2135</v>
      </c>
      <c r="C477" s="24" t="s">
        <v>2136</v>
      </c>
      <c r="D477" s="37" t="s">
        <v>1993</v>
      </c>
      <c r="E477" s="52" t="s">
        <v>2193</v>
      </c>
      <c r="F477" s="48">
        <v>44915</v>
      </c>
      <c r="G477" s="48">
        <v>44942</v>
      </c>
      <c r="H477" s="48">
        <v>45061</v>
      </c>
      <c r="I477" s="49" t="s">
        <v>846</v>
      </c>
      <c r="J477" s="47">
        <v>30985495</v>
      </c>
      <c r="K477" s="40">
        <f>VLOOKUP(B477,'[1]pregunta_2-3'!$O:$R,4,)</f>
        <v>0</v>
      </c>
      <c r="L477" s="29" t="s">
        <v>2199</v>
      </c>
      <c r="M477" s="29" t="s">
        <v>2199</v>
      </c>
      <c r="N477" s="40">
        <v>0</v>
      </c>
      <c r="O477" s="40">
        <v>0</v>
      </c>
      <c r="P477" s="48">
        <v>45061</v>
      </c>
      <c r="Q477" s="47">
        <v>30985495</v>
      </c>
      <c r="R477" s="33">
        <v>0</v>
      </c>
      <c r="S477" s="34">
        <v>30985495</v>
      </c>
      <c r="T477" s="56">
        <v>0</v>
      </c>
      <c r="U477" s="35" t="s">
        <v>2177</v>
      </c>
    </row>
    <row r="478" spans="1:21" ht="51">
      <c r="A478" s="32">
        <v>478</v>
      </c>
      <c r="B478" s="24" t="s">
        <v>2137</v>
      </c>
      <c r="C478" s="24" t="s">
        <v>2138</v>
      </c>
      <c r="D478" s="37" t="s">
        <v>1993</v>
      </c>
      <c r="E478" s="52" t="s">
        <v>2194</v>
      </c>
      <c r="F478" s="48">
        <v>44918</v>
      </c>
      <c r="G478" s="48">
        <v>44928</v>
      </c>
      <c r="H478" s="48">
        <v>45292</v>
      </c>
      <c r="I478" s="49" t="s">
        <v>2009</v>
      </c>
      <c r="J478" s="47">
        <v>29609613</v>
      </c>
      <c r="K478" s="40">
        <f>VLOOKUP(B478,'[1]pregunta_2-3'!$O:$R,4,)</f>
        <v>0</v>
      </c>
      <c r="L478" s="29" t="s">
        <v>2199</v>
      </c>
      <c r="M478" s="29" t="s">
        <v>2199</v>
      </c>
      <c r="N478" s="40">
        <v>0</v>
      </c>
      <c r="O478" s="40">
        <v>0</v>
      </c>
      <c r="P478" s="48">
        <v>45292</v>
      </c>
      <c r="Q478" s="47">
        <v>29609613</v>
      </c>
      <c r="R478" s="33">
        <v>0</v>
      </c>
      <c r="S478" s="34">
        <v>29609613</v>
      </c>
      <c r="T478" s="56">
        <v>0</v>
      </c>
      <c r="U478" s="35" t="s">
        <v>2178</v>
      </c>
    </row>
    <row r="479" spans="1:21" ht="85">
      <c r="A479" s="32">
        <v>479</v>
      </c>
      <c r="B479" s="24" t="s">
        <v>2139</v>
      </c>
      <c r="C479" s="24" t="s">
        <v>2140</v>
      </c>
      <c r="D479" s="37" t="s">
        <v>1993</v>
      </c>
      <c r="E479" s="52" t="s">
        <v>2216</v>
      </c>
      <c r="F479" s="26">
        <v>44917</v>
      </c>
      <c r="G479" s="26"/>
      <c r="H479" s="42"/>
      <c r="I479" s="42"/>
      <c r="J479" s="28">
        <v>13994400</v>
      </c>
      <c r="K479" s="29" t="s">
        <v>2199</v>
      </c>
      <c r="L479" s="29" t="s">
        <v>2199</v>
      </c>
      <c r="M479" s="28">
        <v>13994400</v>
      </c>
      <c r="N479" s="40">
        <v>0</v>
      </c>
      <c r="O479" s="32">
        <v>0</v>
      </c>
      <c r="P479" s="26"/>
      <c r="Q479" s="28">
        <v>13994400</v>
      </c>
      <c r="R479" s="33">
        <v>0</v>
      </c>
      <c r="S479" s="34">
        <v>13994400</v>
      </c>
      <c r="T479" s="56">
        <v>0</v>
      </c>
      <c r="U479" s="35" t="s">
        <v>2179</v>
      </c>
    </row>
    <row r="480" spans="1:21" ht="68">
      <c r="A480" s="32">
        <v>480</v>
      </c>
      <c r="B480" s="24" t="s">
        <v>2141</v>
      </c>
      <c r="C480" s="24" t="s">
        <v>2142</v>
      </c>
      <c r="D480" s="37" t="s">
        <v>1993</v>
      </c>
      <c r="E480" s="52" t="s">
        <v>2195</v>
      </c>
      <c r="F480" s="48">
        <v>44918</v>
      </c>
      <c r="G480" s="48">
        <v>44942</v>
      </c>
      <c r="H480" s="48">
        <v>45076</v>
      </c>
      <c r="I480" s="49" t="s">
        <v>1854</v>
      </c>
      <c r="J480" s="47">
        <v>189091940</v>
      </c>
      <c r="K480" s="40">
        <f>VLOOKUP(B480,'[1]pregunta_2-3'!$O:$R,4,)</f>
        <v>0</v>
      </c>
      <c r="L480" s="29" t="s">
        <v>2199</v>
      </c>
      <c r="M480" s="29" t="s">
        <v>2199</v>
      </c>
      <c r="N480" s="40">
        <v>0</v>
      </c>
      <c r="O480" s="40">
        <v>0</v>
      </c>
      <c r="P480" s="48">
        <v>45076</v>
      </c>
      <c r="Q480" s="47">
        <v>189091940</v>
      </c>
      <c r="R480" s="33">
        <v>0</v>
      </c>
      <c r="S480" s="34">
        <v>0</v>
      </c>
      <c r="T480" s="56">
        <v>0</v>
      </c>
      <c r="U480" s="35" t="s">
        <v>2180</v>
      </c>
    </row>
    <row r="481" spans="1:21" ht="68">
      <c r="A481" s="32">
        <v>481</v>
      </c>
      <c r="B481" s="24" t="s">
        <v>2143</v>
      </c>
      <c r="C481" s="24" t="s">
        <v>2144</v>
      </c>
      <c r="D481" s="37" t="s">
        <v>1993</v>
      </c>
      <c r="E481" s="52" t="s">
        <v>2196</v>
      </c>
      <c r="F481" s="64">
        <v>44918</v>
      </c>
      <c r="G481" s="64">
        <v>44918</v>
      </c>
      <c r="H481" s="48">
        <v>44951</v>
      </c>
      <c r="I481" s="49" t="s">
        <v>2151</v>
      </c>
      <c r="J481" s="47">
        <v>15656264.449999999</v>
      </c>
      <c r="K481" s="40">
        <f>VLOOKUP(B481,'[1]pregunta_2-3'!$O:$R,4,)</f>
        <v>0</v>
      </c>
      <c r="L481" s="29" t="s">
        <v>2199</v>
      </c>
      <c r="M481" s="29" t="s">
        <v>2199</v>
      </c>
      <c r="N481" s="40">
        <v>0</v>
      </c>
      <c r="O481" s="40">
        <v>0</v>
      </c>
      <c r="P481" s="48">
        <v>44951</v>
      </c>
      <c r="Q481" s="47">
        <v>15656264.449999999</v>
      </c>
      <c r="R481" s="33">
        <v>0</v>
      </c>
      <c r="S481" s="34">
        <v>15656264</v>
      </c>
      <c r="T481" s="56">
        <v>0</v>
      </c>
      <c r="U481" s="35" t="s">
        <v>2181</v>
      </c>
    </row>
    <row r="482" spans="1:21" ht="68">
      <c r="A482" s="32">
        <v>482</v>
      </c>
      <c r="B482" s="24" t="s">
        <v>2143</v>
      </c>
      <c r="C482" s="24" t="s">
        <v>2144</v>
      </c>
      <c r="D482" s="37" t="s">
        <v>1993</v>
      </c>
      <c r="E482" s="52" t="s">
        <v>2196</v>
      </c>
      <c r="F482" s="64">
        <v>44918</v>
      </c>
      <c r="G482" s="64">
        <v>44918</v>
      </c>
      <c r="H482" s="48">
        <v>44951</v>
      </c>
      <c r="I482" s="49" t="s">
        <v>2151</v>
      </c>
      <c r="J482" s="47">
        <v>4613893.8499999996</v>
      </c>
      <c r="K482" s="40">
        <f>VLOOKUP(B482,'[1]pregunta_2-3'!$O:$R,4,)</f>
        <v>0</v>
      </c>
      <c r="L482" s="29" t="s">
        <v>2199</v>
      </c>
      <c r="M482" s="29" t="s">
        <v>2199</v>
      </c>
      <c r="N482" s="40">
        <v>0</v>
      </c>
      <c r="O482" s="40">
        <v>0</v>
      </c>
      <c r="P482" s="48">
        <v>44951</v>
      </c>
      <c r="Q482" s="47">
        <v>4613893.8499999996</v>
      </c>
      <c r="R482" s="33">
        <v>0</v>
      </c>
      <c r="S482" s="34">
        <v>4613894</v>
      </c>
      <c r="T482" s="56">
        <v>0</v>
      </c>
      <c r="U482" s="35" t="s">
        <v>2182</v>
      </c>
    </row>
    <row r="483" spans="1:21" ht="68">
      <c r="A483" s="32">
        <v>483</v>
      </c>
      <c r="B483" s="24" t="s">
        <v>2143</v>
      </c>
      <c r="C483" s="24" t="s">
        <v>2144</v>
      </c>
      <c r="D483" s="37" t="s">
        <v>1993</v>
      </c>
      <c r="E483" s="52" t="s">
        <v>2196</v>
      </c>
      <c r="F483" s="64">
        <v>44918</v>
      </c>
      <c r="G483" s="64">
        <v>44918</v>
      </c>
      <c r="H483" s="48">
        <v>44951</v>
      </c>
      <c r="I483" s="49" t="s">
        <v>2151</v>
      </c>
      <c r="J483" s="47">
        <v>973304.42</v>
      </c>
      <c r="K483" s="40">
        <f>VLOOKUP(B483,'[1]pregunta_2-3'!$O:$R,4,)</f>
        <v>0</v>
      </c>
      <c r="L483" s="29" t="s">
        <v>2199</v>
      </c>
      <c r="M483" s="29" t="s">
        <v>2199</v>
      </c>
      <c r="N483" s="40">
        <v>0</v>
      </c>
      <c r="O483" s="40">
        <v>0</v>
      </c>
      <c r="P483" s="48">
        <v>44951</v>
      </c>
      <c r="Q483" s="47">
        <v>973304.42</v>
      </c>
      <c r="R483" s="33">
        <v>0</v>
      </c>
      <c r="S483" s="34">
        <v>973304</v>
      </c>
      <c r="T483" s="56">
        <v>0</v>
      </c>
      <c r="U483" s="35" t="s">
        <v>2182</v>
      </c>
    </row>
    <row r="484" spans="1:21" ht="68">
      <c r="A484" s="32">
        <v>484</v>
      </c>
      <c r="B484" s="24" t="s">
        <v>2145</v>
      </c>
      <c r="C484" s="24" t="s">
        <v>2144</v>
      </c>
      <c r="D484" s="37" t="s">
        <v>1993</v>
      </c>
      <c r="E484" s="52" t="s">
        <v>2197</v>
      </c>
      <c r="F484" s="64">
        <v>44918</v>
      </c>
      <c r="G484" s="64">
        <v>44918</v>
      </c>
      <c r="H484" s="48">
        <v>44951</v>
      </c>
      <c r="I484" s="49" t="s">
        <v>2151</v>
      </c>
      <c r="J484" s="47">
        <v>37409481.18</v>
      </c>
      <c r="K484" s="40">
        <f>VLOOKUP(B484,'[1]pregunta_2-3'!$O:$R,4,)</f>
        <v>0</v>
      </c>
      <c r="L484" s="29" t="s">
        <v>2199</v>
      </c>
      <c r="M484" s="29" t="s">
        <v>2199</v>
      </c>
      <c r="N484" s="40">
        <v>0</v>
      </c>
      <c r="O484" s="40">
        <v>0</v>
      </c>
      <c r="P484" s="48">
        <v>44951</v>
      </c>
      <c r="Q484" s="47">
        <v>37409481.18</v>
      </c>
      <c r="R484" s="33">
        <v>0</v>
      </c>
      <c r="S484" s="34">
        <v>37409481</v>
      </c>
      <c r="T484" s="56">
        <v>0</v>
      </c>
      <c r="U484" s="35" t="s">
        <v>2183</v>
      </c>
    </row>
    <row r="485" spans="1:21" ht="102">
      <c r="A485" s="32">
        <v>485</v>
      </c>
      <c r="B485" s="24" t="s">
        <v>2146</v>
      </c>
      <c r="C485" s="24" t="s">
        <v>2147</v>
      </c>
      <c r="D485" s="37" t="s">
        <v>1993</v>
      </c>
      <c r="E485" s="52" t="s">
        <v>2198</v>
      </c>
      <c r="F485" s="48">
        <v>44924</v>
      </c>
      <c r="G485" s="48">
        <v>44924</v>
      </c>
      <c r="H485" s="48">
        <v>45412</v>
      </c>
      <c r="I485" s="49" t="s">
        <v>2154</v>
      </c>
      <c r="J485" s="47">
        <v>0</v>
      </c>
      <c r="K485" s="40">
        <f>VLOOKUP(B485,'[1]pregunta_2-3'!$O:$R,4,)</f>
        <v>0</v>
      </c>
      <c r="L485" s="29" t="s">
        <v>2199</v>
      </c>
      <c r="M485" s="29" t="s">
        <v>2199</v>
      </c>
      <c r="N485" s="40">
        <v>0</v>
      </c>
      <c r="O485" s="40">
        <v>0</v>
      </c>
      <c r="P485" s="48">
        <v>45412</v>
      </c>
      <c r="Q485" s="47">
        <v>0</v>
      </c>
      <c r="R485" s="33"/>
      <c r="S485" s="34">
        <v>0</v>
      </c>
      <c r="T485" s="56">
        <v>0</v>
      </c>
      <c r="U485" s="35" t="s">
        <v>2184</v>
      </c>
    </row>
  </sheetData>
  <conditionalFormatting sqref="U486:U1048576 U1:U2">
    <cfRule type="duplicateValues" dxfId="3" priority="331"/>
  </conditionalFormatting>
  <conditionalFormatting sqref="F1 A2 A486:A1048576">
    <cfRule type="duplicateValues" dxfId="2" priority="483"/>
  </conditionalFormatting>
  <conditionalFormatting sqref="A3:A352">
    <cfRule type="duplicateValues" dxfId="1" priority="1"/>
  </conditionalFormatting>
  <conditionalFormatting sqref="A353:A485">
    <cfRule type="duplicateValues" dxfId="0" priority="2"/>
  </conditionalFormatting>
  <hyperlinks>
    <hyperlink ref="U3" r:id="rId1" xr:uid="{15F337EE-4F5E-3743-8FCE-200A6F323A39}"/>
    <hyperlink ref="U4:U485" r:id="rId2" display="https://community.secop.gov.co/Public/Tendering/OpportunityDetail/Index?noticeUID=CO1.NTC.2554222&amp;isFromPublicArea=True&amp;isModal=False" xr:uid="{7B21D5EB-64C3-694B-B556-09AC2D51ADA5}"/>
    <hyperlink ref="E411" r:id="rId3" xr:uid="{3E6EA3E7-4AAB-3D45-BB96-1F04E3A90370}"/>
    <hyperlink ref="E70" r:id="rId4" xr:uid="{F035B31D-F47B-C645-815E-179213EA3DF4}"/>
    <hyperlink ref="E74" r:id="rId5" xr:uid="{01DC4039-7134-DB45-B7A0-59B5B18FFCF8}"/>
    <hyperlink ref="E155" r:id="rId6" xr:uid="{F1C5EE9A-391C-6942-A91C-6844A295F1BE}"/>
    <hyperlink ref="E299" r:id="rId7" xr:uid="{CF91354F-78E8-A643-877C-B3D69712043B}"/>
    <hyperlink ref="E348" r:id="rId8" xr:uid="{4F28B7BF-49E0-2F4A-B1F1-4DB9CFD0B370}"/>
    <hyperlink ref="E365" r:id="rId9" xr:uid="{427EC6F1-4FCE-2C45-85C2-2B66DC89DF6C}"/>
    <hyperlink ref="E373" r:id="rId10" xr:uid="{63B8E2B0-D932-6145-A7E4-F25D972C0F51}"/>
    <hyperlink ref="E404" r:id="rId11" xr:uid="{8F7686E2-D43E-C34D-8F23-C6A8BA94D59E}"/>
  </hyperlinks>
  <pageMargins left="0.7" right="0.7" top="0.75" bottom="0.75" header="0.3" footer="0.3"/>
  <pageSetup paperSize="9" scale="17" orientation="portrait"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1"/>
  <sheetViews>
    <sheetView workbookViewId="0">
      <selection activeCell="B1" sqref="B1"/>
    </sheetView>
  </sheetViews>
  <sheetFormatPr baseColWidth="10" defaultRowHeight="15"/>
  <sheetData>
    <row r="1" spans="1:6" ht="24">
      <c r="A1" s="1" t="s">
        <v>4</v>
      </c>
      <c r="B1" s="1" t="s">
        <v>6</v>
      </c>
      <c r="C1" t="s">
        <v>9</v>
      </c>
      <c r="D1" t="s">
        <v>10</v>
      </c>
      <c r="E1" t="s">
        <v>11</v>
      </c>
      <c r="F1" t="s">
        <v>12</v>
      </c>
    </row>
    <row r="2" spans="1:6">
      <c r="A2" s="8">
        <v>1</v>
      </c>
      <c r="B2" s="7" t="s">
        <v>7</v>
      </c>
      <c r="C2">
        <v>79668338</v>
      </c>
      <c r="D2">
        <v>79668338</v>
      </c>
      <c r="E2">
        <v>79668338</v>
      </c>
      <c r="F2" t="s">
        <v>13</v>
      </c>
    </row>
    <row r="3" spans="1:6">
      <c r="A3" s="9">
        <v>2</v>
      </c>
      <c r="B3" s="7" t="s">
        <v>7</v>
      </c>
      <c r="C3">
        <v>1022363131</v>
      </c>
      <c r="D3">
        <v>1022363131</v>
      </c>
      <c r="E3">
        <v>1022363131</v>
      </c>
      <c r="F3" t="s">
        <v>14</v>
      </c>
    </row>
    <row r="4" spans="1:6">
      <c r="A4" s="5">
        <v>3</v>
      </c>
      <c r="B4" s="7" t="s">
        <v>7</v>
      </c>
      <c r="C4">
        <v>1032416316</v>
      </c>
      <c r="D4">
        <v>1032416316</v>
      </c>
      <c r="E4">
        <v>1032416316</v>
      </c>
      <c r="F4" t="s">
        <v>15</v>
      </c>
    </row>
    <row r="5" spans="1:6">
      <c r="A5" s="8">
        <v>4</v>
      </c>
      <c r="B5" s="7" t="s">
        <v>7</v>
      </c>
      <c r="C5">
        <v>1010233812</v>
      </c>
      <c r="D5" t="e">
        <v>#N/A</v>
      </c>
      <c r="E5" t="e">
        <v>#N/A</v>
      </c>
      <c r="F5" t="s">
        <v>16</v>
      </c>
    </row>
    <row r="6" spans="1:6">
      <c r="A6" s="9">
        <v>5</v>
      </c>
      <c r="B6" s="7" t="s">
        <v>7</v>
      </c>
      <c r="C6">
        <v>36180733</v>
      </c>
      <c r="D6">
        <v>36180733</v>
      </c>
      <c r="E6">
        <v>36180733</v>
      </c>
      <c r="F6" t="s">
        <v>17</v>
      </c>
    </row>
    <row r="7" spans="1:6">
      <c r="A7" s="5">
        <v>6</v>
      </c>
      <c r="B7" s="7" t="s">
        <v>7</v>
      </c>
      <c r="C7">
        <v>1026553521</v>
      </c>
      <c r="D7" t="e">
        <v>#N/A</v>
      </c>
      <c r="E7" t="e">
        <v>#N/A</v>
      </c>
      <c r="F7" t="s">
        <v>18</v>
      </c>
    </row>
    <row r="8" spans="1:6">
      <c r="A8" s="8">
        <v>7</v>
      </c>
      <c r="B8" s="7" t="s">
        <v>7</v>
      </c>
      <c r="C8">
        <v>52991321</v>
      </c>
      <c r="D8">
        <v>52991321</v>
      </c>
      <c r="E8">
        <v>52991321</v>
      </c>
      <c r="F8" t="s">
        <v>19</v>
      </c>
    </row>
    <row r="9" spans="1:6">
      <c r="A9" s="9">
        <v>8</v>
      </c>
      <c r="B9" s="7" t="s">
        <v>7</v>
      </c>
      <c r="C9">
        <v>1082776702</v>
      </c>
      <c r="D9">
        <v>1082776702</v>
      </c>
      <c r="E9">
        <v>1082776702</v>
      </c>
      <c r="F9" t="s">
        <v>20</v>
      </c>
    </row>
    <row r="10" spans="1:6">
      <c r="A10" s="5">
        <v>9</v>
      </c>
      <c r="B10" s="7" t="s">
        <v>7</v>
      </c>
      <c r="C10">
        <v>43157005</v>
      </c>
      <c r="D10">
        <v>43157005</v>
      </c>
      <c r="E10">
        <v>43157005</v>
      </c>
      <c r="F10" t="s">
        <v>21</v>
      </c>
    </row>
    <row r="11" spans="1:6">
      <c r="A11" s="5">
        <v>10</v>
      </c>
      <c r="B11" s="7" t="s">
        <v>7</v>
      </c>
      <c r="C11">
        <v>1026570301</v>
      </c>
      <c r="D11" t="e">
        <v>#N/A</v>
      </c>
      <c r="E11" t="e">
        <v>#N/A</v>
      </c>
      <c r="F11" t="s">
        <v>22</v>
      </c>
    </row>
    <row r="12" spans="1:6">
      <c r="A12" s="5">
        <v>11</v>
      </c>
      <c r="B12" s="7" t="s">
        <v>7</v>
      </c>
      <c r="C12">
        <v>13860857</v>
      </c>
      <c r="D12" t="e">
        <v>#N/A</v>
      </c>
      <c r="E12" t="e">
        <v>#N/A</v>
      </c>
      <c r="F12" t="s">
        <v>23</v>
      </c>
    </row>
    <row r="13" spans="1:6">
      <c r="A13" s="5">
        <v>12</v>
      </c>
      <c r="B13" s="7" t="s">
        <v>7</v>
      </c>
      <c r="C13">
        <v>1030528018</v>
      </c>
      <c r="D13">
        <v>1030528018</v>
      </c>
      <c r="E13">
        <v>1030528018</v>
      </c>
      <c r="F13" t="s">
        <v>24</v>
      </c>
    </row>
    <row r="14" spans="1:6">
      <c r="A14" s="5">
        <v>13</v>
      </c>
      <c r="B14" s="7" t="s">
        <v>7</v>
      </c>
      <c r="C14">
        <v>1023947720</v>
      </c>
      <c r="D14">
        <v>1023947720</v>
      </c>
      <c r="E14">
        <v>1023947720</v>
      </c>
      <c r="F14" t="s">
        <v>25</v>
      </c>
    </row>
    <row r="15" spans="1:6">
      <c r="A15" s="5">
        <v>14</v>
      </c>
      <c r="B15" s="7" t="s">
        <v>7</v>
      </c>
      <c r="C15">
        <v>1020804883</v>
      </c>
      <c r="D15">
        <v>1020804883</v>
      </c>
      <c r="E15">
        <v>1020804883</v>
      </c>
      <c r="F15" t="s">
        <v>26</v>
      </c>
    </row>
    <row r="16" spans="1:6">
      <c r="A16" s="5">
        <v>15</v>
      </c>
      <c r="B16" s="7" t="s">
        <v>7</v>
      </c>
      <c r="C16">
        <v>53101716</v>
      </c>
      <c r="D16">
        <v>53101716</v>
      </c>
      <c r="E16">
        <v>53101716</v>
      </c>
      <c r="F16" t="s">
        <v>27</v>
      </c>
    </row>
    <row r="17" spans="1:6">
      <c r="A17" s="5">
        <v>16</v>
      </c>
      <c r="B17" s="7" t="s">
        <v>7</v>
      </c>
      <c r="C17">
        <v>52769316</v>
      </c>
      <c r="D17" t="e">
        <v>#N/A</v>
      </c>
      <c r="E17" t="e">
        <v>#N/A</v>
      </c>
      <c r="F17" t="s">
        <v>28</v>
      </c>
    </row>
    <row r="18" spans="1:6">
      <c r="A18" s="5">
        <v>17</v>
      </c>
      <c r="B18" s="7" t="s">
        <v>7</v>
      </c>
      <c r="C18">
        <v>52809486</v>
      </c>
      <c r="D18">
        <v>52809486</v>
      </c>
      <c r="E18">
        <v>52809486</v>
      </c>
      <c r="F18" t="s">
        <v>29</v>
      </c>
    </row>
    <row r="19" spans="1:6">
      <c r="A19" s="5">
        <v>18</v>
      </c>
      <c r="B19" s="7" t="s">
        <v>7</v>
      </c>
      <c r="C19">
        <v>1069733981</v>
      </c>
      <c r="D19">
        <v>1069733981</v>
      </c>
      <c r="E19">
        <v>1069733981</v>
      </c>
      <c r="F19" t="s">
        <v>30</v>
      </c>
    </row>
    <row r="20" spans="1:6">
      <c r="A20" s="5">
        <v>19</v>
      </c>
      <c r="B20" s="7" t="s">
        <v>7</v>
      </c>
      <c r="C20">
        <v>79050877</v>
      </c>
      <c r="D20" t="e">
        <v>#N/A</v>
      </c>
      <c r="E20" t="e">
        <v>#N/A</v>
      </c>
      <c r="F20" t="s">
        <v>31</v>
      </c>
    </row>
    <row r="21" spans="1:6">
      <c r="A21" s="5">
        <v>20</v>
      </c>
      <c r="B21" s="7" t="s">
        <v>7</v>
      </c>
      <c r="C21">
        <v>80156853</v>
      </c>
      <c r="D21">
        <v>80156853</v>
      </c>
      <c r="E21">
        <v>80156853</v>
      </c>
      <c r="F21" t="s">
        <v>32</v>
      </c>
    </row>
    <row r="22" spans="1:6">
      <c r="A22" s="5">
        <v>21</v>
      </c>
      <c r="B22" s="7" t="s">
        <v>7</v>
      </c>
      <c r="C22">
        <v>51826377</v>
      </c>
      <c r="D22">
        <v>51826377</v>
      </c>
      <c r="E22">
        <v>51826377</v>
      </c>
      <c r="F22" t="s">
        <v>33</v>
      </c>
    </row>
    <row r="23" spans="1:6">
      <c r="A23" s="5">
        <v>22</v>
      </c>
      <c r="B23" s="7" t="s">
        <v>7</v>
      </c>
      <c r="C23">
        <v>1032428733</v>
      </c>
      <c r="D23" t="e">
        <v>#N/A</v>
      </c>
      <c r="E23" t="e">
        <v>#N/A</v>
      </c>
      <c r="F23" t="s">
        <v>34</v>
      </c>
    </row>
    <row r="24" spans="1:6">
      <c r="A24" s="5">
        <v>23</v>
      </c>
      <c r="B24" s="7" t="s">
        <v>7</v>
      </c>
      <c r="C24">
        <v>1018416391</v>
      </c>
      <c r="D24" t="e">
        <v>#N/A</v>
      </c>
      <c r="E24" t="e">
        <v>#N/A</v>
      </c>
      <c r="F24" t="s">
        <v>35</v>
      </c>
    </row>
    <row r="25" spans="1:6">
      <c r="A25" s="5">
        <v>24</v>
      </c>
      <c r="B25" s="7" t="s">
        <v>7</v>
      </c>
      <c r="C25">
        <v>52739127</v>
      </c>
      <c r="D25" t="e">
        <v>#N/A</v>
      </c>
      <c r="E25" t="e">
        <v>#N/A</v>
      </c>
      <c r="F25" t="s">
        <v>36</v>
      </c>
    </row>
    <row r="26" spans="1:6">
      <c r="A26" s="5">
        <v>25</v>
      </c>
      <c r="B26" s="7" t="s">
        <v>7</v>
      </c>
      <c r="C26">
        <v>79905599</v>
      </c>
      <c r="D26">
        <v>79905599</v>
      </c>
      <c r="E26">
        <v>79905599</v>
      </c>
      <c r="F26" t="s">
        <v>37</v>
      </c>
    </row>
    <row r="27" spans="1:6">
      <c r="A27" s="5">
        <v>26</v>
      </c>
      <c r="B27" s="7" t="s">
        <v>7</v>
      </c>
      <c r="C27">
        <v>79852849</v>
      </c>
      <c r="D27">
        <v>79852849</v>
      </c>
      <c r="E27">
        <v>79852849</v>
      </c>
      <c r="F27" t="s">
        <v>38</v>
      </c>
    </row>
    <row r="28" spans="1:6">
      <c r="A28" s="5">
        <v>27</v>
      </c>
      <c r="B28" s="7" t="s">
        <v>7</v>
      </c>
      <c r="C28">
        <v>1136879109</v>
      </c>
      <c r="D28" t="e">
        <v>#N/A</v>
      </c>
      <c r="E28" t="e">
        <v>#N/A</v>
      </c>
      <c r="F28" t="s">
        <v>39</v>
      </c>
    </row>
    <row r="29" spans="1:6">
      <c r="A29" s="5">
        <v>28</v>
      </c>
      <c r="B29" s="7" t="s">
        <v>7</v>
      </c>
      <c r="C29">
        <v>1111193324</v>
      </c>
      <c r="D29" t="e">
        <v>#N/A</v>
      </c>
      <c r="E29" t="e">
        <v>#N/A</v>
      </c>
      <c r="F29" t="s">
        <v>40</v>
      </c>
    </row>
    <row r="30" spans="1:6">
      <c r="A30" s="5">
        <v>29</v>
      </c>
      <c r="B30" s="7" t="s">
        <v>7</v>
      </c>
      <c r="C30">
        <v>21991400</v>
      </c>
      <c r="D30" t="e">
        <v>#N/A</v>
      </c>
      <c r="E30" t="e">
        <v>#N/A</v>
      </c>
      <c r="F30" t="s">
        <v>41</v>
      </c>
    </row>
    <row r="31" spans="1:6">
      <c r="A31" s="5">
        <v>30</v>
      </c>
      <c r="B31" s="7" t="s">
        <v>7</v>
      </c>
      <c r="C31">
        <v>51815339</v>
      </c>
      <c r="D31">
        <v>51815339</v>
      </c>
      <c r="E31">
        <v>51815339</v>
      </c>
      <c r="F31" t="s">
        <v>42</v>
      </c>
    </row>
    <row r="32" spans="1:6">
      <c r="A32" s="5">
        <v>31</v>
      </c>
      <c r="B32" s="7" t="s">
        <v>7</v>
      </c>
      <c r="C32">
        <v>80825188</v>
      </c>
      <c r="D32" t="e">
        <v>#N/A</v>
      </c>
      <c r="E32" t="e">
        <v>#N/A</v>
      </c>
      <c r="F32" t="s">
        <v>43</v>
      </c>
    </row>
    <row r="33" spans="1:6">
      <c r="A33" s="5">
        <v>32</v>
      </c>
      <c r="B33" s="7" t="s">
        <v>7</v>
      </c>
      <c r="C33">
        <v>53015305</v>
      </c>
      <c r="D33" t="e">
        <v>#N/A</v>
      </c>
      <c r="E33" t="e">
        <v>#N/A</v>
      </c>
      <c r="F33" t="s">
        <v>44</v>
      </c>
    </row>
    <row r="34" spans="1:6">
      <c r="A34" s="5">
        <v>33</v>
      </c>
      <c r="B34" s="7" t="s">
        <v>7</v>
      </c>
      <c r="C34">
        <v>53043630</v>
      </c>
      <c r="D34">
        <v>53043630</v>
      </c>
      <c r="E34">
        <v>53043630</v>
      </c>
      <c r="F34" t="s">
        <v>45</v>
      </c>
    </row>
    <row r="35" spans="1:6">
      <c r="A35" s="5">
        <v>34</v>
      </c>
      <c r="B35" s="7" t="s">
        <v>7</v>
      </c>
      <c r="C35">
        <v>51566749</v>
      </c>
      <c r="D35">
        <v>51566749</v>
      </c>
      <c r="E35">
        <v>51566749</v>
      </c>
      <c r="F35" t="s">
        <v>46</v>
      </c>
    </row>
    <row r="36" spans="1:6">
      <c r="A36" s="5">
        <v>35</v>
      </c>
      <c r="B36" s="7" t="s">
        <v>7</v>
      </c>
      <c r="C36">
        <v>79380681</v>
      </c>
      <c r="D36">
        <v>79380681</v>
      </c>
      <c r="E36">
        <v>79380681</v>
      </c>
      <c r="F36" t="s">
        <v>47</v>
      </c>
    </row>
    <row r="37" spans="1:6">
      <c r="A37" s="5">
        <v>36</v>
      </c>
      <c r="B37" s="7" t="s">
        <v>7</v>
      </c>
      <c r="C37">
        <v>1130625060</v>
      </c>
      <c r="D37">
        <v>1130625060</v>
      </c>
      <c r="E37">
        <v>1130625060</v>
      </c>
      <c r="F37" t="s">
        <v>48</v>
      </c>
    </row>
    <row r="38" spans="1:6">
      <c r="A38" s="5">
        <v>37</v>
      </c>
      <c r="B38" s="7" t="s">
        <v>7</v>
      </c>
      <c r="C38">
        <v>52697259</v>
      </c>
      <c r="D38" t="e">
        <v>#N/A</v>
      </c>
      <c r="E38" t="e">
        <v>#N/A</v>
      </c>
      <c r="F38" t="s">
        <v>49</v>
      </c>
    </row>
    <row r="39" spans="1:6">
      <c r="A39" s="5">
        <v>38</v>
      </c>
      <c r="B39" s="7" t="s">
        <v>7</v>
      </c>
      <c r="C39">
        <v>1020788673</v>
      </c>
      <c r="D39" t="e">
        <v>#N/A</v>
      </c>
      <c r="E39" t="e">
        <v>#N/A</v>
      </c>
      <c r="F39" t="s">
        <v>50</v>
      </c>
    </row>
    <row r="40" spans="1:6">
      <c r="A40" s="5">
        <v>39</v>
      </c>
      <c r="B40" s="7" t="s">
        <v>7</v>
      </c>
      <c r="C40">
        <v>52740161</v>
      </c>
      <c r="D40">
        <v>52740161</v>
      </c>
      <c r="E40">
        <v>52740161</v>
      </c>
      <c r="F40" t="s">
        <v>51</v>
      </c>
    </row>
    <row r="41" spans="1:6">
      <c r="A41" s="5">
        <v>40</v>
      </c>
      <c r="B41" s="7" t="s">
        <v>7</v>
      </c>
      <c r="C41">
        <v>80779532</v>
      </c>
      <c r="D41" t="e">
        <v>#N/A</v>
      </c>
      <c r="E41" t="e">
        <v>#N/A</v>
      </c>
      <c r="F41" t="s">
        <v>52</v>
      </c>
    </row>
    <row r="42" spans="1:6">
      <c r="A42" s="5">
        <v>41</v>
      </c>
      <c r="B42" s="7" t="s">
        <v>7</v>
      </c>
      <c r="C42">
        <v>79354077</v>
      </c>
      <c r="D42" t="e">
        <v>#N/A</v>
      </c>
      <c r="E42" t="e">
        <v>#N/A</v>
      </c>
      <c r="F42" t="s">
        <v>53</v>
      </c>
    </row>
    <row r="43" spans="1:6">
      <c r="A43" s="5">
        <v>42</v>
      </c>
      <c r="B43" s="7" t="s">
        <v>7</v>
      </c>
      <c r="C43">
        <v>1016053047</v>
      </c>
      <c r="D43">
        <v>1016053047</v>
      </c>
      <c r="E43">
        <v>1016053047</v>
      </c>
      <c r="F43" t="s">
        <v>54</v>
      </c>
    </row>
    <row r="44" spans="1:6">
      <c r="A44" s="5">
        <v>43</v>
      </c>
      <c r="B44" s="7" t="s">
        <v>7</v>
      </c>
      <c r="C44">
        <v>79389652</v>
      </c>
      <c r="D44">
        <v>79389652</v>
      </c>
      <c r="E44">
        <v>79389652</v>
      </c>
      <c r="F44" t="s">
        <v>55</v>
      </c>
    </row>
    <row r="45" spans="1:6">
      <c r="A45" s="5">
        <v>44</v>
      </c>
      <c r="B45" s="7" t="s">
        <v>7</v>
      </c>
      <c r="C45">
        <v>1010216778</v>
      </c>
      <c r="D45" t="e">
        <v>#N/A</v>
      </c>
      <c r="E45" t="e">
        <v>#N/A</v>
      </c>
      <c r="F45" t="s">
        <v>56</v>
      </c>
    </row>
    <row r="46" spans="1:6">
      <c r="A46" s="5">
        <v>45</v>
      </c>
      <c r="B46" s="7" t="s">
        <v>7</v>
      </c>
      <c r="C46">
        <v>77195873</v>
      </c>
      <c r="D46" t="e">
        <v>#N/A</v>
      </c>
      <c r="E46" t="e">
        <v>#N/A</v>
      </c>
      <c r="F46" t="s">
        <v>57</v>
      </c>
    </row>
    <row r="47" spans="1:6">
      <c r="A47" s="5">
        <v>46</v>
      </c>
      <c r="B47" s="7" t="s">
        <v>7</v>
      </c>
      <c r="C47">
        <v>1019079224</v>
      </c>
      <c r="D47">
        <v>1019079224</v>
      </c>
      <c r="E47">
        <v>1019079224</v>
      </c>
      <c r="F47" t="s">
        <v>58</v>
      </c>
    </row>
    <row r="48" spans="1:6">
      <c r="A48" s="5">
        <v>47</v>
      </c>
      <c r="B48" s="7" t="s">
        <v>7</v>
      </c>
      <c r="C48">
        <v>1022930814</v>
      </c>
      <c r="D48" t="e">
        <v>#N/A</v>
      </c>
      <c r="E48" t="e">
        <v>#N/A</v>
      </c>
      <c r="F48" t="s">
        <v>59</v>
      </c>
    </row>
    <row r="49" spans="1:6">
      <c r="A49" s="5">
        <v>48</v>
      </c>
      <c r="B49" s="7" t="s">
        <v>7</v>
      </c>
      <c r="C49">
        <v>52927767</v>
      </c>
      <c r="D49" t="e">
        <v>#N/A</v>
      </c>
      <c r="E49" t="e">
        <v>#N/A</v>
      </c>
      <c r="F49" t="s">
        <v>60</v>
      </c>
    </row>
    <row r="50" spans="1:6">
      <c r="A50" s="5">
        <v>49</v>
      </c>
      <c r="B50" s="7" t="s">
        <v>7</v>
      </c>
      <c r="C50">
        <v>1030583336</v>
      </c>
      <c r="D50">
        <v>1030583336</v>
      </c>
      <c r="E50">
        <v>1030583336</v>
      </c>
      <c r="F50" t="s">
        <v>61</v>
      </c>
    </row>
    <row r="51" spans="1:6">
      <c r="A51" s="5">
        <v>50</v>
      </c>
      <c r="B51" s="7" t="s">
        <v>7</v>
      </c>
      <c r="C51">
        <v>80775570</v>
      </c>
      <c r="D51" t="e">
        <v>#N/A</v>
      </c>
      <c r="E51" t="e">
        <v>#N/A</v>
      </c>
      <c r="F51" t="s">
        <v>62</v>
      </c>
    </row>
    <row r="52" spans="1:6">
      <c r="A52" s="5">
        <v>51</v>
      </c>
      <c r="B52" s="7" t="s">
        <v>7</v>
      </c>
      <c r="C52">
        <v>52993992</v>
      </c>
      <c r="D52" t="e">
        <v>#N/A</v>
      </c>
      <c r="E52" t="e">
        <v>#N/A</v>
      </c>
      <c r="F52" t="s">
        <v>63</v>
      </c>
    </row>
    <row r="53" spans="1:6">
      <c r="A53" s="5">
        <v>52</v>
      </c>
      <c r="B53" s="7" t="s">
        <v>7</v>
      </c>
      <c r="C53">
        <v>16936494</v>
      </c>
      <c r="D53" t="e">
        <v>#N/A</v>
      </c>
      <c r="E53" t="e">
        <v>#N/A</v>
      </c>
      <c r="F53" t="s">
        <v>64</v>
      </c>
    </row>
    <row r="54" spans="1:6">
      <c r="A54" s="5">
        <v>53</v>
      </c>
      <c r="B54" s="7" t="s">
        <v>7</v>
      </c>
      <c r="C54">
        <v>1032385730</v>
      </c>
      <c r="D54" t="e">
        <v>#N/A</v>
      </c>
      <c r="E54" t="e">
        <v>#N/A</v>
      </c>
      <c r="F54" t="s">
        <v>65</v>
      </c>
    </row>
    <row r="55" spans="1:6">
      <c r="A55" s="5">
        <v>54</v>
      </c>
      <c r="B55" s="7" t="s">
        <v>7</v>
      </c>
      <c r="C55">
        <v>1019005963</v>
      </c>
      <c r="D55" t="e">
        <v>#N/A</v>
      </c>
      <c r="E55" t="e">
        <v>#N/A</v>
      </c>
      <c r="F55" t="s">
        <v>66</v>
      </c>
    </row>
    <row r="56" spans="1:6">
      <c r="A56" s="5">
        <v>55</v>
      </c>
      <c r="B56" s="7" t="s">
        <v>7</v>
      </c>
      <c r="C56">
        <v>1019048358</v>
      </c>
      <c r="D56" t="e">
        <v>#N/A</v>
      </c>
      <c r="E56" t="e">
        <v>#N/A</v>
      </c>
      <c r="F56" t="s">
        <v>67</v>
      </c>
    </row>
    <row r="57" spans="1:6">
      <c r="A57" s="5">
        <v>56</v>
      </c>
      <c r="B57" s="7" t="s">
        <v>7</v>
      </c>
      <c r="C57">
        <v>80843932</v>
      </c>
      <c r="D57" t="e">
        <v>#N/A</v>
      </c>
      <c r="E57" t="e">
        <v>#N/A</v>
      </c>
      <c r="F57" t="s">
        <v>68</v>
      </c>
    </row>
    <row r="58" spans="1:6">
      <c r="A58" s="5">
        <v>57</v>
      </c>
      <c r="B58" s="7" t="s">
        <v>7</v>
      </c>
      <c r="C58">
        <v>1023912943</v>
      </c>
      <c r="D58">
        <v>1023912943</v>
      </c>
      <c r="E58">
        <v>1023912943</v>
      </c>
      <c r="F58" t="s">
        <v>69</v>
      </c>
    </row>
    <row r="59" spans="1:6">
      <c r="A59" s="5">
        <v>58</v>
      </c>
      <c r="B59" s="7" t="s">
        <v>7</v>
      </c>
      <c r="C59">
        <v>35894001</v>
      </c>
      <c r="D59">
        <v>35894001</v>
      </c>
      <c r="E59">
        <v>35894001</v>
      </c>
      <c r="F59" t="s">
        <v>70</v>
      </c>
    </row>
    <row r="60" spans="1:6">
      <c r="A60" s="5">
        <v>59</v>
      </c>
      <c r="B60" s="7" t="s">
        <v>7</v>
      </c>
      <c r="C60">
        <v>52200023</v>
      </c>
      <c r="D60">
        <v>52200023</v>
      </c>
      <c r="E60">
        <v>52200023</v>
      </c>
      <c r="F60" t="s">
        <v>71</v>
      </c>
    </row>
    <row r="61" spans="1:6">
      <c r="A61" s="5">
        <v>60</v>
      </c>
      <c r="B61" s="7" t="s">
        <v>7</v>
      </c>
      <c r="C61">
        <v>1012349949</v>
      </c>
      <c r="D61" t="e">
        <v>#N/A</v>
      </c>
      <c r="E61" t="e">
        <v>#N/A</v>
      </c>
      <c r="F61" t="s">
        <v>72</v>
      </c>
    </row>
    <row r="62" spans="1:6">
      <c r="A62" s="5">
        <v>61</v>
      </c>
      <c r="B62" s="7" t="s">
        <v>7</v>
      </c>
      <c r="C62">
        <v>79941706</v>
      </c>
      <c r="D62" t="e">
        <v>#N/A</v>
      </c>
      <c r="E62" t="e">
        <v>#N/A</v>
      </c>
      <c r="F62" t="s">
        <v>73</v>
      </c>
    </row>
    <row r="63" spans="1:6">
      <c r="A63" s="5">
        <v>62</v>
      </c>
      <c r="B63" s="7" t="s">
        <v>7</v>
      </c>
      <c r="C63">
        <v>79489523</v>
      </c>
      <c r="D63">
        <v>79489523</v>
      </c>
      <c r="E63">
        <v>79489523</v>
      </c>
      <c r="F63" t="s">
        <v>74</v>
      </c>
    </row>
    <row r="64" spans="1:6">
      <c r="A64" s="5">
        <v>63</v>
      </c>
      <c r="B64" s="7" t="s">
        <v>7</v>
      </c>
      <c r="C64">
        <v>79734158</v>
      </c>
      <c r="D64">
        <v>79734158</v>
      </c>
      <c r="E64">
        <v>79734158</v>
      </c>
      <c r="F64" t="s">
        <v>75</v>
      </c>
    </row>
    <row r="65" spans="1:6">
      <c r="A65" s="5">
        <v>64</v>
      </c>
      <c r="B65" s="7" t="s">
        <v>7</v>
      </c>
      <c r="C65">
        <v>1010214515</v>
      </c>
      <c r="D65" t="e">
        <v>#N/A</v>
      </c>
      <c r="E65" t="e">
        <v>#N/A</v>
      </c>
      <c r="F65" t="s">
        <v>76</v>
      </c>
    </row>
    <row r="66" spans="1:6">
      <c r="A66" s="5">
        <v>65</v>
      </c>
      <c r="B66" s="7" t="s">
        <v>7</v>
      </c>
      <c r="C66">
        <v>942407</v>
      </c>
      <c r="D66" t="e">
        <v>#N/A</v>
      </c>
      <c r="E66" t="e">
        <v>#N/A</v>
      </c>
      <c r="F66" t="s">
        <v>77</v>
      </c>
    </row>
    <row r="67" spans="1:6">
      <c r="A67" s="5">
        <v>66</v>
      </c>
      <c r="B67" s="7" t="s">
        <v>7</v>
      </c>
      <c r="C67">
        <v>86010437</v>
      </c>
      <c r="D67">
        <v>86010437</v>
      </c>
      <c r="E67">
        <v>86010437</v>
      </c>
      <c r="F67" t="s">
        <v>78</v>
      </c>
    </row>
    <row r="68" spans="1:6">
      <c r="A68" s="5">
        <v>67</v>
      </c>
      <c r="B68" s="7" t="s">
        <v>7</v>
      </c>
      <c r="C68">
        <v>80813338</v>
      </c>
      <c r="D68">
        <v>80813338</v>
      </c>
      <c r="E68">
        <v>80813338</v>
      </c>
      <c r="F68" t="s">
        <v>79</v>
      </c>
    </row>
    <row r="69" spans="1:6">
      <c r="A69" s="5">
        <v>68</v>
      </c>
      <c r="B69" s="7" t="s">
        <v>7</v>
      </c>
      <c r="C69">
        <v>1026568407</v>
      </c>
      <c r="D69" t="e">
        <v>#N/A</v>
      </c>
      <c r="E69" t="e">
        <v>#N/A</v>
      </c>
      <c r="F69" t="s">
        <v>80</v>
      </c>
    </row>
    <row r="70" spans="1:6">
      <c r="A70" s="5">
        <v>69</v>
      </c>
      <c r="B70" s="7" t="s">
        <v>7</v>
      </c>
      <c r="C70">
        <v>1015432380</v>
      </c>
      <c r="D70">
        <v>1015432380</v>
      </c>
      <c r="E70">
        <v>1015432380</v>
      </c>
      <c r="F70" t="s">
        <v>81</v>
      </c>
    </row>
    <row r="71" spans="1:6">
      <c r="A71" s="5">
        <v>70</v>
      </c>
      <c r="B71" s="7" t="s">
        <v>7</v>
      </c>
      <c r="C71">
        <v>1071165973</v>
      </c>
      <c r="D71" t="e">
        <v>#N/A</v>
      </c>
      <c r="E71" t="e">
        <v>#N/A</v>
      </c>
      <c r="F71" t="s">
        <v>82</v>
      </c>
    </row>
    <row r="72" spans="1:6">
      <c r="A72" s="5">
        <v>71</v>
      </c>
      <c r="B72" s="7" t="s">
        <v>7</v>
      </c>
      <c r="C72">
        <v>80756932</v>
      </c>
      <c r="D72" t="e">
        <v>#N/A</v>
      </c>
      <c r="E72" t="e">
        <v>#N/A</v>
      </c>
      <c r="F72" t="s">
        <v>83</v>
      </c>
    </row>
    <row r="73" spans="1:6">
      <c r="A73" s="5">
        <v>72</v>
      </c>
      <c r="B73" s="7" t="s">
        <v>7</v>
      </c>
      <c r="C73">
        <v>1013685262</v>
      </c>
      <c r="D73" t="e">
        <v>#N/A</v>
      </c>
      <c r="E73" t="e">
        <v>#N/A</v>
      </c>
      <c r="F73" t="s">
        <v>84</v>
      </c>
    </row>
    <row r="74" spans="1:6">
      <c r="A74" s="5">
        <v>73</v>
      </c>
      <c r="B74" s="7" t="s">
        <v>7</v>
      </c>
      <c r="C74">
        <v>52046556</v>
      </c>
      <c r="D74">
        <v>52046556</v>
      </c>
      <c r="E74">
        <v>52046556</v>
      </c>
      <c r="F74" t="s">
        <v>85</v>
      </c>
    </row>
    <row r="75" spans="1:6">
      <c r="A75" s="5">
        <v>74</v>
      </c>
      <c r="B75" s="7" t="s">
        <v>7</v>
      </c>
      <c r="C75">
        <v>80093416</v>
      </c>
      <c r="D75">
        <v>80093416</v>
      </c>
      <c r="E75">
        <v>80093416</v>
      </c>
      <c r="F75" t="s">
        <v>86</v>
      </c>
    </row>
    <row r="76" spans="1:6">
      <c r="A76" s="5">
        <v>75</v>
      </c>
      <c r="B76" s="7" t="s">
        <v>7</v>
      </c>
      <c r="C76">
        <v>1010192571</v>
      </c>
      <c r="D76" t="e">
        <v>#N/A</v>
      </c>
      <c r="E76" t="e">
        <v>#N/A</v>
      </c>
      <c r="F76" t="s">
        <v>87</v>
      </c>
    </row>
    <row r="77" spans="1:6">
      <c r="A77" s="5">
        <v>76</v>
      </c>
      <c r="B77" s="7" t="s">
        <v>7</v>
      </c>
      <c r="C77">
        <v>79522331</v>
      </c>
      <c r="D77" t="e">
        <v>#N/A</v>
      </c>
      <c r="E77" t="e">
        <v>#N/A</v>
      </c>
      <c r="F77" t="s">
        <v>88</v>
      </c>
    </row>
    <row r="78" spans="1:6">
      <c r="A78" s="5">
        <v>77</v>
      </c>
      <c r="B78" s="7" t="s">
        <v>7</v>
      </c>
      <c r="C78">
        <v>79737714</v>
      </c>
      <c r="D78">
        <v>79737714</v>
      </c>
      <c r="E78">
        <v>79737714</v>
      </c>
      <c r="F78" t="s">
        <v>89</v>
      </c>
    </row>
    <row r="79" spans="1:6">
      <c r="A79" s="5">
        <v>78</v>
      </c>
      <c r="B79" s="7" t="s">
        <v>7</v>
      </c>
      <c r="C79">
        <v>1022930390</v>
      </c>
      <c r="D79" t="e">
        <v>#N/A</v>
      </c>
      <c r="E79" t="e">
        <v>#N/A</v>
      </c>
      <c r="F79" t="s">
        <v>90</v>
      </c>
    </row>
    <row r="80" spans="1:6">
      <c r="A80" s="5">
        <v>79</v>
      </c>
      <c r="B80" s="7" t="s">
        <v>7</v>
      </c>
      <c r="C80">
        <v>52776723</v>
      </c>
      <c r="D80">
        <v>52776723</v>
      </c>
      <c r="E80">
        <v>52776723</v>
      </c>
      <c r="F80" t="s">
        <v>91</v>
      </c>
    </row>
    <row r="81" spans="1:6">
      <c r="A81" s="5">
        <v>80</v>
      </c>
      <c r="B81" s="7" t="s">
        <v>7</v>
      </c>
      <c r="C81">
        <v>1018465219</v>
      </c>
      <c r="D81" t="e">
        <v>#N/A</v>
      </c>
      <c r="E81" t="e">
        <v>#N/A</v>
      </c>
      <c r="F81" t="s">
        <v>92</v>
      </c>
    </row>
    <row r="82" spans="1:6">
      <c r="A82" s="5">
        <v>81</v>
      </c>
      <c r="B82" s="7" t="s">
        <v>7</v>
      </c>
      <c r="C82">
        <v>80152628</v>
      </c>
      <c r="D82" t="e">
        <v>#N/A</v>
      </c>
      <c r="E82" t="e">
        <v>#N/A</v>
      </c>
      <c r="F82" t="s">
        <v>93</v>
      </c>
    </row>
    <row r="83" spans="1:6">
      <c r="A83" s="5">
        <v>82</v>
      </c>
      <c r="B83" s="7" t="s">
        <v>7</v>
      </c>
      <c r="C83">
        <v>52284866</v>
      </c>
      <c r="D83">
        <v>52284866</v>
      </c>
      <c r="E83">
        <v>52284866</v>
      </c>
      <c r="F83" t="s">
        <v>94</v>
      </c>
    </row>
    <row r="84" spans="1:6">
      <c r="A84" s="5">
        <v>83</v>
      </c>
      <c r="B84" s="7" t="s">
        <v>7</v>
      </c>
      <c r="C84">
        <v>51554132</v>
      </c>
      <c r="D84">
        <v>51554132</v>
      </c>
      <c r="E84">
        <v>51554132</v>
      </c>
      <c r="F84" t="s">
        <v>95</v>
      </c>
    </row>
    <row r="85" spans="1:6">
      <c r="A85" s="5">
        <v>84</v>
      </c>
      <c r="B85" s="7" t="s">
        <v>7</v>
      </c>
      <c r="C85">
        <v>52251447</v>
      </c>
      <c r="D85">
        <v>52251447</v>
      </c>
      <c r="E85">
        <v>52251447</v>
      </c>
      <c r="F85" t="s">
        <v>96</v>
      </c>
    </row>
    <row r="86" spans="1:6">
      <c r="A86" s="5">
        <v>85</v>
      </c>
      <c r="B86" s="7" t="s">
        <v>7</v>
      </c>
      <c r="C86">
        <v>79646958</v>
      </c>
      <c r="D86" t="e">
        <v>#N/A</v>
      </c>
      <c r="E86" t="e">
        <v>#N/A</v>
      </c>
      <c r="F86" t="s">
        <v>97</v>
      </c>
    </row>
    <row r="87" spans="1:6">
      <c r="A87" s="5">
        <v>86</v>
      </c>
      <c r="B87" s="7" t="s">
        <v>7</v>
      </c>
      <c r="C87">
        <v>39657422</v>
      </c>
      <c r="D87">
        <v>39657422</v>
      </c>
      <c r="E87">
        <v>39657422</v>
      </c>
      <c r="F87" t="s">
        <v>98</v>
      </c>
    </row>
    <row r="88" spans="1:6">
      <c r="A88" s="5">
        <v>87</v>
      </c>
      <c r="B88" s="7" t="s">
        <v>7</v>
      </c>
      <c r="C88">
        <v>79131116</v>
      </c>
      <c r="D88" t="e">
        <v>#N/A</v>
      </c>
      <c r="E88" t="e">
        <v>#N/A</v>
      </c>
      <c r="F88" t="s">
        <v>99</v>
      </c>
    </row>
    <row r="89" spans="1:6">
      <c r="A89" s="5">
        <v>88</v>
      </c>
      <c r="B89" s="7" t="s">
        <v>7</v>
      </c>
      <c r="C89">
        <v>52912702</v>
      </c>
      <c r="D89">
        <v>52912702</v>
      </c>
      <c r="E89">
        <v>52912702</v>
      </c>
      <c r="F89" t="s">
        <v>100</v>
      </c>
    </row>
    <row r="90" spans="1:6">
      <c r="A90" s="5">
        <v>89</v>
      </c>
      <c r="B90" s="7" t="s">
        <v>7</v>
      </c>
      <c r="C90">
        <v>94552140</v>
      </c>
      <c r="D90" t="e">
        <v>#N/A</v>
      </c>
      <c r="E90" t="e">
        <v>#N/A</v>
      </c>
      <c r="F90" t="s">
        <v>101</v>
      </c>
    </row>
    <row r="91" spans="1:6">
      <c r="A91" s="5">
        <v>90</v>
      </c>
      <c r="B91" s="7" t="s">
        <v>7</v>
      </c>
      <c r="C91">
        <v>1020714197</v>
      </c>
      <c r="D91">
        <v>1020714197</v>
      </c>
      <c r="E91">
        <v>1020714197</v>
      </c>
      <c r="F91" t="s">
        <v>102</v>
      </c>
    </row>
    <row r="92" spans="1:6">
      <c r="A92" s="5">
        <v>91</v>
      </c>
      <c r="B92" s="7" t="s">
        <v>7</v>
      </c>
      <c r="C92">
        <v>52865176</v>
      </c>
      <c r="D92" t="e">
        <v>#N/A</v>
      </c>
      <c r="E92" t="e">
        <v>#N/A</v>
      </c>
      <c r="F92" t="s">
        <v>103</v>
      </c>
    </row>
    <row r="93" spans="1:6">
      <c r="A93" s="5">
        <v>92</v>
      </c>
      <c r="B93" s="7" t="s">
        <v>7</v>
      </c>
      <c r="C93">
        <v>79840342</v>
      </c>
      <c r="D93">
        <v>79840342</v>
      </c>
      <c r="E93">
        <v>79840342</v>
      </c>
      <c r="F93" t="s">
        <v>104</v>
      </c>
    </row>
    <row r="94" spans="1:6">
      <c r="A94" s="5">
        <v>93</v>
      </c>
      <c r="B94" s="7" t="s">
        <v>7</v>
      </c>
      <c r="C94">
        <v>1049626807</v>
      </c>
      <c r="D94">
        <v>1049626807</v>
      </c>
      <c r="E94">
        <v>1049626807</v>
      </c>
      <c r="F94" t="s">
        <v>105</v>
      </c>
    </row>
    <row r="95" spans="1:6">
      <c r="A95" s="5">
        <v>94</v>
      </c>
      <c r="B95" s="7" t="s">
        <v>7</v>
      </c>
      <c r="C95">
        <v>11185322</v>
      </c>
      <c r="D95">
        <v>11185322</v>
      </c>
      <c r="E95">
        <v>11185322</v>
      </c>
      <c r="F95" t="s">
        <v>106</v>
      </c>
    </row>
    <row r="96" spans="1:6">
      <c r="A96" s="5">
        <v>95</v>
      </c>
      <c r="B96" s="7" t="s">
        <v>7</v>
      </c>
      <c r="C96">
        <v>1075672443</v>
      </c>
      <c r="D96" t="e">
        <v>#N/A</v>
      </c>
      <c r="E96" t="e">
        <v>#N/A</v>
      </c>
      <c r="F96" t="s">
        <v>107</v>
      </c>
    </row>
    <row r="97" spans="1:6">
      <c r="A97" s="5">
        <v>96</v>
      </c>
      <c r="B97" s="7" t="s">
        <v>7</v>
      </c>
      <c r="C97">
        <v>52117192</v>
      </c>
      <c r="D97">
        <v>52117192</v>
      </c>
      <c r="E97">
        <v>52117192</v>
      </c>
      <c r="F97" t="s">
        <v>108</v>
      </c>
    </row>
    <row r="98" spans="1:6">
      <c r="A98" s="5">
        <v>97</v>
      </c>
      <c r="B98" s="7" t="s">
        <v>7</v>
      </c>
      <c r="C98">
        <v>1013605450</v>
      </c>
      <c r="D98">
        <v>1013605450</v>
      </c>
      <c r="E98">
        <v>1013605450</v>
      </c>
      <c r="F98" t="s">
        <v>109</v>
      </c>
    </row>
    <row r="99" spans="1:6">
      <c r="A99" s="5">
        <v>98</v>
      </c>
      <c r="B99" s="7" t="s">
        <v>7</v>
      </c>
      <c r="C99">
        <v>52452380</v>
      </c>
      <c r="D99">
        <v>52452380</v>
      </c>
      <c r="E99">
        <v>52452380</v>
      </c>
      <c r="F99" t="s">
        <v>110</v>
      </c>
    </row>
    <row r="100" spans="1:6">
      <c r="A100" s="5">
        <v>99</v>
      </c>
      <c r="B100" s="7" t="s">
        <v>7</v>
      </c>
      <c r="C100">
        <v>1032386776</v>
      </c>
      <c r="D100" t="e">
        <v>#N/A</v>
      </c>
      <c r="E100" t="e">
        <v>#N/A</v>
      </c>
      <c r="F100" t="s">
        <v>111</v>
      </c>
    </row>
    <row r="101" spans="1:6">
      <c r="A101" s="5">
        <v>100</v>
      </c>
      <c r="B101" s="7" t="s">
        <v>7</v>
      </c>
      <c r="C101">
        <v>1014238520</v>
      </c>
      <c r="D101">
        <v>1014238520</v>
      </c>
      <c r="E101">
        <v>1014238520</v>
      </c>
      <c r="F101" t="s">
        <v>112</v>
      </c>
    </row>
    <row r="102" spans="1:6">
      <c r="A102" s="5">
        <v>101</v>
      </c>
      <c r="B102" s="7" t="s">
        <v>7</v>
      </c>
      <c r="C102">
        <v>1057574035</v>
      </c>
      <c r="D102">
        <v>1057574035</v>
      </c>
      <c r="E102">
        <v>1057574035</v>
      </c>
      <c r="F102" t="s">
        <v>113</v>
      </c>
    </row>
    <row r="103" spans="1:6">
      <c r="A103" s="5">
        <v>102</v>
      </c>
      <c r="B103" s="7" t="s">
        <v>7</v>
      </c>
      <c r="C103">
        <v>1026281672</v>
      </c>
      <c r="D103" t="e">
        <v>#N/A</v>
      </c>
      <c r="E103" t="e">
        <v>#N/A</v>
      </c>
      <c r="F103" t="s">
        <v>114</v>
      </c>
    </row>
    <row r="104" spans="1:6">
      <c r="A104" s="5">
        <v>103</v>
      </c>
      <c r="B104" s="7" t="s">
        <v>7</v>
      </c>
      <c r="C104">
        <v>1129576493</v>
      </c>
      <c r="D104">
        <v>1129576493</v>
      </c>
      <c r="E104">
        <v>1129576493</v>
      </c>
      <c r="F104" t="s">
        <v>115</v>
      </c>
    </row>
    <row r="105" spans="1:6">
      <c r="A105" s="5">
        <v>104</v>
      </c>
      <c r="B105" s="7" t="s">
        <v>7</v>
      </c>
      <c r="C105">
        <v>1047447041</v>
      </c>
      <c r="D105">
        <v>1047447041</v>
      </c>
      <c r="E105">
        <v>1047447041</v>
      </c>
      <c r="F105" t="s">
        <v>116</v>
      </c>
    </row>
    <row r="106" spans="1:6">
      <c r="A106" s="5">
        <v>105</v>
      </c>
      <c r="B106" s="7" t="s">
        <v>7</v>
      </c>
      <c r="C106">
        <v>1097391309</v>
      </c>
      <c r="D106">
        <v>1097391309</v>
      </c>
      <c r="E106">
        <v>1097391309</v>
      </c>
      <c r="F106" t="s">
        <v>117</v>
      </c>
    </row>
    <row r="107" spans="1:6">
      <c r="A107" s="5">
        <v>106</v>
      </c>
      <c r="B107" s="7" t="s">
        <v>7</v>
      </c>
      <c r="C107">
        <v>52984459</v>
      </c>
      <c r="D107" t="e">
        <v>#N/A</v>
      </c>
      <c r="E107" t="e">
        <v>#N/A</v>
      </c>
      <c r="F107" t="s">
        <v>118</v>
      </c>
    </row>
    <row r="108" spans="1:6">
      <c r="A108" s="5">
        <v>107</v>
      </c>
      <c r="B108" s="7" t="s">
        <v>7</v>
      </c>
      <c r="C108">
        <v>77170950</v>
      </c>
      <c r="D108" t="e">
        <v>#N/A</v>
      </c>
      <c r="E108" t="e">
        <v>#N/A</v>
      </c>
      <c r="F108" t="s">
        <v>119</v>
      </c>
    </row>
    <row r="109" spans="1:6">
      <c r="A109" s="5">
        <v>108</v>
      </c>
      <c r="B109" s="7" t="s">
        <v>7</v>
      </c>
      <c r="C109">
        <v>36952642</v>
      </c>
      <c r="D109" t="e">
        <v>#N/A</v>
      </c>
      <c r="E109" t="e">
        <v>#N/A</v>
      </c>
      <c r="F109" t="s">
        <v>120</v>
      </c>
    </row>
    <row r="110" spans="1:6">
      <c r="A110" s="5">
        <v>109</v>
      </c>
      <c r="B110" s="7" t="s">
        <v>7</v>
      </c>
      <c r="C110">
        <v>1019005111</v>
      </c>
      <c r="D110">
        <v>1019005111</v>
      </c>
      <c r="E110">
        <v>1019005111</v>
      </c>
      <c r="F110" t="s">
        <v>121</v>
      </c>
    </row>
    <row r="111" spans="1:6">
      <c r="A111" s="5">
        <v>110</v>
      </c>
      <c r="B111" s="7" t="s">
        <v>7</v>
      </c>
      <c r="C111">
        <v>35254700</v>
      </c>
      <c r="D111" t="e">
        <v>#N/A</v>
      </c>
      <c r="E111" t="e">
        <v>#N/A</v>
      </c>
      <c r="F111" t="s">
        <v>122</v>
      </c>
    </row>
    <row r="112" spans="1:6">
      <c r="A112" s="5">
        <v>111</v>
      </c>
      <c r="B112" s="7" t="s">
        <v>7</v>
      </c>
      <c r="C112">
        <v>79382754</v>
      </c>
      <c r="D112">
        <v>79382754</v>
      </c>
      <c r="E112">
        <v>79382754</v>
      </c>
      <c r="F112" t="s">
        <v>123</v>
      </c>
    </row>
    <row r="113" spans="1:6">
      <c r="A113" s="5">
        <v>112</v>
      </c>
      <c r="B113" s="7" t="s">
        <v>7</v>
      </c>
      <c r="C113">
        <v>1012348322</v>
      </c>
      <c r="D113">
        <v>1012348322</v>
      </c>
      <c r="E113">
        <v>1012348322</v>
      </c>
      <c r="F113" t="s">
        <v>124</v>
      </c>
    </row>
    <row r="114" spans="1:6">
      <c r="A114" s="5">
        <v>113</v>
      </c>
      <c r="B114" s="7" t="s">
        <v>7</v>
      </c>
      <c r="C114">
        <v>11318221</v>
      </c>
      <c r="D114">
        <v>11318221</v>
      </c>
      <c r="E114">
        <v>11318221</v>
      </c>
      <c r="F114" t="s">
        <v>125</v>
      </c>
    </row>
    <row r="115" spans="1:6">
      <c r="A115" s="5">
        <v>114</v>
      </c>
      <c r="B115" s="7" t="s">
        <v>7</v>
      </c>
      <c r="C115">
        <v>1040737182</v>
      </c>
      <c r="D115">
        <v>1040737182</v>
      </c>
      <c r="E115">
        <v>1040737182</v>
      </c>
      <c r="F115" t="s">
        <v>126</v>
      </c>
    </row>
    <row r="116" spans="1:6">
      <c r="A116" s="5">
        <v>115</v>
      </c>
      <c r="B116" s="7" t="s">
        <v>7</v>
      </c>
      <c r="C116">
        <v>80093254</v>
      </c>
      <c r="D116">
        <v>80093254</v>
      </c>
      <c r="E116">
        <v>80093254</v>
      </c>
      <c r="F116" t="s">
        <v>127</v>
      </c>
    </row>
    <row r="117" spans="1:6">
      <c r="A117" s="5">
        <v>116</v>
      </c>
      <c r="B117" s="7" t="s">
        <v>7</v>
      </c>
      <c r="C117">
        <v>1012455861</v>
      </c>
      <c r="D117">
        <v>1012455861</v>
      </c>
      <c r="E117">
        <v>1012455861</v>
      </c>
      <c r="F117" t="s">
        <v>128</v>
      </c>
    </row>
    <row r="118" spans="1:6">
      <c r="A118" s="5">
        <v>117</v>
      </c>
      <c r="B118" s="7" t="s">
        <v>7</v>
      </c>
      <c r="C118">
        <v>1013613361</v>
      </c>
      <c r="D118">
        <v>1013613361</v>
      </c>
      <c r="E118">
        <v>1013613361</v>
      </c>
      <c r="F118" t="s">
        <v>129</v>
      </c>
    </row>
    <row r="119" spans="1:6">
      <c r="A119" s="5">
        <v>118</v>
      </c>
      <c r="B119" s="7" t="s">
        <v>7</v>
      </c>
      <c r="C119">
        <v>9097186</v>
      </c>
      <c r="D119" t="e">
        <v>#N/A</v>
      </c>
      <c r="E119" t="e">
        <v>#N/A</v>
      </c>
      <c r="F119" t="s">
        <v>130</v>
      </c>
    </row>
    <row r="120" spans="1:6">
      <c r="A120" s="5">
        <v>119</v>
      </c>
      <c r="B120" s="7" t="s">
        <v>7</v>
      </c>
      <c r="C120">
        <v>1010184721</v>
      </c>
      <c r="D120">
        <v>1010184721</v>
      </c>
      <c r="E120">
        <v>1010184721</v>
      </c>
      <c r="F120" t="s">
        <v>131</v>
      </c>
    </row>
    <row r="121" spans="1:6">
      <c r="A121" s="5">
        <v>120</v>
      </c>
      <c r="B121" s="7" t="s">
        <v>7</v>
      </c>
      <c r="C121">
        <v>79842715</v>
      </c>
      <c r="D121">
        <v>79842715</v>
      </c>
      <c r="E121">
        <v>79842715</v>
      </c>
      <c r="F121" t="s">
        <v>132</v>
      </c>
    </row>
    <row r="122" spans="1:6">
      <c r="A122" s="5">
        <v>121</v>
      </c>
      <c r="B122" s="7" t="s">
        <v>7</v>
      </c>
      <c r="C122">
        <v>1013680124</v>
      </c>
      <c r="D122">
        <v>1013680124</v>
      </c>
      <c r="E122">
        <v>1013680124</v>
      </c>
      <c r="F122" t="s">
        <v>133</v>
      </c>
    </row>
    <row r="123" spans="1:6">
      <c r="A123" s="5">
        <v>122</v>
      </c>
      <c r="B123" s="7" t="s">
        <v>7</v>
      </c>
      <c r="C123">
        <v>1032470048</v>
      </c>
      <c r="D123" t="e">
        <v>#N/A</v>
      </c>
      <c r="E123" t="e">
        <v>#N/A</v>
      </c>
      <c r="F123" t="s">
        <v>134</v>
      </c>
    </row>
    <row r="124" spans="1:6">
      <c r="A124" s="5">
        <v>123</v>
      </c>
      <c r="B124" s="7" t="s">
        <v>7</v>
      </c>
      <c r="C124">
        <v>1013676718</v>
      </c>
      <c r="D124">
        <v>1013676718</v>
      </c>
      <c r="E124">
        <v>1013676718</v>
      </c>
      <c r="F124" t="s">
        <v>135</v>
      </c>
    </row>
    <row r="125" spans="1:6">
      <c r="A125" s="5">
        <v>124</v>
      </c>
      <c r="B125" s="7" t="s">
        <v>7</v>
      </c>
      <c r="C125">
        <v>52387519</v>
      </c>
      <c r="D125">
        <v>52387519</v>
      </c>
      <c r="E125">
        <v>52387519</v>
      </c>
      <c r="F125" t="s">
        <v>136</v>
      </c>
    </row>
    <row r="126" spans="1:6">
      <c r="A126" s="5">
        <v>125</v>
      </c>
      <c r="B126" s="7" t="s">
        <v>7</v>
      </c>
      <c r="C126">
        <v>1032413066</v>
      </c>
      <c r="D126">
        <v>1032413066</v>
      </c>
      <c r="E126">
        <v>1032413066</v>
      </c>
      <c r="F126" t="s">
        <v>137</v>
      </c>
    </row>
    <row r="127" spans="1:6">
      <c r="A127" s="5">
        <v>126</v>
      </c>
      <c r="B127" s="7" t="s">
        <v>7</v>
      </c>
      <c r="C127">
        <v>37324767</v>
      </c>
      <c r="D127">
        <v>37324767</v>
      </c>
      <c r="E127">
        <v>37324767</v>
      </c>
      <c r="F127" t="s">
        <v>138</v>
      </c>
    </row>
    <row r="128" spans="1:6">
      <c r="A128" s="5">
        <v>127</v>
      </c>
      <c r="B128" s="7" t="s">
        <v>7</v>
      </c>
      <c r="C128">
        <v>52967521</v>
      </c>
      <c r="D128">
        <v>52967521</v>
      </c>
      <c r="E128">
        <v>52967521</v>
      </c>
      <c r="F128" t="s">
        <v>139</v>
      </c>
    </row>
    <row r="129" spans="1:6">
      <c r="A129" s="5">
        <v>128</v>
      </c>
      <c r="B129" s="7" t="s">
        <v>7</v>
      </c>
      <c r="C129">
        <v>1024576922</v>
      </c>
      <c r="D129">
        <v>1024576922</v>
      </c>
      <c r="E129">
        <v>1024576922</v>
      </c>
      <c r="F129" t="s">
        <v>140</v>
      </c>
    </row>
    <row r="130" spans="1:6">
      <c r="A130" s="5">
        <v>129</v>
      </c>
      <c r="B130" s="7" t="s">
        <v>7</v>
      </c>
      <c r="C130">
        <v>79657444</v>
      </c>
      <c r="D130">
        <v>79657444</v>
      </c>
      <c r="E130">
        <v>79657444</v>
      </c>
      <c r="F130" t="s">
        <v>141</v>
      </c>
    </row>
    <row r="131" spans="1:6">
      <c r="A131" s="5">
        <v>130</v>
      </c>
      <c r="B131" s="7" t="s">
        <v>7</v>
      </c>
      <c r="C131">
        <v>79720494</v>
      </c>
      <c r="D131">
        <v>79720494</v>
      </c>
      <c r="E131">
        <v>79720494</v>
      </c>
      <c r="F131" t="s">
        <v>142</v>
      </c>
    </row>
    <row r="132" spans="1:6">
      <c r="A132" s="5">
        <v>131</v>
      </c>
      <c r="B132" s="7" t="s">
        <v>7</v>
      </c>
      <c r="C132">
        <v>399215</v>
      </c>
      <c r="D132">
        <v>399215</v>
      </c>
      <c r="E132">
        <v>399215</v>
      </c>
      <c r="F132" t="s">
        <v>143</v>
      </c>
    </row>
    <row r="133" spans="1:6">
      <c r="A133" s="5">
        <v>132</v>
      </c>
      <c r="B133" s="7" t="s">
        <v>7</v>
      </c>
      <c r="C133">
        <v>1018480981</v>
      </c>
      <c r="D133" t="e">
        <v>#N/A</v>
      </c>
      <c r="E133" t="e">
        <v>#N/A</v>
      </c>
      <c r="F133" t="s">
        <v>144</v>
      </c>
    </row>
    <row r="134" spans="1:6">
      <c r="A134" s="5">
        <v>133</v>
      </c>
      <c r="B134" s="7" t="s">
        <v>7</v>
      </c>
      <c r="C134">
        <v>1049631684</v>
      </c>
      <c r="D134" t="e">
        <v>#N/A</v>
      </c>
      <c r="E134" t="e">
        <v>#N/A</v>
      </c>
      <c r="F134" t="s">
        <v>145</v>
      </c>
    </row>
    <row r="135" spans="1:6">
      <c r="A135" s="5">
        <v>134</v>
      </c>
      <c r="B135" s="7" t="s">
        <v>7</v>
      </c>
      <c r="C135">
        <v>1069733693</v>
      </c>
      <c r="D135" t="e">
        <v>#N/A</v>
      </c>
      <c r="E135" t="e">
        <v>#N/A</v>
      </c>
      <c r="F135" t="s">
        <v>146</v>
      </c>
    </row>
    <row r="136" spans="1:6">
      <c r="A136" s="5">
        <v>135</v>
      </c>
      <c r="B136" s="7" t="s">
        <v>7</v>
      </c>
      <c r="C136">
        <v>1026254843</v>
      </c>
      <c r="D136" t="e">
        <v>#N/A</v>
      </c>
      <c r="E136" t="e">
        <v>#N/A</v>
      </c>
      <c r="F136" t="s">
        <v>147</v>
      </c>
    </row>
    <row r="137" spans="1:6">
      <c r="A137" s="5">
        <v>136</v>
      </c>
      <c r="B137" s="7" t="s">
        <v>7</v>
      </c>
      <c r="C137">
        <v>492239</v>
      </c>
      <c r="D137">
        <v>492239</v>
      </c>
      <c r="E137">
        <v>492239</v>
      </c>
      <c r="F137" t="s">
        <v>148</v>
      </c>
    </row>
    <row r="138" spans="1:6">
      <c r="A138" s="5">
        <v>137</v>
      </c>
      <c r="B138" s="7" t="s">
        <v>7</v>
      </c>
      <c r="C138">
        <v>1127572078</v>
      </c>
      <c r="D138">
        <v>1127572078</v>
      </c>
      <c r="E138">
        <v>1127572078</v>
      </c>
      <c r="F138" t="s">
        <v>149</v>
      </c>
    </row>
    <row r="139" spans="1:6">
      <c r="A139" s="5">
        <v>138</v>
      </c>
      <c r="B139" s="7" t="s">
        <v>7</v>
      </c>
      <c r="C139">
        <v>1026284562</v>
      </c>
      <c r="D139" t="e">
        <v>#N/A</v>
      </c>
      <c r="E139" t="e">
        <v>#N/A</v>
      </c>
      <c r="F139" t="s">
        <v>150</v>
      </c>
    </row>
    <row r="140" spans="1:6">
      <c r="A140" s="5">
        <v>139</v>
      </c>
      <c r="B140" s="7" t="s">
        <v>7</v>
      </c>
      <c r="C140">
        <v>79107951</v>
      </c>
      <c r="D140" t="e">
        <v>#N/A</v>
      </c>
      <c r="E140" t="e">
        <v>#N/A</v>
      </c>
      <c r="F140" t="s">
        <v>151</v>
      </c>
    </row>
    <row r="141" spans="1:6">
      <c r="A141" s="5">
        <v>140</v>
      </c>
      <c r="B141" s="7" t="s">
        <v>7</v>
      </c>
      <c r="C141">
        <v>80873665</v>
      </c>
      <c r="D141" t="e">
        <v>#N/A</v>
      </c>
      <c r="E141" t="e">
        <v>#N/A</v>
      </c>
      <c r="F141" t="s">
        <v>152</v>
      </c>
    </row>
    <row r="142" spans="1:6">
      <c r="A142" s="5">
        <v>141</v>
      </c>
      <c r="B142" s="7" t="s">
        <v>7</v>
      </c>
      <c r="C142">
        <v>1018416025</v>
      </c>
      <c r="D142" t="e">
        <v>#N/A</v>
      </c>
      <c r="E142" t="e">
        <v>#N/A</v>
      </c>
      <c r="F142" t="s">
        <v>153</v>
      </c>
    </row>
    <row r="143" spans="1:6">
      <c r="A143" s="5">
        <v>142</v>
      </c>
      <c r="B143" s="7" t="s">
        <v>7</v>
      </c>
      <c r="C143">
        <v>39688720</v>
      </c>
      <c r="D143">
        <v>39688720</v>
      </c>
      <c r="E143">
        <v>39688720</v>
      </c>
      <c r="F143" t="s">
        <v>154</v>
      </c>
    </row>
    <row r="144" spans="1:6">
      <c r="A144" s="5">
        <v>143</v>
      </c>
      <c r="B144" s="7" t="s">
        <v>7</v>
      </c>
      <c r="C144">
        <v>80209434</v>
      </c>
      <c r="D144">
        <v>80209434</v>
      </c>
      <c r="E144">
        <v>80209434</v>
      </c>
      <c r="F144" t="s">
        <v>155</v>
      </c>
    </row>
    <row r="145" spans="1:6">
      <c r="A145" s="5">
        <v>144</v>
      </c>
      <c r="B145" s="7" t="s">
        <v>7</v>
      </c>
      <c r="C145">
        <v>53106827</v>
      </c>
      <c r="D145" t="e">
        <v>#N/A</v>
      </c>
      <c r="E145" t="e">
        <v>#N/A</v>
      </c>
      <c r="F145" t="s">
        <v>156</v>
      </c>
    </row>
    <row r="146" spans="1:6">
      <c r="A146" s="5">
        <v>145</v>
      </c>
      <c r="B146" s="7" t="s">
        <v>7</v>
      </c>
      <c r="C146">
        <v>1125271980</v>
      </c>
      <c r="D146" t="e">
        <v>#N/A</v>
      </c>
      <c r="E146" t="e">
        <v>#N/A</v>
      </c>
      <c r="F146" t="s">
        <v>157</v>
      </c>
    </row>
    <row r="147" spans="1:6">
      <c r="A147" s="5">
        <v>146</v>
      </c>
      <c r="B147" s="7" t="s">
        <v>7</v>
      </c>
      <c r="C147">
        <v>30051084</v>
      </c>
      <c r="D147" t="e">
        <v>#N/A</v>
      </c>
      <c r="E147" t="e">
        <v>#N/A</v>
      </c>
      <c r="F147" t="s">
        <v>158</v>
      </c>
    </row>
    <row r="148" spans="1:6">
      <c r="A148" s="5">
        <v>147</v>
      </c>
      <c r="B148" s="7" t="s">
        <v>7</v>
      </c>
      <c r="C148">
        <v>52709470</v>
      </c>
      <c r="D148">
        <v>52709470</v>
      </c>
      <c r="E148">
        <v>52709470</v>
      </c>
      <c r="F148" t="s">
        <v>159</v>
      </c>
    </row>
    <row r="149" spans="1:6">
      <c r="A149" s="5">
        <v>148</v>
      </c>
      <c r="B149" s="7" t="s">
        <v>7</v>
      </c>
      <c r="C149">
        <v>1010168669</v>
      </c>
      <c r="D149" t="e">
        <v>#N/A</v>
      </c>
      <c r="E149" t="e">
        <v>#N/A</v>
      </c>
      <c r="F149" t="s">
        <v>160</v>
      </c>
    </row>
    <row r="150" spans="1:6">
      <c r="A150" s="5">
        <v>149</v>
      </c>
      <c r="B150" s="7" t="s">
        <v>7</v>
      </c>
      <c r="C150">
        <v>1055313670</v>
      </c>
      <c r="D150" t="e">
        <v>#N/A</v>
      </c>
      <c r="E150" t="e">
        <v>#N/A</v>
      </c>
      <c r="F150" t="s">
        <v>161</v>
      </c>
    </row>
    <row r="151" spans="1:6">
      <c r="A151" s="5">
        <v>150</v>
      </c>
      <c r="B151" s="7" t="s">
        <v>7</v>
      </c>
      <c r="C151">
        <v>35196794</v>
      </c>
      <c r="D151" t="e">
        <v>#N/A</v>
      </c>
      <c r="E151" t="e">
        <v>#N/A</v>
      </c>
      <c r="F151" t="s">
        <v>162</v>
      </c>
    </row>
    <row r="152" spans="1:6">
      <c r="A152" s="5">
        <v>151</v>
      </c>
      <c r="B152" s="7" t="s">
        <v>7</v>
      </c>
      <c r="C152">
        <v>1136887782</v>
      </c>
      <c r="D152" t="e">
        <v>#N/A</v>
      </c>
      <c r="E152" t="e">
        <v>#N/A</v>
      </c>
      <c r="F152" t="s">
        <v>163</v>
      </c>
    </row>
    <row r="153" spans="1:6">
      <c r="A153" s="5">
        <v>152</v>
      </c>
      <c r="B153" s="7" t="s">
        <v>7</v>
      </c>
      <c r="C153">
        <v>80793751</v>
      </c>
      <c r="D153" t="e">
        <v>#N/A</v>
      </c>
      <c r="E153" t="e">
        <v>#N/A</v>
      </c>
      <c r="F153" t="s">
        <v>164</v>
      </c>
    </row>
    <row r="154" spans="1:6">
      <c r="A154" s="5">
        <v>154</v>
      </c>
      <c r="B154" s="7" t="s">
        <v>7</v>
      </c>
      <c r="C154">
        <v>52517597</v>
      </c>
      <c r="D154">
        <v>52517597</v>
      </c>
      <c r="E154">
        <v>52517597</v>
      </c>
      <c r="F154" t="s">
        <v>165</v>
      </c>
    </row>
    <row r="155" spans="1:6">
      <c r="A155" s="5">
        <v>155</v>
      </c>
      <c r="B155" s="7" t="s">
        <v>7</v>
      </c>
      <c r="C155">
        <v>52152263</v>
      </c>
      <c r="D155">
        <v>52152263</v>
      </c>
      <c r="E155">
        <v>52152263</v>
      </c>
      <c r="F155" t="s">
        <v>166</v>
      </c>
    </row>
    <row r="156" spans="1:6">
      <c r="A156" s="5">
        <v>156</v>
      </c>
      <c r="B156" s="7" t="s">
        <v>7</v>
      </c>
      <c r="C156">
        <v>80034032</v>
      </c>
      <c r="D156" t="e">
        <v>#N/A</v>
      </c>
      <c r="E156" t="e">
        <v>#N/A</v>
      </c>
      <c r="F156" t="s">
        <v>167</v>
      </c>
    </row>
    <row r="157" spans="1:6">
      <c r="A157" s="5">
        <v>157</v>
      </c>
      <c r="B157" s="7" t="s">
        <v>7</v>
      </c>
      <c r="C157">
        <v>80055570</v>
      </c>
      <c r="D157">
        <v>80055570</v>
      </c>
      <c r="E157">
        <v>80055570</v>
      </c>
      <c r="F157" t="s">
        <v>168</v>
      </c>
    </row>
    <row r="158" spans="1:6">
      <c r="A158" s="5">
        <v>158</v>
      </c>
      <c r="B158" s="7" t="s">
        <v>7</v>
      </c>
      <c r="C158">
        <v>53051195</v>
      </c>
      <c r="D158">
        <v>53051195</v>
      </c>
      <c r="E158">
        <v>53051195</v>
      </c>
      <c r="F158" t="s">
        <v>169</v>
      </c>
    </row>
    <row r="159" spans="1:6">
      <c r="A159" s="5">
        <v>159</v>
      </c>
      <c r="B159" s="7" t="s">
        <v>7</v>
      </c>
      <c r="C159">
        <v>52409642</v>
      </c>
      <c r="D159" t="e">
        <v>#N/A</v>
      </c>
      <c r="E159" t="e">
        <v>#N/A</v>
      </c>
      <c r="F159" t="s">
        <v>170</v>
      </c>
    </row>
    <row r="160" spans="1:6">
      <c r="A160" s="5">
        <v>160</v>
      </c>
      <c r="B160" s="7" t="s">
        <v>7</v>
      </c>
      <c r="C160">
        <v>79615223</v>
      </c>
      <c r="D160" t="e">
        <v>#N/A</v>
      </c>
      <c r="E160" t="e">
        <v>#N/A</v>
      </c>
      <c r="F160" t="s">
        <v>171</v>
      </c>
    </row>
    <row r="161" spans="1:6">
      <c r="A161" s="5">
        <v>161</v>
      </c>
      <c r="B161" s="7" t="s">
        <v>7</v>
      </c>
      <c r="C161">
        <v>80038839</v>
      </c>
      <c r="D161" t="e">
        <v>#N/A</v>
      </c>
      <c r="E161" t="e">
        <v>#N/A</v>
      </c>
      <c r="F161" t="s">
        <v>172</v>
      </c>
    </row>
    <row r="162" spans="1:6">
      <c r="A162" s="5">
        <v>162</v>
      </c>
      <c r="B162" s="7" t="s">
        <v>7</v>
      </c>
      <c r="C162">
        <v>80739992</v>
      </c>
      <c r="D162">
        <v>80739992</v>
      </c>
      <c r="E162">
        <v>80739992</v>
      </c>
      <c r="F162" t="s">
        <v>173</v>
      </c>
    </row>
    <row r="163" spans="1:6">
      <c r="A163" s="5">
        <v>163</v>
      </c>
      <c r="B163" s="7" t="s">
        <v>7</v>
      </c>
      <c r="C163">
        <v>80864347</v>
      </c>
      <c r="D163">
        <v>80864347</v>
      </c>
      <c r="E163">
        <v>80864347</v>
      </c>
      <c r="F163" t="s">
        <v>174</v>
      </c>
    </row>
    <row r="164" spans="1:6">
      <c r="A164" s="5">
        <v>164</v>
      </c>
      <c r="B164" s="7" t="s">
        <v>7</v>
      </c>
      <c r="C164">
        <v>5893933</v>
      </c>
      <c r="D164">
        <v>5893933</v>
      </c>
      <c r="E164">
        <v>5893933</v>
      </c>
      <c r="F164" t="s">
        <v>175</v>
      </c>
    </row>
    <row r="165" spans="1:6">
      <c r="A165" s="5">
        <v>165</v>
      </c>
      <c r="B165" s="7" t="s">
        <v>7</v>
      </c>
      <c r="C165">
        <v>20942350</v>
      </c>
      <c r="D165" t="e">
        <v>#N/A</v>
      </c>
      <c r="E165" t="e">
        <v>#N/A</v>
      </c>
      <c r="F165" t="s">
        <v>176</v>
      </c>
    </row>
    <row r="166" spans="1:6">
      <c r="A166" s="5">
        <v>166</v>
      </c>
      <c r="B166" s="7" t="s">
        <v>7</v>
      </c>
      <c r="C166">
        <v>1014188841</v>
      </c>
      <c r="D166">
        <v>1014188841</v>
      </c>
      <c r="E166">
        <v>1014188841</v>
      </c>
      <c r="F166" t="s">
        <v>177</v>
      </c>
    </row>
    <row r="167" spans="1:6">
      <c r="A167" s="5">
        <v>167</v>
      </c>
      <c r="B167" s="7" t="s">
        <v>7</v>
      </c>
      <c r="C167">
        <v>79688463</v>
      </c>
      <c r="D167">
        <v>79688463</v>
      </c>
      <c r="E167">
        <v>79688463</v>
      </c>
      <c r="F167" t="s">
        <v>178</v>
      </c>
    </row>
    <row r="168" spans="1:6">
      <c r="A168" s="5">
        <v>168</v>
      </c>
      <c r="B168" s="7" t="s">
        <v>7</v>
      </c>
      <c r="C168">
        <v>1023865090</v>
      </c>
      <c r="D168" t="e">
        <v>#N/A</v>
      </c>
      <c r="E168" t="e">
        <v>#N/A</v>
      </c>
      <c r="F168" t="s">
        <v>179</v>
      </c>
    </row>
    <row r="169" spans="1:6">
      <c r="A169" s="5">
        <v>169</v>
      </c>
      <c r="B169" s="7" t="s">
        <v>7</v>
      </c>
      <c r="C169">
        <v>80076255</v>
      </c>
      <c r="D169" t="e">
        <v>#N/A</v>
      </c>
      <c r="E169" t="e">
        <v>#N/A</v>
      </c>
      <c r="F169" t="s">
        <v>180</v>
      </c>
    </row>
    <row r="170" spans="1:6">
      <c r="A170" s="5">
        <v>170</v>
      </c>
      <c r="B170" s="7" t="s">
        <v>7</v>
      </c>
      <c r="C170">
        <v>79480105</v>
      </c>
      <c r="D170" t="e">
        <v>#N/A</v>
      </c>
      <c r="E170" t="e">
        <v>#N/A</v>
      </c>
      <c r="F170" t="s">
        <v>181</v>
      </c>
    </row>
    <row r="171" spans="1:6">
      <c r="A171" s="5">
        <v>171</v>
      </c>
      <c r="B171" s="7" t="s">
        <v>7</v>
      </c>
      <c r="C171">
        <v>1077920459</v>
      </c>
      <c r="D171" t="e">
        <v>#N/A</v>
      </c>
      <c r="E171" t="e">
        <v>#N/A</v>
      </c>
      <c r="F171" t="s">
        <v>182</v>
      </c>
    </row>
    <row r="172" spans="1:6">
      <c r="A172" s="5">
        <v>172</v>
      </c>
      <c r="B172" s="7" t="s">
        <v>7</v>
      </c>
      <c r="C172">
        <v>1033765698</v>
      </c>
      <c r="D172">
        <v>1033765698</v>
      </c>
      <c r="E172">
        <v>1033765698</v>
      </c>
      <c r="F172" t="s">
        <v>183</v>
      </c>
    </row>
    <row r="173" spans="1:6">
      <c r="A173" s="5">
        <v>173</v>
      </c>
      <c r="B173" s="7" t="s">
        <v>7</v>
      </c>
      <c r="C173">
        <v>79621172</v>
      </c>
      <c r="D173" t="e">
        <v>#N/A</v>
      </c>
      <c r="E173" t="e">
        <v>#N/A</v>
      </c>
      <c r="F173" t="s">
        <v>184</v>
      </c>
    </row>
    <row r="174" spans="1:6">
      <c r="A174" s="5">
        <v>174</v>
      </c>
      <c r="B174" s="7" t="s">
        <v>7</v>
      </c>
      <c r="C174">
        <v>80070272</v>
      </c>
      <c r="D174" t="e">
        <v>#N/A</v>
      </c>
      <c r="E174" t="e">
        <v>#N/A</v>
      </c>
      <c r="F174" t="s">
        <v>185</v>
      </c>
    </row>
    <row r="175" spans="1:6">
      <c r="A175" s="5">
        <v>175</v>
      </c>
      <c r="B175" s="7" t="s">
        <v>7</v>
      </c>
      <c r="C175">
        <v>79983062</v>
      </c>
      <c r="D175">
        <v>79983062</v>
      </c>
      <c r="E175">
        <v>79983062</v>
      </c>
      <c r="F175" t="s">
        <v>186</v>
      </c>
    </row>
    <row r="176" spans="1:6">
      <c r="A176" s="5">
        <v>176</v>
      </c>
      <c r="B176" s="7" t="s">
        <v>7</v>
      </c>
      <c r="C176">
        <v>52087550</v>
      </c>
      <c r="D176" t="e">
        <v>#N/A</v>
      </c>
      <c r="E176" t="e">
        <v>#N/A</v>
      </c>
      <c r="F176" t="s">
        <v>187</v>
      </c>
    </row>
    <row r="177" spans="1:6">
      <c r="A177" s="5">
        <v>177</v>
      </c>
      <c r="B177" s="7" t="s">
        <v>7</v>
      </c>
      <c r="C177">
        <v>1013619950</v>
      </c>
      <c r="D177" t="e">
        <v>#N/A</v>
      </c>
      <c r="E177" t="e">
        <v>#N/A</v>
      </c>
      <c r="F177" t="s">
        <v>188</v>
      </c>
    </row>
    <row r="178" spans="1:6">
      <c r="A178" s="5">
        <v>178</v>
      </c>
      <c r="B178" s="7" t="s">
        <v>7</v>
      </c>
      <c r="C178">
        <v>52735980</v>
      </c>
      <c r="D178" t="e">
        <v>#N/A</v>
      </c>
      <c r="E178" t="e">
        <v>#N/A</v>
      </c>
      <c r="F178" t="s">
        <v>189</v>
      </c>
    </row>
    <row r="179" spans="1:6">
      <c r="A179" s="5">
        <v>179</v>
      </c>
      <c r="B179" s="7" t="s">
        <v>7</v>
      </c>
      <c r="C179">
        <v>1001053239</v>
      </c>
      <c r="D179" t="e">
        <v>#N/A</v>
      </c>
      <c r="E179" t="e">
        <v>#N/A</v>
      </c>
      <c r="F179" t="s">
        <v>190</v>
      </c>
    </row>
    <row r="180" spans="1:6">
      <c r="A180" s="5">
        <v>180</v>
      </c>
      <c r="B180" s="7" t="s">
        <v>7</v>
      </c>
      <c r="C180">
        <v>1032398173</v>
      </c>
      <c r="D180">
        <v>1032398173</v>
      </c>
      <c r="E180">
        <v>1032398173</v>
      </c>
      <c r="F180" t="s">
        <v>191</v>
      </c>
    </row>
    <row r="181" spans="1:6">
      <c r="A181" s="5">
        <v>181</v>
      </c>
      <c r="B181" s="7" t="s">
        <v>7</v>
      </c>
      <c r="C181">
        <v>80224991</v>
      </c>
      <c r="D181" t="e">
        <v>#N/A</v>
      </c>
      <c r="E181" t="e">
        <v>#N/A</v>
      </c>
      <c r="F181" t="s">
        <v>192</v>
      </c>
    </row>
    <row r="182" spans="1:6">
      <c r="A182" s="5">
        <v>182</v>
      </c>
      <c r="B182" s="7" t="s">
        <v>7</v>
      </c>
      <c r="C182">
        <v>79686838</v>
      </c>
      <c r="D182" t="e">
        <v>#N/A</v>
      </c>
      <c r="E182" t="e">
        <v>#N/A</v>
      </c>
      <c r="F182" t="s">
        <v>193</v>
      </c>
    </row>
    <row r="183" spans="1:6">
      <c r="A183" s="5">
        <v>183</v>
      </c>
      <c r="B183" s="7" t="s">
        <v>7</v>
      </c>
      <c r="C183">
        <v>1015457408</v>
      </c>
      <c r="D183" t="e">
        <v>#N/A</v>
      </c>
      <c r="E183" t="e">
        <v>#N/A</v>
      </c>
      <c r="F183" t="s">
        <v>194</v>
      </c>
    </row>
    <row r="184" spans="1:6">
      <c r="A184" s="5">
        <v>184</v>
      </c>
      <c r="B184" s="7" t="s">
        <v>7</v>
      </c>
      <c r="C184">
        <v>1018435504</v>
      </c>
      <c r="D184" t="e">
        <v>#N/A</v>
      </c>
      <c r="E184" t="e">
        <v>#N/A</v>
      </c>
      <c r="F184" t="s">
        <v>195</v>
      </c>
    </row>
    <row r="185" spans="1:6">
      <c r="A185" s="5">
        <v>185</v>
      </c>
      <c r="B185" s="7" t="s">
        <v>7</v>
      </c>
      <c r="C185">
        <v>1072654515</v>
      </c>
      <c r="D185" t="e">
        <v>#N/A</v>
      </c>
      <c r="E185" t="e">
        <v>#N/A</v>
      </c>
      <c r="F185" t="s">
        <v>196</v>
      </c>
    </row>
    <row r="186" spans="1:6">
      <c r="A186" s="5">
        <v>186</v>
      </c>
      <c r="B186" s="7" t="s">
        <v>7</v>
      </c>
      <c r="C186">
        <v>800029888</v>
      </c>
      <c r="D186">
        <v>800029888</v>
      </c>
      <c r="E186">
        <v>800029888</v>
      </c>
      <c r="F186" t="s">
        <v>197</v>
      </c>
    </row>
    <row r="187" spans="1:6">
      <c r="A187" s="5">
        <v>187</v>
      </c>
      <c r="B187" s="7" t="s">
        <v>7</v>
      </c>
      <c r="C187">
        <v>52528360</v>
      </c>
      <c r="D187">
        <v>52528360</v>
      </c>
      <c r="E187">
        <v>52528360</v>
      </c>
      <c r="F187" t="s">
        <v>198</v>
      </c>
    </row>
    <row r="188" spans="1:6">
      <c r="A188" s="5">
        <v>188</v>
      </c>
      <c r="B188" s="7" t="s">
        <v>7</v>
      </c>
      <c r="C188">
        <v>80720871</v>
      </c>
      <c r="D188">
        <v>80720871</v>
      </c>
      <c r="E188">
        <v>80720871</v>
      </c>
      <c r="F188" t="s">
        <v>199</v>
      </c>
    </row>
    <row r="189" spans="1:6">
      <c r="A189" s="5">
        <v>189</v>
      </c>
      <c r="B189" s="7" t="s">
        <v>7</v>
      </c>
      <c r="C189">
        <v>80821020</v>
      </c>
      <c r="D189" t="e">
        <v>#N/A</v>
      </c>
      <c r="E189" t="e">
        <v>#N/A</v>
      </c>
      <c r="F189" t="s">
        <v>200</v>
      </c>
    </row>
    <row r="190" spans="1:6">
      <c r="A190" s="5">
        <v>190</v>
      </c>
      <c r="B190" s="7" t="s">
        <v>7</v>
      </c>
      <c r="C190">
        <v>1019026715</v>
      </c>
      <c r="D190" t="e">
        <v>#N/A</v>
      </c>
      <c r="E190" t="e">
        <v>#N/A</v>
      </c>
      <c r="F190" t="s">
        <v>201</v>
      </c>
    </row>
    <row r="191" spans="1:6">
      <c r="A191" s="5">
        <v>191</v>
      </c>
      <c r="B191" s="7" t="s">
        <v>7</v>
      </c>
      <c r="C191">
        <v>52702693</v>
      </c>
      <c r="D191">
        <v>52702693</v>
      </c>
      <c r="E191">
        <v>52702693</v>
      </c>
      <c r="F191" t="s">
        <v>202</v>
      </c>
    </row>
    <row r="192" spans="1:6">
      <c r="A192" s="5">
        <v>192</v>
      </c>
      <c r="B192" s="7" t="s">
        <v>7</v>
      </c>
      <c r="C192">
        <v>52452367</v>
      </c>
      <c r="D192">
        <v>52452367</v>
      </c>
      <c r="E192">
        <v>52452367</v>
      </c>
      <c r="F192" t="s">
        <v>203</v>
      </c>
    </row>
    <row r="193" spans="1:6">
      <c r="A193" s="5">
        <v>193</v>
      </c>
      <c r="B193" s="7" t="s">
        <v>7</v>
      </c>
      <c r="C193">
        <v>52366824</v>
      </c>
      <c r="D193">
        <v>52366824</v>
      </c>
      <c r="E193">
        <v>52366824</v>
      </c>
      <c r="F193" t="s">
        <v>204</v>
      </c>
    </row>
    <row r="194" spans="1:6">
      <c r="A194" s="5">
        <v>194</v>
      </c>
      <c r="B194" s="7" t="s">
        <v>7</v>
      </c>
      <c r="C194">
        <v>79521473</v>
      </c>
      <c r="D194">
        <v>79521473</v>
      </c>
      <c r="E194">
        <v>79521473</v>
      </c>
      <c r="F194" t="s">
        <v>205</v>
      </c>
    </row>
    <row r="195" spans="1:6">
      <c r="A195" s="5">
        <v>195</v>
      </c>
      <c r="B195" s="7" t="s">
        <v>7</v>
      </c>
      <c r="C195">
        <v>900846370</v>
      </c>
      <c r="D195" t="e">
        <v>#N/A</v>
      </c>
      <c r="E195" t="e">
        <v>#N/A</v>
      </c>
      <c r="F195" t="s">
        <v>206</v>
      </c>
    </row>
    <row r="196" spans="1:6">
      <c r="A196" s="5">
        <v>196</v>
      </c>
      <c r="B196" s="7" t="s">
        <v>7</v>
      </c>
      <c r="C196">
        <v>1023869057</v>
      </c>
      <c r="D196" t="e">
        <v>#N/A</v>
      </c>
      <c r="E196" t="e">
        <v>#N/A</v>
      </c>
      <c r="F196" t="s">
        <v>207</v>
      </c>
    </row>
    <row r="197" spans="1:6">
      <c r="A197" s="5">
        <v>197</v>
      </c>
      <c r="B197" s="7" t="s">
        <v>7</v>
      </c>
      <c r="C197">
        <v>51783758</v>
      </c>
      <c r="D197">
        <v>51783758</v>
      </c>
      <c r="E197">
        <v>51783758</v>
      </c>
      <c r="F197" t="s">
        <v>208</v>
      </c>
    </row>
    <row r="198" spans="1:6">
      <c r="A198" s="5">
        <v>198</v>
      </c>
      <c r="B198" s="7" t="s">
        <v>7</v>
      </c>
      <c r="C198">
        <v>1020773471</v>
      </c>
      <c r="D198" t="e">
        <v>#N/A</v>
      </c>
      <c r="E198" t="e">
        <v>#N/A</v>
      </c>
      <c r="F198" t="s">
        <v>209</v>
      </c>
    </row>
    <row r="199" spans="1:6">
      <c r="A199" s="5">
        <v>199</v>
      </c>
      <c r="B199" s="7" t="s">
        <v>7</v>
      </c>
      <c r="C199">
        <v>52053983</v>
      </c>
      <c r="D199" t="e">
        <v>#N/A</v>
      </c>
      <c r="E199" t="e">
        <v>#N/A</v>
      </c>
      <c r="F199" t="s">
        <v>210</v>
      </c>
    </row>
    <row r="200" spans="1:6">
      <c r="A200" s="5">
        <v>200</v>
      </c>
      <c r="B200" s="7" t="s">
        <v>7</v>
      </c>
      <c r="C200">
        <v>1015398646</v>
      </c>
      <c r="D200" t="e">
        <v>#N/A</v>
      </c>
      <c r="E200" t="e">
        <v>#N/A</v>
      </c>
      <c r="F200" t="s">
        <v>211</v>
      </c>
    </row>
    <row r="201" spans="1:6">
      <c r="A201" s="5">
        <v>201</v>
      </c>
      <c r="B201" s="7" t="s">
        <v>7</v>
      </c>
      <c r="C201">
        <v>79200747</v>
      </c>
      <c r="D201" t="e">
        <v>#N/A</v>
      </c>
      <c r="E201" t="e">
        <v>#N/A</v>
      </c>
      <c r="F201" t="s">
        <v>212</v>
      </c>
    </row>
    <row r="202" spans="1:6">
      <c r="A202" s="5">
        <v>202</v>
      </c>
      <c r="B202" s="7" t="s">
        <v>7</v>
      </c>
      <c r="C202">
        <v>1072647232</v>
      </c>
      <c r="D202" t="e">
        <v>#N/A</v>
      </c>
      <c r="E202" t="e">
        <v>#N/A</v>
      </c>
      <c r="F202" t="s">
        <v>213</v>
      </c>
    </row>
    <row r="203" spans="1:6">
      <c r="A203" s="5">
        <v>203</v>
      </c>
      <c r="B203" s="7" t="s">
        <v>7</v>
      </c>
      <c r="C203">
        <v>1014188712</v>
      </c>
      <c r="D203">
        <v>1014188712</v>
      </c>
      <c r="E203">
        <v>1014188712</v>
      </c>
      <c r="F203" t="s">
        <v>214</v>
      </c>
    </row>
    <row r="204" spans="1:6">
      <c r="A204" s="5">
        <v>204</v>
      </c>
      <c r="B204" s="7" t="s">
        <v>7</v>
      </c>
      <c r="C204">
        <v>1026271028</v>
      </c>
      <c r="D204" t="e">
        <v>#N/A</v>
      </c>
      <c r="E204" t="e">
        <v>#N/A</v>
      </c>
      <c r="F204" t="s">
        <v>215</v>
      </c>
    </row>
    <row r="205" spans="1:6">
      <c r="A205" s="5">
        <v>205</v>
      </c>
      <c r="B205" s="7" t="s">
        <v>7</v>
      </c>
      <c r="C205">
        <v>1085277666</v>
      </c>
      <c r="D205" t="e">
        <v>#N/A</v>
      </c>
      <c r="E205" t="e">
        <v>#N/A</v>
      </c>
      <c r="F205" t="s">
        <v>216</v>
      </c>
    </row>
    <row r="206" spans="1:6">
      <c r="A206" s="5">
        <v>206</v>
      </c>
      <c r="B206" s="7" t="s">
        <v>7</v>
      </c>
      <c r="C206">
        <v>1019079858</v>
      </c>
      <c r="D206" t="e">
        <v>#N/A</v>
      </c>
      <c r="E206" t="e">
        <v>#N/A</v>
      </c>
      <c r="F206" t="s">
        <v>217</v>
      </c>
    </row>
    <row r="207" spans="1:6">
      <c r="A207" s="5">
        <v>207</v>
      </c>
      <c r="B207" s="7" t="s">
        <v>7</v>
      </c>
      <c r="C207">
        <v>53083890</v>
      </c>
      <c r="D207">
        <v>53083890</v>
      </c>
      <c r="E207">
        <v>53083890</v>
      </c>
      <c r="F207" t="s">
        <v>218</v>
      </c>
    </row>
    <row r="208" spans="1:6">
      <c r="A208" s="5">
        <v>208</v>
      </c>
      <c r="B208" s="7" t="s">
        <v>7</v>
      </c>
      <c r="C208">
        <v>53167140</v>
      </c>
      <c r="D208">
        <v>53167140</v>
      </c>
      <c r="E208">
        <v>53167140</v>
      </c>
      <c r="F208" t="s">
        <v>219</v>
      </c>
    </row>
    <row r="209" spans="1:6">
      <c r="A209" s="5">
        <v>209</v>
      </c>
      <c r="B209" s="7" t="s">
        <v>7</v>
      </c>
      <c r="C209">
        <v>49780354</v>
      </c>
      <c r="D209" t="e">
        <v>#N/A</v>
      </c>
      <c r="E209" t="e">
        <v>#N/A</v>
      </c>
      <c r="F209" t="s">
        <v>220</v>
      </c>
    </row>
    <row r="210" spans="1:6">
      <c r="A210" s="5">
        <v>210</v>
      </c>
      <c r="B210" s="7" t="s">
        <v>7</v>
      </c>
      <c r="C210">
        <v>1022382595</v>
      </c>
      <c r="D210" t="e">
        <v>#N/A</v>
      </c>
      <c r="E210" t="e">
        <v>#N/A</v>
      </c>
      <c r="F210" t="s">
        <v>221</v>
      </c>
    </row>
    <row r="211" spans="1:6">
      <c r="A211" s="5">
        <v>211</v>
      </c>
      <c r="B211" s="7" t="s">
        <v>7</v>
      </c>
      <c r="C211">
        <v>1032417067</v>
      </c>
      <c r="D211">
        <v>1032417067</v>
      </c>
      <c r="E211">
        <v>1032417067</v>
      </c>
      <c r="F211" t="s">
        <v>222</v>
      </c>
    </row>
    <row r="212" spans="1:6">
      <c r="A212" s="5">
        <v>212</v>
      </c>
      <c r="B212" s="7" t="s">
        <v>7</v>
      </c>
      <c r="C212">
        <v>1015395116</v>
      </c>
      <c r="D212">
        <v>1015395116</v>
      </c>
      <c r="E212">
        <v>1015395116</v>
      </c>
      <c r="F212" t="s">
        <v>223</v>
      </c>
    </row>
    <row r="213" spans="1:6">
      <c r="A213" s="5">
        <v>213</v>
      </c>
      <c r="B213" s="7" t="s">
        <v>7</v>
      </c>
      <c r="C213">
        <v>1015434867</v>
      </c>
      <c r="D213">
        <v>1015434867</v>
      </c>
      <c r="E213">
        <v>1015434867</v>
      </c>
      <c r="F213" t="s">
        <v>224</v>
      </c>
    </row>
    <row r="214" spans="1:6">
      <c r="A214" s="5">
        <v>214</v>
      </c>
      <c r="B214" s="7" t="s">
        <v>7</v>
      </c>
      <c r="C214">
        <v>1018410857</v>
      </c>
      <c r="D214" t="e">
        <v>#N/A</v>
      </c>
      <c r="E214" t="e">
        <v>#N/A</v>
      </c>
      <c r="F214" t="s">
        <v>225</v>
      </c>
    </row>
    <row r="215" spans="1:6">
      <c r="A215" s="5">
        <v>215</v>
      </c>
      <c r="B215" s="7" t="s">
        <v>7</v>
      </c>
      <c r="C215">
        <v>79483221</v>
      </c>
      <c r="D215">
        <v>79483221</v>
      </c>
      <c r="E215">
        <v>79483221</v>
      </c>
      <c r="F215" t="s">
        <v>226</v>
      </c>
    </row>
    <row r="216" spans="1:6">
      <c r="A216" s="5">
        <v>216</v>
      </c>
      <c r="B216" s="7" t="s">
        <v>7</v>
      </c>
      <c r="C216">
        <v>19241806</v>
      </c>
      <c r="D216">
        <v>19241806</v>
      </c>
      <c r="E216">
        <v>19241806</v>
      </c>
      <c r="F216" t="s">
        <v>227</v>
      </c>
    </row>
    <row r="217" spans="1:6">
      <c r="A217" s="5">
        <v>217</v>
      </c>
      <c r="B217" s="7" t="s">
        <v>7</v>
      </c>
      <c r="C217">
        <v>19499775</v>
      </c>
      <c r="D217">
        <v>19499775</v>
      </c>
      <c r="E217">
        <v>19499775</v>
      </c>
      <c r="F217" t="s">
        <v>228</v>
      </c>
    </row>
    <row r="218" spans="1:6">
      <c r="A218" s="5">
        <v>218</v>
      </c>
      <c r="B218" s="7" t="s">
        <v>7</v>
      </c>
      <c r="C218">
        <v>1019025212</v>
      </c>
      <c r="D218">
        <v>1019025212</v>
      </c>
      <c r="E218">
        <v>1019025212</v>
      </c>
      <c r="F218" t="s">
        <v>229</v>
      </c>
    </row>
    <row r="219" spans="1:6">
      <c r="A219" s="5">
        <v>219</v>
      </c>
      <c r="B219" s="7" t="s">
        <v>7</v>
      </c>
      <c r="C219">
        <v>1016035214</v>
      </c>
      <c r="D219" t="e">
        <v>#N/A</v>
      </c>
      <c r="E219" t="e">
        <v>#N/A</v>
      </c>
      <c r="F219" t="s">
        <v>230</v>
      </c>
    </row>
    <row r="220" spans="1:6">
      <c r="A220" s="5">
        <v>220</v>
      </c>
      <c r="B220" s="7" t="s">
        <v>7</v>
      </c>
      <c r="C220">
        <v>1026277083</v>
      </c>
      <c r="D220" t="e">
        <v>#N/A</v>
      </c>
      <c r="E220" t="e">
        <v>#N/A</v>
      </c>
      <c r="F220" t="s">
        <v>231</v>
      </c>
    </row>
    <row r="221" spans="1:6">
      <c r="A221" s="5">
        <v>221</v>
      </c>
      <c r="B221" s="7" t="s">
        <v>7</v>
      </c>
      <c r="C221">
        <v>1012340803</v>
      </c>
      <c r="D221" t="e">
        <v>#N/A</v>
      </c>
      <c r="E221" t="e">
        <v>#N/A</v>
      </c>
      <c r="F221" t="s">
        <v>232</v>
      </c>
    </row>
    <row r="222" spans="1:6">
      <c r="A222" s="5">
        <v>222</v>
      </c>
      <c r="B222" s="7" t="s">
        <v>7</v>
      </c>
      <c r="C222">
        <v>52397078</v>
      </c>
      <c r="D222" t="e">
        <v>#N/A</v>
      </c>
      <c r="E222" t="e">
        <v>#N/A</v>
      </c>
      <c r="F222" t="s">
        <v>233</v>
      </c>
    </row>
    <row r="223" spans="1:6">
      <c r="A223" s="5">
        <v>223</v>
      </c>
      <c r="B223" s="7" t="s">
        <v>7</v>
      </c>
      <c r="C223">
        <v>1070304709</v>
      </c>
      <c r="D223">
        <v>1070304709</v>
      </c>
      <c r="E223">
        <v>1070304709</v>
      </c>
      <c r="F223" t="s">
        <v>234</v>
      </c>
    </row>
    <row r="224" spans="1:6">
      <c r="A224" s="5">
        <v>224</v>
      </c>
      <c r="B224" s="7" t="s">
        <v>7</v>
      </c>
      <c r="C224">
        <v>1016011554</v>
      </c>
      <c r="D224" t="e">
        <v>#N/A</v>
      </c>
      <c r="E224" t="e">
        <v>#N/A</v>
      </c>
      <c r="F224" t="s">
        <v>235</v>
      </c>
    </row>
    <row r="225" spans="1:6">
      <c r="A225" s="5">
        <v>225</v>
      </c>
      <c r="B225" s="7" t="s">
        <v>7</v>
      </c>
      <c r="C225">
        <v>1026286414</v>
      </c>
      <c r="D225">
        <v>1026286414</v>
      </c>
      <c r="E225">
        <v>1026286414</v>
      </c>
      <c r="F225" t="s">
        <v>236</v>
      </c>
    </row>
    <row r="226" spans="1:6">
      <c r="A226" s="5">
        <v>226</v>
      </c>
      <c r="B226" s="7" t="s">
        <v>7</v>
      </c>
      <c r="C226">
        <v>1049634555</v>
      </c>
      <c r="D226" t="e">
        <v>#N/A</v>
      </c>
      <c r="E226" t="e">
        <v>#N/A</v>
      </c>
      <c r="F226" t="s">
        <v>237</v>
      </c>
    </row>
    <row r="227" spans="1:6">
      <c r="A227" s="5">
        <v>227</v>
      </c>
      <c r="B227" s="7" t="s">
        <v>7</v>
      </c>
      <c r="C227">
        <v>1026269278</v>
      </c>
      <c r="D227">
        <v>1026269278</v>
      </c>
      <c r="E227">
        <v>1026269278</v>
      </c>
      <c r="F227" t="s">
        <v>238</v>
      </c>
    </row>
    <row r="228" spans="1:6">
      <c r="A228" s="5">
        <v>228</v>
      </c>
      <c r="B228" s="7" t="s">
        <v>7</v>
      </c>
      <c r="C228">
        <v>1026283833</v>
      </c>
      <c r="D228" t="e">
        <v>#N/A</v>
      </c>
      <c r="E228" t="e">
        <v>#N/A</v>
      </c>
      <c r="F228" t="s">
        <v>239</v>
      </c>
    </row>
    <row r="229" spans="1:6">
      <c r="A229" s="5">
        <v>229</v>
      </c>
      <c r="B229" s="7" t="s">
        <v>7</v>
      </c>
      <c r="C229">
        <v>80091587</v>
      </c>
      <c r="D229" t="e">
        <v>#N/A</v>
      </c>
      <c r="E229" t="e">
        <v>#N/A</v>
      </c>
      <c r="F229" t="s">
        <v>240</v>
      </c>
    </row>
    <row r="230" spans="1:6">
      <c r="A230" s="5">
        <v>230</v>
      </c>
      <c r="B230" s="7" t="s">
        <v>7</v>
      </c>
      <c r="C230">
        <v>900101100</v>
      </c>
      <c r="D230" t="e">
        <v>#N/A</v>
      </c>
      <c r="E230" t="e">
        <v>#N/A</v>
      </c>
      <c r="F230" t="s">
        <v>241</v>
      </c>
    </row>
    <row r="231" spans="1:6">
      <c r="A231" s="5">
        <v>231</v>
      </c>
      <c r="B231" s="7" t="s">
        <v>7</v>
      </c>
      <c r="C231">
        <v>78075841</v>
      </c>
      <c r="D231">
        <v>78075841</v>
      </c>
      <c r="E231">
        <v>78075841</v>
      </c>
      <c r="F231" t="s">
        <v>242</v>
      </c>
    </row>
    <row r="232" spans="1:6">
      <c r="A232" s="5">
        <v>232</v>
      </c>
      <c r="B232" s="7" t="s">
        <v>7</v>
      </c>
      <c r="C232">
        <v>1052382465</v>
      </c>
      <c r="D232">
        <v>1052382465</v>
      </c>
      <c r="E232">
        <v>1052382465</v>
      </c>
      <c r="F232" t="s">
        <v>243</v>
      </c>
    </row>
    <row r="233" spans="1:6">
      <c r="A233" s="5">
        <v>233</v>
      </c>
      <c r="B233" s="7" t="s">
        <v>7</v>
      </c>
      <c r="C233">
        <v>45694892</v>
      </c>
      <c r="D233" t="e">
        <v>#N/A</v>
      </c>
      <c r="E233" t="e">
        <v>#N/A</v>
      </c>
      <c r="F233" t="s">
        <v>244</v>
      </c>
    </row>
    <row r="234" spans="1:6">
      <c r="A234" s="5">
        <v>234</v>
      </c>
      <c r="B234" s="7" t="s">
        <v>7</v>
      </c>
      <c r="C234">
        <v>51829727</v>
      </c>
      <c r="D234" t="e">
        <v>#N/A</v>
      </c>
      <c r="E234" t="e">
        <v>#N/A</v>
      </c>
      <c r="F234" t="s">
        <v>245</v>
      </c>
    </row>
    <row r="235" spans="1:6">
      <c r="A235" s="5">
        <v>235</v>
      </c>
      <c r="B235" s="7" t="s">
        <v>7</v>
      </c>
      <c r="C235">
        <v>52465723</v>
      </c>
      <c r="D235" t="e">
        <v>#N/A</v>
      </c>
      <c r="E235" t="e">
        <v>#N/A</v>
      </c>
      <c r="F235" t="s">
        <v>246</v>
      </c>
    </row>
    <row r="236" spans="1:6">
      <c r="A236" s="5">
        <v>236</v>
      </c>
      <c r="B236" s="7" t="s">
        <v>8</v>
      </c>
      <c r="C236">
        <v>1032387607</v>
      </c>
      <c r="D236" t="e">
        <v>#N/A</v>
      </c>
      <c r="E236" t="e">
        <v>#N/A</v>
      </c>
      <c r="F236" t="s">
        <v>247</v>
      </c>
    </row>
    <row r="237" spans="1:6">
      <c r="A237" s="5">
        <v>237</v>
      </c>
      <c r="B237" s="7" t="s">
        <v>8</v>
      </c>
      <c r="C237">
        <v>52176760</v>
      </c>
      <c r="D237" t="e">
        <v>#N/A</v>
      </c>
      <c r="E237" t="e">
        <v>#N/A</v>
      </c>
      <c r="F237" t="s">
        <v>248</v>
      </c>
    </row>
    <row r="238" spans="1:6">
      <c r="A238" s="5">
        <v>238</v>
      </c>
      <c r="B238" s="7" t="s">
        <v>7</v>
      </c>
      <c r="C238">
        <v>79291999</v>
      </c>
      <c r="D238">
        <v>79291999</v>
      </c>
      <c r="E238">
        <v>79291999</v>
      </c>
      <c r="F238" t="s">
        <v>249</v>
      </c>
    </row>
    <row r="239" spans="1:6">
      <c r="A239" s="5">
        <v>239</v>
      </c>
      <c r="B239" s="7" t="s">
        <v>7</v>
      </c>
      <c r="C239">
        <v>52903579</v>
      </c>
      <c r="D239" t="e">
        <v>#N/A</v>
      </c>
      <c r="E239" t="e">
        <v>#N/A</v>
      </c>
      <c r="F239" t="s">
        <v>250</v>
      </c>
    </row>
    <row r="240" spans="1:6">
      <c r="A240" s="5">
        <v>240</v>
      </c>
      <c r="B240" s="7" t="s">
        <v>7</v>
      </c>
      <c r="C240">
        <v>1053795122</v>
      </c>
      <c r="D240">
        <v>1053795122</v>
      </c>
      <c r="E240">
        <v>1053795122</v>
      </c>
      <c r="F240" t="s">
        <v>251</v>
      </c>
    </row>
    <row r="241" spans="1:6">
      <c r="A241" s="5">
        <v>241</v>
      </c>
      <c r="B241" s="7" t="s">
        <v>7</v>
      </c>
      <c r="C241">
        <v>19752376</v>
      </c>
      <c r="D241">
        <v>19752376</v>
      </c>
      <c r="E241">
        <v>19752376</v>
      </c>
      <c r="F241" t="s">
        <v>252</v>
      </c>
    </row>
    <row r="242" spans="1:6">
      <c r="A242" s="5">
        <v>242</v>
      </c>
      <c r="B242" s="7" t="s">
        <v>7</v>
      </c>
      <c r="C242">
        <v>52867684</v>
      </c>
      <c r="D242">
        <v>52867684</v>
      </c>
      <c r="E242">
        <v>52867684</v>
      </c>
      <c r="F242" t="s">
        <v>253</v>
      </c>
    </row>
    <row r="243" spans="1:6">
      <c r="A243" s="5">
        <v>243</v>
      </c>
      <c r="B243" s="7" t="s">
        <v>7</v>
      </c>
      <c r="C243">
        <v>1023901684</v>
      </c>
      <c r="D243">
        <v>1023901684</v>
      </c>
      <c r="E243">
        <v>1023901684</v>
      </c>
      <c r="F243" t="s">
        <v>254</v>
      </c>
    </row>
    <row r="244" spans="1:6">
      <c r="A244" s="5">
        <v>244</v>
      </c>
      <c r="B244" s="7" t="s">
        <v>7</v>
      </c>
      <c r="C244">
        <v>1049604062</v>
      </c>
      <c r="D244">
        <v>1049604062</v>
      </c>
      <c r="E244">
        <v>1049604062</v>
      </c>
      <c r="F244" t="s">
        <v>255</v>
      </c>
    </row>
    <row r="245" spans="1:6">
      <c r="A245" s="5">
        <v>245</v>
      </c>
      <c r="B245" s="7" t="s">
        <v>7</v>
      </c>
      <c r="C245">
        <v>1016063613</v>
      </c>
      <c r="D245">
        <v>1016063613</v>
      </c>
      <c r="E245">
        <v>1016063613</v>
      </c>
      <c r="F245" t="s">
        <v>256</v>
      </c>
    </row>
    <row r="246" spans="1:6">
      <c r="A246" s="5">
        <v>246</v>
      </c>
      <c r="B246" s="7" t="s">
        <v>7</v>
      </c>
      <c r="C246">
        <v>51916944</v>
      </c>
      <c r="D246">
        <v>51916944</v>
      </c>
      <c r="E246">
        <v>51916944</v>
      </c>
      <c r="F246" t="s">
        <v>257</v>
      </c>
    </row>
    <row r="247" spans="1:6">
      <c r="A247" s="5">
        <v>247</v>
      </c>
      <c r="B247" s="7" t="s">
        <v>7</v>
      </c>
      <c r="C247">
        <v>33365270</v>
      </c>
      <c r="D247">
        <v>33365270</v>
      </c>
      <c r="E247">
        <v>33365270</v>
      </c>
      <c r="F247" t="s">
        <v>258</v>
      </c>
    </row>
    <row r="248" spans="1:6">
      <c r="A248" s="5">
        <v>248</v>
      </c>
      <c r="B248" s="7" t="s">
        <v>7</v>
      </c>
      <c r="C248">
        <v>46450640</v>
      </c>
      <c r="D248" t="e">
        <v>#N/A</v>
      </c>
      <c r="E248" t="e">
        <v>#N/A</v>
      </c>
      <c r="F248" t="s">
        <v>259</v>
      </c>
    </row>
    <row r="249" spans="1:6">
      <c r="A249" s="5">
        <v>249</v>
      </c>
      <c r="B249" s="7" t="s">
        <v>7</v>
      </c>
      <c r="C249">
        <v>52515314</v>
      </c>
      <c r="D249">
        <v>52515314</v>
      </c>
      <c r="E249">
        <v>52515314</v>
      </c>
      <c r="F249" t="s">
        <v>260</v>
      </c>
    </row>
    <row r="250" spans="1:6">
      <c r="A250" s="5">
        <v>250</v>
      </c>
      <c r="B250" s="7" t="s">
        <v>7</v>
      </c>
      <c r="C250">
        <v>1110514078</v>
      </c>
      <c r="D250">
        <v>1110514078</v>
      </c>
      <c r="E250">
        <v>1110514078</v>
      </c>
      <c r="F250" t="s">
        <v>261</v>
      </c>
    </row>
    <row r="251" spans="1:6">
      <c r="A251" s="5">
        <v>251</v>
      </c>
      <c r="B251" s="7" t="s">
        <v>7</v>
      </c>
      <c r="C251">
        <v>52543940</v>
      </c>
      <c r="D251">
        <v>52543940</v>
      </c>
      <c r="E251">
        <v>52543940</v>
      </c>
      <c r="F251" t="s">
        <v>262</v>
      </c>
    </row>
    <row r="252" spans="1:6">
      <c r="A252" s="5">
        <v>252</v>
      </c>
      <c r="B252" s="7" t="s">
        <v>7</v>
      </c>
      <c r="C252">
        <v>79649468</v>
      </c>
      <c r="D252">
        <v>79649468</v>
      </c>
      <c r="E252">
        <v>79649468</v>
      </c>
      <c r="F252" t="s">
        <v>263</v>
      </c>
    </row>
    <row r="253" spans="1:6">
      <c r="A253" s="5">
        <v>253</v>
      </c>
      <c r="B253" s="7" t="s">
        <v>7</v>
      </c>
      <c r="C253">
        <v>1130622377</v>
      </c>
      <c r="D253">
        <v>1130622377</v>
      </c>
      <c r="E253">
        <v>1130622377</v>
      </c>
      <c r="F253" t="s">
        <v>264</v>
      </c>
    </row>
    <row r="254" spans="1:6">
      <c r="A254" s="5">
        <v>254</v>
      </c>
      <c r="B254" s="7" t="s">
        <v>7</v>
      </c>
      <c r="C254">
        <v>52810235</v>
      </c>
      <c r="D254">
        <v>52810235</v>
      </c>
      <c r="E254">
        <v>52810235</v>
      </c>
      <c r="F254" t="s">
        <v>265</v>
      </c>
    </row>
    <row r="255" spans="1:6">
      <c r="A255" s="5">
        <v>255</v>
      </c>
      <c r="B255" s="7" t="s">
        <v>7</v>
      </c>
      <c r="C255">
        <v>79515828</v>
      </c>
      <c r="D255">
        <v>79515828</v>
      </c>
      <c r="E255">
        <v>79515828</v>
      </c>
      <c r="F255" t="s">
        <v>266</v>
      </c>
    </row>
    <row r="256" spans="1:6">
      <c r="A256" s="5">
        <v>256</v>
      </c>
      <c r="B256" s="7" t="s">
        <v>7</v>
      </c>
      <c r="C256">
        <v>1022370790</v>
      </c>
      <c r="D256" t="e">
        <v>#N/A</v>
      </c>
      <c r="E256" t="e">
        <v>#N/A</v>
      </c>
      <c r="F256" t="s">
        <v>267</v>
      </c>
    </row>
    <row r="257" spans="1:6">
      <c r="A257" s="5">
        <v>257</v>
      </c>
      <c r="B257" s="7" t="s">
        <v>7</v>
      </c>
      <c r="C257">
        <v>1015469191</v>
      </c>
      <c r="D257" t="e">
        <v>#N/A</v>
      </c>
      <c r="E257" t="e">
        <v>#N/A</v>
      </c>
      <c r="F257" t="s">
        <v>268</v>
      </c>
    </row>
    <row r="258" spans="1:6">
      <c r="A258" s="5">
        <v>258</v>
      </c>
      <c r="B258" s="7" t="s">
        <v>7</v>
      </c>
      <c r="C258">
        <v>1014272242</v>
      </c>
      <c r="D258" t="e">
        <v>#N/A</v>
      </c>
      <c r="E258" t="e">
        <v>#N/A</v>
      </c>
      <c r="F258" t="s">
        <v>269</v>
      </c>
    </row>
    <row r="259" spans="1:6">
      <c r="A259" s="5">
        <v>259</v>
      </c>
      <c r="B259" s="7" t="s">
        <v>7</v>
      </c>
      <c r="C259">
        <v>80720954</v>
      </c>
      <c r="D259">
        <v>80720954</v>
      </c>
      <c r="E259">
        <v>80720954</v>
      </c>
      <c r="F259" t="s">
        <v>270</v>
      </c>
    </row>
    <row r="260" spans="1:6">
      <c r="A260" s="5">
        <v>260</v>
      </c>
      <c r="B260" s="7" t="s">
        <v>8</v>
      </c>
      <c r="C260">
        <v>53911025</v>
      </c>
      <c r="D260" t="e">
        <v>#N/A</v>
      </c>
      <c r="E260" t="e">
        <v>#N/A</v>
      </c>
      <c r="F260" t="s">
        <v>271</v>
      </c>
    </row>
    <row r="261" spans="1:6">
      <c r="A261" s="5">
        <v>261</v>
      </c>
      <c r="B261" s="7" t="s">
        <v>7</v>
      </c>
      <c r="C261">
        <v>1026250141</v>
      </c>
      <c r="D261">
        <v>1026250141</v>
      </c>
      <c r="E261">
        <v>1026250141</v>
      </c>
      <c r="F261" t="s">
        <v>272</v>
      </c>
    </row>
    <row r="262" spans="1:6">
      <c r="A262" s="5">
        <v>262</v>
      </c>
      <c r="B262" s="7" t="s">
        <v>7</v>
      </c>
      <c r="C262">
        <v>79750143</v>
      </c>
      <c r="D262">
        <v>79750143</v>
      </c>
      <c r="E262">
        <v>79750143</v>
      </c>
      <c r="F262" t="s">
        <v>273</v>
      </c>
    </row>
    <row r="263" spans="1:6">
      <c r="A263" s="5">
        <v>263</v>
      </c>
      <c r="B263" s="7" t="s">
        <v>7</v>
      </c>
      <c r="C263">
        <v>1049619873</v>
      </c>
      <c r="D263" t="e">
        <v>#N/A</v>
      </c>
      <c r="E263" t="e">
        <v>#N/A</v>
      </c>
      <c r="F263" t="s">
        <v>274</v>
      </c>
    </row>
    <row r="264" spans="1:6">
      <c r="A264" s="5">
        <v>264</v>
      </c>
      <c r="B264" s="7" t="s">
        <v>7</v>
      </c>
      <c r="C264">
        <v>52887283</v>
      </c>
      <c r="D264">
        <v>52887283</v>
      </c>
      <c r="E264">
        <v>52887283</v>
      </c>
      <c r="F264" t="s">
        <v>275</v>
      </c>
    </row>
    <row r="265" spans="1:6">
      <c r="A265" s="5">
        <v>265</v>
      </c>
      <c r="B265" s="7" t="s">
        <v>7</v>
      </c>
      <c r="C265">
        <v>1026254872</v>
      </c>
      <c r="D265" t="e">
        <v>#N/A</v>
      </c>
      <c r="E265" t="e">
        <v>#N/A</v>
      </c>
      <c r="F265" t="s">
        <v>276</v>
      </c>
    </row>
    <row r="266" spans="1:6">
      <c r="A266" s="5">
        <v>266</v>
      </c>
      <c r="B266" s="7" t="s">
        <v>7</v>
      </c>
      <c r="C266">
        <v>1130615434</v>
      </c>
      <c r="D266">
        <v>1130615434</v>
      </c>
      <c r="E266">
        <v>1130615434</v>
      </c>
      <c r="F266" t="s">
        <v>277</v>
      </c>
    </row>
    <row r="267" spans="1:6">
      <c r="A267" s="5">
        <v>267</v>
      </c>
      <c r="B267" s="7" t="s">
        <v>7</v>
      </c>
      <c r="C267">
        <v>52516200</v>
      </c>
      <c r="D267">
        <v>52516200</v>
      </c>
      <c r="E267">
        <v>52516200</v>
      </c>
      <c r="F267" t="s">
        <v>278</v>
      </c>
    </row>
    <row r="268" spans="1:6">
      <c r="A268" s="5">
        <v>268</v>
      </c>
      <c r="B268" s="7" t="s">
        <v>7</v>
      </c>
      <c r="C268">
        <v>1031145701</v>
      </c>
      <c r="D268" t="e">
        <v>#N/A</v>
      </c>
      <c r="E268" t="e">
        <v>#N/A</v>
      </c>
      <c r="F268" t="s">
        <v>279</v>
      </c>
    </row>
    <row r="269" spans="1:6">
      <c r="A269" s="5">
        <v>269</v>
      </c>
      <c r="B269" s="7" t="s">
        <v>7</v>
      </c>
      <c r="C269">
        <v>53008813</v>
      </c>
      <c r="D269" t="e">
        <v>#N/A</v>
      </c>
      <c r="E269" t="e">
        <v>#N/A</v>
      </c>
      <c r="F269" t="s">
        <v>280</v>
      </c>
    </row>
    <row r="270" spans="1:6">
      <c r="A270" s="5">
        <v>270</v>
      </c>
      <c r="B270" s="7" t="s">
        <v>7</v>
      </c>
      <c r="C270">
        <v>1018445703</v>
      </c>
      <c r="D270" t="e">
        <v>#N/A</v>
      </c>
      <c r="E270" t="e">
        <v>#N/A</v>
      </c>
      <c r="F270" t="s">
        <v>281</v>
      </c>
    </row>
    <row r="271" spans="1:6">
      <c r="A271" s="5">
        <v>271</v>
      </c>
      <c r="B271" s="7" t="s">
        <v>7</v>
      </c>
      <c r="C271">
        <v>80187481</v>
      </c>
      <c r="D271" t="e">
        <v>#N/A</v>
      </c>
      <c r="E271" t="e">
        <v>#N/A</v>
      </c>
      <c r="F271" t="s">
        <v>282</v>
      </c>
    </row>
    <row r="272" spans="1:6">
      <c r="A272" s="5">
        <v>272</v>
      </c>
      <c r="B272" s="7" t="s">
        <v>7</v>
      </c>
      <c r="C272">
        <v>80859872</v>
      </c>
      <c r="D272">
        <v>80859872</v>
      </c>
      <c r="E272">
        <v>80859872</v>
      </c>
      <c r="F272" t="s">
        <v>283</v>
      </c>
    </row>
    <row r="273" spans="1:6">
      <c r="A273" s="5">
        <v>273</v>
      </c>
      <c r="B273" s="7" t="s">
        <v>7</v>
      </c>
      <c r="C273">
        <v>52704904</v>
      </c>
      <c r="D273">
        <v>52704904</v>
      </c>
      <c r="E273">
        <v>52704904</v>
      </c>
      <c r="F273" t="s">
        <v>284</v>
      </c>
    </row>
    <row r="274" spans="1:6">
      <c r="A274" s="5">
        <v>274</v>
      </c>
      <c r="B274" s="7" t="s">
        <v>7</v>
      </c>
      <c r="C274">
        <v>1026268177</v>
      </c>
      <c r="D274" t="e">
        <v>#N/A</v>
      </c>
      <c r="E274" t="e">
        <v>#N/A</v>
      </c>
      <c r="F274" t="s">
        <v>285</v>
      </c>
    </row>
    <row r="275" spans="1:6">
      <c r="A275" s="5">
        <v>275</v>
      </c>
      <c r="B275" s="7" t="s">
        <v>7</v>
      </c>
      <c r="C275">
        <v>80921222</v>
      </c>
      <c r="D275" t="e">
        <v>#N/A</v>
      </c>
      <c r="E275" t="e">
        <v>#N/A</v>
      </c>
      <c r="F275" t="s">
        <v>286</v>
      </c>
    </row>
    <row r="276" spans="1:6">
      <c r="A276" s="5">
        <v>276</v>
      </c>
      <c r="B276" s="7" t="s">
        <v>7</v>
      </c>
      <c r="C276">
        <v>1012447238</v>
      </c>
      <c r="D276" t="e">
        <v>#N/A</v>
      </c>
      <c r="E276" t="e">
        <v>#N/A</v>
      </c>
      <c r="F276" t="s">
        <v>287</v>
      </c>
    </row>
    <row r="277" spans="1:6">
      <c r="A277" s="5">
        <v>277</v>
      </c>
      <c r="B277" s="7" t="s">
        <v>7</v>
      </c>
      <c r="C277">
        <v>1032497030</v>
      </c>
      <c r="D277" t="e">
        <v>#N/A</v>
      </c>
      <c r="E277" t="e">
        <v>#N/A</v>
      </c>
      <c r="F277" t="s">
        <v>288</v>
      </c>
    </row>
    <row r="278" spans="1:6">
      <c r="A278" s="5">
        <v>278</v>
      </c>
      <c r="B278" s="7" t="s">
        <v>7</v>
      </c>
      <c r="C278">
        <v>1012457731</v>
      </c>
      <c r="D278" t="e">
        <v>#N/A</v>
      </c>
      <c r="E278" t="e">
        <v>#N/A</v>
      </c>
      <c r="F278" t="s">
        <v>289</v>
      </c>
    </row>
    <row r="279" spans="1:6">
      <c r="A279" s="5">
        <v>279</v>
      </c>
      <c r="B279" s="7" t="s">
        <v>7</v>
      </c>
      <c r="C279">
        <v>1030602339</v>
      </c>
      <c r="D279" t="e">
        <v>#N/A</v>
      </c>
      <c r="E279" t="e">
        <v>#N/A</v>
      </c>
      <c r="F279" t="s">
        <v>290</v>
      </c>
    </row>
    <row r="280" spans="1:6">
      <c r="A280" s="5">
        <v>280</v>
      </c>
      <c r="B280" s="7" t="s">
        <v>7</v>
      </c>
      <c r="C280">
        <v>1012415310</v>
      </c>
      <c r="D280" t="e">
        <v>#N/A</v>
      </c>
      <c r="E280" t="e">
        <v>#N/A</v>
      </c>
      <c r="F280" t="s">
        <v>291</v>
      </c>
    </row>
    <row r="281" spans="1:6">
      <c r="A281" s="5">
        <v>281</v>
      </c>
      <c r="B281" s="7" t="s">
        <v>7</v>
      </c>
      <c r="C281">
        <v>1030670569</v>
      </c>
      <c r="D281" t="e">
        <v>#N/A</v>
      </c>
      <c r="E281" t="e">
        <v>#N/A</v>
      </c>
      <c r="F281" t="s">
        <v>292</v>
      </c>
    </row>
    <row r="282" spans="1:6">
      <c r="A282" s="5">
        <v>282</v>
      </c>
      <c r="B282" s="7" t="s">
        <v>7</v>
      </c>
      <c r="C282">
        <v>52754472</v>
      </c>
      <c r="D282" t="e">
        <v>#N/A</v>
      </c>
      <c r="E282" t="e">
        <v>#N/A</v>
      </c>
      <c r="F282" t="s">
        <v>293</v>
      </c>
    </row>
    <row r="283" spans="1:6">
      <c r="A283" s="5">
        <v>283</v>
      </c>
      <c r="B283" s="7" t="s">
        <v>7</v>
      </c>
      <c r="C283">
        <v>52967106</v>
      </c>
      <c r="D283" t="e">
        <v>#N/A</v>
      </c>
      <c r="E283" t="e">
        <v>#N/A</v>
      </c>
      <c r="F283" t="s">
        <v>294</v>
      </c>
    </row>
    <row r="284" spans="1:6">
      <c r="A284" s="5">
        <v>284</v>
      </c>
      <c r="B284" s="7" t="s">
        <v>7</v>
      </c>
      <c r="C284">
        <v>1094266882</v>
      </c>
      <c r="D284" t="e">
        <v>#N/A</v>
      </c>
      <c r="E284" t="e">
        <v>#N/A</v>
      </c>
      <c r="F284" t="s">
        <v>295</v>
      </c>
    </row>
    <row r="285" spans="1:6">
      <c r="A285" s="5">
        <v>285</v>
      </c>
      <c r="B285" s="7" t="s">
        <v>7</v>
      </c>
      <c r="C285">
        <v>1026272706</v>
      </c>
      <c r="D285" t="e">
        <v>#N/A</v>
      </c>
      <c r="E285" t="e">
        <v>#N/A</v>
      </c>
      <c r="F285" t="s">
        <v>296</v>
      </c>
    </row>
    <row r="286" spans="1:6">
      <c r="A286" s="5">
        <v>286</v>
      </c>
      <c r="B286" s="7" t="s">
        <v>7</v>
      </c>
      <c r="C286">
        <v>1065823288</v>
      </c>
      <c r="D286" t="e">
        <v>#N/A</v>
      </c>
      <c r="E286" t="e">
        <v>#N/A</v>
      </c>
      <c r="F286" t="s">
        <v>297</v>
      </c>
    </row>
    <row r="287" spans="1:6">
      <c r="A287" s="5">
        <v>287</v>
      </c>
      <c r="B287" s="7" t="s">
        <v>7</v>
      </c>
      <c r="C287">
        <v>1018423346</v>
      </c>
      <c r="D287">
        <v>1018423346</v>
      </c>
      <c r="E287">
        <v>1018423346</v>
      </c>
      <c r="F287" t="s">
        <v>298</v>
      </c>
    </row>
    <row r="288" spans="1:6">
      <c r="A288" s="5">
        <v>288</v>
      </c>
      <c r="B288" s="7" t="s">
        <v>7</v>
      </c>
      <c r="C288">
        <v>79832150</v>
      </c>
      <c r="D288">
        <v>79832150</v>
      </c>
      <c r="E288">
        <v>79832150</v>
      </c>
      <c r="F288" t="s">
        <v>299</v>
      </c>
    </row>
    <row r="289" spans="1:6">
      <c r="A289" s="5">
        <v>289</v>
      </c>
      <c r="B289" s="7" t="s">
        <v>7</v>
      </c>
      <c r="C289">
        <v>1012404611</v>
      </c>
      <c r="D289" t="e">
        <v>#N/A</v>
      </c>
      <c r="E289" t="e">
        <v>#N/A</v>
      </c>
      <c r="F289" t="s">
        <v>300</v>
      </c>
    </row>
    <row r="290" spans="1:6">
      <c r="A290" s="5">
        <v>290</v>
      </c>
      <c r="B290" s="7" t="s">
        <v>7</v>
      </c>
      <c r="C290">
        <v>1030634472</v>
      </c>
      <c r="D290" t="e">
        <v>#N/A</v>
      </c>
      <c r="E290" t="e">
        <v>#N/A</v>
      </c>
      <c r="F290" t="s">
        <v>301</v>
      </c>
    </row>
    <row r="291" spans="1:6">
      <c r="A291" s="5">
        <v>291</v>
      </c>
      <c r="B291" s="7" t="s">
        <v>7</v>
      </c>
      <c r="C291">
        <v>1015457847</v>
      </c>
      <c r="D291" t="e">
        <v>#N/A</v>
      </c>
      <c r="E291" t="e">
        <v>#N/A</v>
      </c>
      <c r="F291" t="s">
        <v>302</v>
      </c>
    </row>
    <row r="292" spans="1:6">
      <c r="A292" s="5">
        <v>292</v>
      </c>
      <c r="B292" s="7" t="s">
        <v>7</v>
      </c>
      <c r="C292">
        <v>1026278094</v>
      </c>
      <c r="D292">
        <v>1026278094</v>
      </c>
      <c r="E292">
        <v>1026278094</v>
      </c>
      <c r="F292" t="s">
        <v>303</v>
      </c>
    </row>
    <row r="293" spans="1:6">
      <c r="A293" s="5">
        <v>293</v>
      </c>
      <c r="B293" s="7" t="s">
        <v>7</v>
      </c>
      <c r="C293">
        <v>52998639</v>
      </c>
      <c r="D293">
        <v>52998639</v>
      </c>
      <c r="E293">
        <v>52998639</v>
      </c>
      <c r="F293" t="s">
        <v>304</v>
      </c>
    </row>
    <row r="294" spans="1:6">
      <c r="A294" s="5">
        <v>294</v>
      </c>
      <c r="B294" s="7" t="s">
        <v>7</v>
      </c>
      <c r="C294">
        <v>65634460</v>
      </c>
      <c r="D294">
        <v>65634460</v>
      </c>
      <c r="E294">
        <v>65634460</v>
      </c>
      <c r="F294" t="s">
        <v>305</v>
      </c>
    </row>
    <row r="295" spans="1:6">
      <c r="A295" s="5">
        <v>295</v>
      </c>
      <c r="B295" s="7" t="s">
        <v>7</v>
      </c>
      <c r="C295">
        <v>1016022782</v>
      </c>
      <c r="D295">
        <v>1016022782</v>
      </c>
      <c r="E295">
        <v>1016022782</v>
      </c>
      <c r="F295" t="s">
        <v>306</v>
      </c>
    </row>
    <row r="296" spans="1:6">
      <c r="A296" s="5">
        <v>296</v>
      </c>
      <c r="B296" s="7" t="s">
        <v>7</v>
      </c>
      <c r="C296">
        <v>79950909</v>
      </c>
      <c r="D296" t="e">
        <v>#N/A</v>
      </c>
      <c r="E296" t="e">
        <v>#N/A</v>
      </c>
      <c r="F296" t="s">
        <v>307</v>
      </c>
    </row>
    <row r="297" spans="1:6">
      <c r="A297" s="5">
        <v>297</v>
      </c>
      <c r="B297" s="7" t="s">
        <v>7</v>
      </c>
      <c r="C297">
        <v>9725241</v>
      </c>
      <c r="D297">
        <v>9725241</v>
      </c>
      <c r="E297">
        <v>9725241</v>
      </c>
      <c r="F297" t="s">
        <v>308</v>
      </c>
    </row>
    <row r="298" spans="1:6">
      <c r="A298" s="5">
        <v>298</v>
      </c>
      <c r="B298" s="7" t="s">
        <v>7</v>
      </c>
      <c r="C298">
        <v>52778993</v>
      </c>
      <c r="D298" t="e">
        <v>#N/A</v>
      </c>
      <c r="E298" t="e">
        <v>#N/A</v>
      </c>
      <c r="F298" t="s">
        <v>309</v>
      </c>
    </row>
    <row r="299" spans="1:6">
      <c r="A299" s="5">
        <v>299</v>
      </c>
      <c r="B299" s="7" t="s">
        <v>7</v>
      </c>
      <c r="C299">
        <v>38602381</v>
      </c>
      <c r="D299">
        <v>38602381</v>
      </c>
      <c r="E299">
        <v>38602381</v>
      </c>
      <c r="F299" t="s">
        <v>310</v>
      </c>
    </row>
    <row r="300" spans="1:6">
      <c r="A300" s="5">
        <v>300</v>
      </c>
      <c r="B300" s="7" t="s">
        <v>7</v>
      </c>
      <c r="C300">
        <v>7167779</v>
      </c>
      <c r="D300" t="e">
        <v>#N/A</v>
      </c>
      <c r="E300" t="e">
        <v>#N/A</v>
      </c>
      <c r="F300" t="s">
        <v>311</v>
      </c>
    </row>
    <row r="301" spans="1:6">
      <c r="A301" s="5">
        <v>301</v>
      </c>
      <c r="B301" s="7" t="s">
        <v>7</v>
      </c>
      <c r="C301">
        <v>79434873</v>
      </c>
      <c r="D301">
        <v>79434873</v>
      </c>
      <c r="E301">
        <v>79434873</v>
      </c>
      <c r="F301" t="s">
        <v>312</v>
      </c>
    </row>
    <row r="302" spans="1:6">
      <c r="A302" s="5">
        <v>302</v>
      </c>
      <c r="B302" s="7" t="s">
        <v>7</v>
      </c>
      <c r="C302">
        <v>19277750</v>
      </c>
      <c r="D302" t="e">
        <v>#N/A</v>
      </c>
      <c r="E302" t="e">
        <v>#N/A</v>
      </c>
      <c r="F302" t="s">
        <v>313</v>
      </c>
    </row>
    <row r="303" spans="1:6">
      <c r="A303" s="5">
        <v>303</v>
      </c>
      <c r="B303" s="7" t="s">
        <v>7</v>
      </c>
      <c r="C303">
        <v>80771426</v>
      </c>
      <c r="D303">
        <v>80771426</v>
      </c>
      <c r="E303">
        <v>80771426</v>
      </c>
      <c r="F303" t="s">
        <v>314</v>
      </c>
    </row>
    <row r="304" spans="1:6">
      <c r="A304" s="5">
        <v>304</v>
      </c>
      <c r="B304" s="7" t="s">
        <v>7</v>
      </c>
      <c r="C304">
        <v>53176815</v>
      </c>
      <c r="D304">
        <v>53176815</v>
      </c>
      <c r="E304">
        <v>53176815</v>
      </c>
      <c r="F304" t="s">
        <v>315</v>
      </c>
    </row>
    <row r="305" spans="1:6">
      <c r="A305" s="5">
        <v>305</v>
      </c>
      <c r="B305" s="7" t="s">
        <v>7</v>
      </c>
      <c r="C305">
        <v>79912223</v>
      </c>
      <c r="D305" t="e">
        <v>#N/A</v>
      </c>
      <c r="E305" t="e">
        <v>#N/A</v>
      </c>
      <c r="F305" t="s">
        <v>316</v>
      </c>
    </row>
    <row r="306" spans="1:6">
      <c r="A306" s="5">
        <v>306</v>
      </c>
      <c r="B306" s="7" t="s">
        <v>7</v>
      </c>
      <c r="C306">
        <v>1019065560</v>
      </c>
      <c r="D306">
        <v>1019065560</v>
      </c>
      <c r="E306">
        <v>1019065560</v>
      </c>
      <c r="F306" t="s">
        <v>317</v>
      </c>
    </row>
    <row r="307" spans="1:6">
      <c r="A307" s="5">
        <v>307</v>
      </c>
      <c r="B307" s="7" t="s">
        <v>7</v>
      </c>
      <c r="C307">
        <v>1010203131</v>
      </c>
      <c r="D307">
        <v>1010203131</v>
      </c>
      <c r="E307">
        <v>1010203131</v>
      </c>
      <c r="F307" t="s">
        <v>318</v>
      </c>
    </row>
    <row r="308" spans="1:6">
      <c r="A308" s="5">
        <v>308</v>
      </c>
      <c r="B308" s="7" t="s">
        <v>7</v>
      </c>
      <c r="C308">
        <v>901046532</v>
      </c>
      <c r="D308" t="e">
        <v>#N/A</v>
      </c>
      <c r="E308" t="e">
        <v>#N/A</v>
      </c>
      <c r="F308" t="s">
        <v>319</v>
      </c>
    </row>
    <row r="309" spans="1:6">
      <c r="A309" s="5">
        <v>309</v>
      </c>
      <c r="B309" s="7" t="s">
        <v>7</v>
      </c>
      <c r="C309">
        <v>900077255</v>
      </c>
      <c r="D309" t="e">
        <v>#N/A</v>
      </c>
      <c r="E309" t="e">
        <v>#N/A</v>
      </c>
      <c r="F309" t="s">
        <v>320</v>
      </c>
    </row>
    <row r="310" spans="1:6">
      <c r="A310" s="5">
        <v>310</v>
      </c>
      <c r="B310" s="7" t="s">
        <v>7</v>
      </c>
      <c r="C310">
        <v>79305464</v>
      </c>
      <c r="D310" t="e">
        <v>#N/A</v>
      </c>
      <c r="E310" t="e">
        <v>#N/A</v>
      </c>
      <c r="F310" t="s">
        <v>321</v>
      </c>
    </row>
    <row r="311" spans="1:6">
      <c r="A311" s="5">
        <v>311</v>
      </c>
      <c r="B311" s="7" t="s">
        <v>7</v>
      </c>
      <c r="C311">
        <v>900459737</v>
      </c>
      <c r="D311" t="e">
        <v>#N/A</v>
      </c>
      <c r="E311" t="e">
        <v>#N/A</v>
      </c>
      <c r="F311" t="s">
        <v>322</v>
      </c>
    </row>
    <row r="312" spans="1:6">
      <c r="A312" s="5">
        <v>312</v>
      </c>
      <c r="B312" s="7" t="s">
        <v>7</v>
      </c>
      <c r="C312">
        <v>900207450</v>
      </c>
      <c r="D312" t="e">
        <v>#N/A</v>
      </c>
      <c r="E312" t="e">
        <v>#N/A</v>
      </c>
      <c r="F312" t="s">
        <v>323</v>
      </c>
    </row>
    <row r="313" spans="1:6">
      <c r="A313" s="5">
        <v>313</v>
      </c>
      <c r="B313" s="7" t="s">
        <v>7</v>
      </c>
      <c r="C313">
        <v>1019048510</v>
      </c>
      <c r="D313" t="e">
        <v>#N/A</v>
      </c>
      <c r="E313" t="e">
        <v>#N/A</v>
      </c>
      <c r="F313" t="s">
        <v>324</v>
      </c>
    </row>
    <row r="314" spans="1:6">
      <c r="A314" s="5">
        <v>314</v>
      </c>
      <c r="B314" s="7" t="s">
        <v>7</v>
      </c>
      <c r="C314">
        <v>52974799</v>
      </c>
      <c r="D314" t="e">
        <v>#N/A</v>
      </c>
      <c r="E314" t="e">
        <v>#N/A</v>
      </c>
      <c r="F314" t="s">
        <v>325</v>
      </c>
    </row>
    <row r="315" spans="1:6">
      <c r="A315" s="5">
        <v>315</v>
      </c>
      <c r="B315" s="7" t="s">
        <v>7</v>
      </c>
      <c r="C315">
        <v>79533261</v>
      </c>
      <c r="D315" t="e">
        <v>#N/A</v>
      </c>
      <c r="E315" t="e">
        <v>#N/A</v>
      </c>
      <c r="F315" t="s">
        <v>326</v>
      </c>
    </row>
    <row r="316" spans="1:6">
      <c r="A316" s="5">
        <v>316</v>
      </c>
      <c r="B316" s="7" t="s">
        <v>7</v>
      </c>
      <c r="C316">
        <v>900671732</v>
      </c>
      <c r="D316" t="e">
        <v>#N/A</v>
      </c>
      <c r="E316" t="e">
        <v>#N/A</v>
      </c>
      <c r="F316" t="s">
        <v>327</v>
      </c>
    </row>
    <row r="317" spans="1:6">
      <c r="A317" s="5">
        <v>317</v>
      </c>
      <c r="B317" s="7" t="s">
        <v>7</v>
      </c>
      <c r="C317">
        <v>900505419</v>
      </c>
      <c r="D317" t="e">
        <v>#N/A</v>
      </c>
      <c r="E317" t="e">
        <v>#N/A</v>
      </c>
      <c r="F317" t="s">
        <v>328</v>
      </c>
    </row>
    <row r="318" spans="1:6">
      <c r="A318" s="5">
        <v>318</v>
      </c>
      <c r="B318" s="7" t="s">
        <v>7</v>
      </c>
      <c r="C318">
        <v>1032428976</v>
      </c>
      <c r="D318" t="e">
        <v>#N/A</v>
      </c>
      <c r="E318" t="e">
        <v>#N/A</v>
      </c>
      <c r="F318" t="s">
        <v>329</v>
      </c>
    </row>
    <row r="319" spans="1:6">
      <c r="A319" s="5">
        <v>319</v>
      </c>
      <c r="B319" s="7" t="s">
        <v>7</v>
      </c>
      <c r="C319">
        <v>1014244983</v>
      </c>
      <c r="D319">
        <v>1014244983</v>
      </c>
      <c r="E319">
        <v>1014244983</v>
      </c>
      <c r="F319" t="s">
        <v>330</v>
      </c>
    </row>
    <row r="320" spans="1:6">
      <c r="A320" s="5">
        <v>320</v>
      </c>
      <c r="B320" s="7" t="s">
        <v>7</v>
      </c>
      <c r="C320">
        <v>1136880712</v>
      </c>
      <c r="D320" t="e">
        <v>#N/A</v>
      </c>
      <c r="E320" t="e">
        <v>#N/A</v>
      </c>
      <c r="F320" t="s">
        <v>331</v>
      </c>
    </row>
    <row r="321" spans="1:6">
      <c r="A321" s="5">
        <v>321</v>
      </c>
      <c r="B321" s="7" t="s">
        <v>7</v>
      </c>
      <c r="C321">
        <v>1033762894</v>
      </c>
      <c r="D321" t="e">
        <v>#N/A</v>
      </c>
      <c r="E321" t="e">
        <v>#N/A</v>
      </c>
      <c r="F321" t="s">
        <v>332</v>
      </c>
    </row>
    <row r="322" spans="1:6">
      <c r="A322" s="5">
        <v>322</v>
      </c>
      <c r="B322" s="7" t="s">
        <v>7</v>
      </c>
      <c r="C322">
        <v>52407063</v>
      </c>
      <c r="D322" t="e">
        <v>#N/A</v>
      </c>
      <c r="E322" t="e">
        <v>#N/A</v>
      </c>
      <c r="F322" t="s">
        <v>333</v>
      </c>
    </row>
    <row r="323" spans="1:6">
      <c r="A323" s="5">
        <v>323</v>
      </c>
      <c r="B323" s="7" t="s">
        <v>7</v>
      </c>
      <c r="C323">
        <v>53166489</v>
      </c>
      <c r="D323">
        <v>53166489</v>
      </c>
      <c r="E323">
        <v>53166489</v>
      </c>
      <c r="F323" t="s">
        <v>334</v>
      </c>
    </row>
    <row r="324" spans="1:6">
      <c r="A324" s="5">
        <v>324</v>
      </c>
      <c r="B324" s="7" t="s">
        <v>7</v>
      </c>
      <c r="C324">
        <v>800242738</v>
      </c>
      <c r="D324" t="e">
        <v>#N/A</v>
      </c>
      <c r="E324" t="e">
        <v>#N/A</v>
      </c>
      <c r="F324" t="s">
        <v>335</v>
      </c>
    </row>
    <row r="325" spans="1:6">
      <c r="A325" s="5">
        <v>325</v>
      </c>
      <c r="B325" s="7" t="s">
        <v>7</v>
      </c>
      <c r="C325">
        <v>1019032371</v>
      </c>
      <c r="D325" t="e">
        <v>#N/A</v>
      </c>
      <c r="E325" t="e">
        <v>#N/A</v>
      </c>
      <c r="F325" t="s">
        <v>336</v>
      </c>
    </row>
    <row r="326" spans="1:6">
      <c r="A326" s="5">
        <v>326</v>
      </c>
      <c r="B326" s="7" t="s">
        <v>7</v>
      </c>
      <c r="C326">
        <v>52959900</v>
      </c>
      <c r="D326" t="e">
        <v>#N/A</v>
      </c>
      <c r="E326" t="e">
        <v>#N/A</v>
      </c>
      <c r="F326" t="s">
        <v>337</v>
      </c>
    </row>
    <row r="327" spans="1:6">
      <c r="A327" s="5">
        <v>327</v>
      </c>
      <c r="B327" s="7" t="s">
        <v>7</v>
      </c>
      <c r="C327">
        <v>52451249</v>
      </c>
      <c r="D327" t="e">
        <v>#N/A</v>
      </c>
      <c r="E327" t="e">
        <v>#N/A</v>
      </c>
      <c r="F327" t="s">
        <v>338</v>
      </c>
    </row>
    <row r="328" spans="1:6">
      <c r="A328" s="5">
        <v>328</v>
      </c>
      <c r="B328" s="7" t="s">
        <v>7</v>
      </c>
      <c r="C328">
        <v>74083581</v>
      </c>
      <c r="D328" t="e">
        <v>#N/A</v>
      </c>
      <c r="E328" t="e">
        <v>#N/A</v>
      </c>
      <c r="F328" t="s">
        <v>339</v>
      </c>
    </row>
    <row r="329" spans="1:6">
      <c r="A329" s="5">
        <v>329</v>
      </c>
      <c r="B329" s="7" t="s">
        <v>7</v>
      </c>
      <c r="C329">
        <v>80073716</v>
      </c>
      <c r="D329">
        <v>80073716</v>
      </c>
      <c r="E329">
        <v>80073716</v>
      </c>
      <c r="F329" t="s">
        <v>340</v>
      </c>
    </row>
    <row r="330" spans="1:6">
      <c r="A330" s="5">
        <v>330</v>
      </c>
      <c r="B330" s="7" t="s">
        <v>7</v>
      </c>
      <c r="C330">
        <v>52049580</v>
      </c>
      <c r="D330" t="e">
        <v>#N/A</v>
      </c>
      <c r="E330" t="e">
        <v>#N/A</v>
      </c>
      <c r="F330" t="s">
        <v>341</v>
      </c>
    </row>
    <row r="331" spans="1:6">
      <c r="A331" s="5">
        <v>331</v>
      </c>
      <c r="B331" s="7" t="s">
        <v>8</v>
      </c>
      <c r="C331">
        <v>52215473</v>
      </c>
      <c r="D331" t="e">
        <v>#N/A</v>
      </c>
      <c r="E331" t="e">
        <v>#N/A</v>
      </c>
      <c r="F331" t="s">
        <v>342</v>
      </c>
    </row>
    <row r="332" spans="1:6">
      <c r="A332" s="5">
        <v>332</v>
      </c>
      <c r="B332" s="7" t="s">
        <v>8</v>
      </c>
      <c r="C332">
        <v>80014723</v>
      </c>
      <c r="D332" t="e">
        <v>#N/A</v>
      </c>
      <c r="E332" t="e">
        <v>#N/A</v>
      </c>
      <c r="F332" t="s">
        <v>343</v>
      </c>
    </row>
    <row r="333" spans="1:6">
      <c r="A333" s="5">
        <v>333</v>
      </c>
      <c r="B333" s="7" t="s">
        <v>8</v>
      </c>
      <c r="C333">
        <v>52646332</v>
      </c>
      <c r="D333" t="e">
        <v>#N/A</v>
      </c>
      <c r="E333" t="e">
        <v>#N/A</v>
      </c>
      <c r="F333" t="s">
        <v>344</v>
      </c>
    </row>
    <row r="334" spans="1:6">
      <c r="A334" s="5">
        <v>334</v>
      </c>
      <c r="B334" s="7" t="s">
        <v>8</v>
      </c>
      <c r="C334">
        <v>1023029054</v>
      </c>
      <c r="D334" t="e">
        <v>#N/A</v>
      </c>
      <c r="E334" t="e">
        <v>#N/A</v>
      </c>
      <c r="F334" t="s">
        <v>345</v>
      </c>
    </row>
    <row r="335" spans="1:6">
      <c r="A335" s="5">
        <v>335</v>
      </c>
      <c r="B335" s="7" t="s">
        <v>7</v>
      </c>
      <c r="C335">
        <v>1061222987</v>
      </c>
      <c r="D335" t="e">
        <v>#N/A</v>
      </c>
      <c r="E335" t="e">
        <v>#N/A</v>
      </c>
      <c r="F335" t="s">
        <v>346</v>
      </c>
    </row>
    <row r="336" spans="1:6">
      <c r="A336" s="5">
        <v>336</v>
      </c>
      <c r="B336" s="7" t="s">
        <v>7</v>
      </c>
      <c r="C336">
        <v>43279712</v>
      </c>
      <c r="D336" t="e">
        <v>#N/A</v>
      </c>
      <c r="E336" t="e">
        <v>#N/A</v>
      </c>
      <c r="F336" t="s">
        <v>347</v>
      </c>
    </row>
    <row r="337" spans="1:6">
      <c r="A337" s="5">
        <v>337</v>
      </c>
      <c r="B337" s="7" t="s">
        <v>7</v>
      </c>
      <c r="C337">
        <v>1015423076</v>
      </c>
      <c r="D337" t="e">
        <v>#N/A</v>
      </c>
      <c r="E337" t="e">
        <v>#N/A</v>
      </c>
      <c r="F337" t="s">
        <v>348</v>
      </c>
    </row>
    <row r="338" spans="1:6">
      <c r="A338" s="5">
        <v>338</v>
      </c>
      <c r="B338" s="7" t="s">
        <v>7</v>
      </c>
      <c r="C338">
        <v>1032444506</v>
      </c>
      <c r="D338" t="e">
        <v>#N/A</v>
      </c>
      <c r="E338" t="e">
        <v>#N/A</v>
      </c>
      <c r="F338" t="s">
        <v>349</v>
      </c>
    </row>
    <row r="339" spans="1:6">
      <c r="A339" s="5">
        <v>339</v>
      </c>
      <c r="B339" s="7" t="s">
        <v>7</v>
      </c>
      <c r="C339">
        <v>1022949143</v>
      </c>
      <c r="D339" t="e">
        <v>#N/A</v>
      </c>
      <c r="E339" t="e">
        <v>#N/A</v>
      </c>
      <c r="F339" t="s">
        <v>350</v>
      </c>
    </row>
    <row r="340" spans="1:6">
      <c r="A340" s="5">
        <v>340</v>
      </c>
      <c r="B340" s="7" t="s">
        <v>7</v>
      </c>
      <c r="C340">
        <v>1026567243</v>
      </c>
      <c r="D340" t="e">
        <v>#N/A</v>
      </c>
      <c r="E340" t="e">
        <v>#N/A</v>
      </c>
      <c r="F340" t="s">
        <v>351</v>
      </c>
    </row>
    <row r="341" spans="1:6">
      <c r="A341" s="5">
        <v>341</v>
      </c>
      <c r="B341" s="7" t="s">
        <v>7</v>
      </c>
      <c r="C341">
        <v>1020725841</v>
      </c>
      <c r="D341" t="e">
        <v>#N/A</v>
      </c>
      <c r="E341" t="e">
        <v>#N/A</v>
      </c>
      <c r="F341" t="s">
        <v>352</v>
      </c>
    </row>
    <row r="342" spans="1:6">
      <c r="A342" s="5">
        <v>342</v>
      </c>
      <c r="B342" s="7" t="s">
        <v>7</v>
      </c>
      <c r="C342">
        <v>900589201</v>
      </c>
      <c r="D342" t="e">
        <v>#N/A</v>
      </c>
      <c r="E342" t="e">
        <v>#N/A</v>
      </c>
      <c r="F342" t="s">
        <v>353</v>
      </c>
    </row>
    <row r="343" spans="1:6">
      <c r="A343" s="5">
        <v>343</v>
      </c>
      <c r="B343" s="7" t="s">
        <v>7</v>
      </c>
      <c r="C343">
        <v>900758149</v>
      </c>
      <c r="D343" t="e">
        <v>#N/A</v>
      </c>
      <c r="E343" t="e">
        <v>#N/A</v>
      </c>
      <c r="F343" t="s">
        <v>354</v>
      </c>
    </row>
    <row r="344" spans="1:6">
      <c r="A344" s="5">
        <v>344</v>
      </c>
      <c r="B344" s="7" t="s">
        <v>7</v>
      </c>
      <c r="C344">
        <v>1010182494</v>
      </c>
      <c r="D344">
        <v>1010182494</v>
      </c>
      <c r="E344">
        <v>1010182494</v>
      </c>
      <c r="F344" t="s">
        <v>355</v>
      </c>
    </row>
    <row r="345" spans="1:6">
      <c r="A345" s="5">
        <v>345</v>
      </c>
      <c r="B345" s="7" t="s">
        <v>7</v>
      </c>
      <c r="C345">
        <v>52055161</v>
      </c>
      <c r="D345">
        <v>52055161</v>
      </c>
      <c r="E345">
        <v>52055161</v>
      </c>
      <c r="F345" t="s">
        <v>356</v>
      </c>
    </row>
    <row r="346" spans="1:6">
      <c r="A346" s="5">
        <v>346</v>
      </c>
      <c r="B346" s="7" t="s">
        <v>7</v>
      </c>
      <c r="C346">
        <v>890900943</v>
      </c>
      <c r="D346">
        <v>890900943</v>
      </c>
      <c r="E346">
        <v>890900943</v>
      </c>
      <c r="F346" t="s">
        <v>357</v>
      </c>
    </row>
    <row r="347" spans="1:6">
      <c r="A347" s="5">
        <v>347</v>
      </c>
      <c r="B347" s="7" t="s">
        <v>7</v>
      </c>
      <c r="C347">
        <v>39660564</v>
      </c>
      <c r="D347" t="e">
        <v>#N/A</v>
      </c>
      <c r="E347" t="e">
        <v>#N/A</v>
      </c>
      <c r="F347" t="s">
        <v>358</v>
      </c>
    </row>
    <row r="348" spans="1:6">
      <c r="A348" s="5">
        <v>348</v>
      </c>
      <c r="B348" s="7" t="s">
        <v>7</v>
      </c>
      <c r="C348">
        <v>1032461854</v>
      </c>
      <c r="D348" t="e">
        <v>#N/A</v>
      </c>
      <c r="E348" t="e">
        <v>#N/A</v>
      </c>
      <c r="F348" t="s">
        <v>359</v>
      </c>
    </row>
    <row r="349" spans="1:6">
      <c r="A349" s="5">
        <v>349</v>
      </c>
      <c r="B349" s="7" t="s">
        <v>7</v>
      </c>
      <c r="C349">
        <v>1022936396</v>
      </c>
      <c r="D349" t="e">
        <v>#N/A</v>
      </c>
      <c r="E349" t="e">
        <v>#N/A</v>
      </c>
      <c r="F349" t="s">
        <v>360</v>
      </c>
    </row>
    <row r="350" spans="1:6">
      <c r="A350" s="5">
        <v>350</v>
      </c>
      <c r="B350" s="7" t="s">
        <v>7</v>
      </c>
      <c r="C350">
        <v>1018468154</v>
      </c>
      <c r="D350" t="e">
        <v>#N/A</v>
      </c>
      <c r="E350" t="e">
        <v>#N/A</v>
      </c>
      <c r="F350" t="s">
        <v>361</v>
      </c>
    </row>
    <row r="351" spans="1:6">
      <c r="A351" s="5">
        <v>351</v>
      </c>
      <c r="B351" s="7" t="s">
        <v>7</v>
      </c>
      <c r="C351">
        <v>900592392</v>
      </c>
      <c r="D351" t="e">
        <v>#N/A</v>
      </c>
      <c r="E351" t="e">
        <v>#N/A</v>
      </c>
      <c r="F351" t="s">
        <v>362</v>
      </c>
    </row>
    <row r="352" spans="1:6">
      <c r="A352" s="5">
        <v>352</v>
      </c>
      <c r="B352" s="7" t="s">
        <v>7</v>
      </c>
      <c r="C352">
        <v>900582854</v>
      </c>
      <c r="D352" t="e">
        <v>#N/A</v>
      </c>
      <c r="E352" t="e">
        <v>#N/A</v>
      </c>
      <c r="F352" t="s">
        <v>363</v>
      </c>
    </row>
    <row r="353" spans="1:6">
      <c r="A353" s="5">
        <v>353</v>
      </c>
      <c r="B353" s="7" t="s">
        <v>7</v>
      </c>
      <c r="C353">
        <v>901050260</v>
      </c>
      <c r="D353" t="e">
        <v>#N/A</v>
      </c>
      <c r="E353" t="e">
        <v>#N/A</v>
      </c>
      <c r="F353" t="s">
        <v>364</v>
      </c>
    </row>
    <row r="354" spans="1:6">
      <c r="A354" s="5">
        <v>354</v>
      </c>
      <c r="B354" s="7" t="s">
        <v>7</v>
      </c>
      <c r="C354">
        <v>53130187</v>
      </c>
      <c r="D354" t="e">
        <v>#N/A</v>
      </c>
      <c r="E354" t="e">
        <v>#N/A</v>
      </c>
      <c r="F354" t="s">
        <v>365</v>
      </c>
    </row>
    <row r="355" spans="1:6">
      <c r="A355" s="5">
        <v>355</v>
      </c>
      <c r="B355" s="7" t="s">
        <v>7</v>
      </c>
      <c r="C355">
        <v>1102720365</v>
      </c>
      <c r="D355" t="e">
        <v>#N/A</v>
      </c>
      <c r="E355" t="e">
        <v>#N/A</v>
      </c>
      <c r="F355" t="s">
        <v>366</v>
      </c>
    </row>
    <row r="356" spans="1:6">
      <c r="A356" s="5">
        <v>356</v>
      </c>
      <c r="B356" s="7" t="s">
        <v>7</v>
      </c>
      <c r="C356">
        <v>52353727</v>
      </c>
      <c r="D356" t="e">
        <v>#N/A</v>
      </c>
      <c r="E356" t="e">
        <v>#N/A</v>
      </c>
      <c r="F356" t="s">
        <v>367</v>
      </c>
    </row>
    <row r="357" spans="1:6">
      <c r="A357" s="5">
        <v>357</v>
      </c>
      <c r="B357" s="7" t="s">
        <v>7</v>
      </c>
      <c r="C357">
        <v>1032463349</v>
      </c>
      <c r="D357" t="e">
        <v>#N/A</v>
      </c>
      <c r="E357" t="e">
        <v>#N/A</v>
      </c>
      <c r="F357" t="s">
        <v>368</v>
      </c>
    </row>
    <row r="358" spans="1:6">
      <c r="A358" s="5">
        <v>358</v>
      </c>
      <c r="B358" s="7" t="s">
        <v>7</v>
      </c>
      <c r="C358">
        <v>900218279</v>
      </c>
      <c r="D358">
        <v>900218279</v>
      </c>
      <c r="E358">
        <v>900218279</v>
      </c>
      <c r="F358" t="s">
        <v>369</v>
      </c>
    </row>
    <row r="359" spans="1:6">
      <c r="A359" s="5">
        <v>359</v>
      </c>
      <c r="B359" s="7" t="s">
        <v>7</v>
      </c>
      <c r="C359">
        <v>899999061</v>
      </c>
      <c r="D359">
        <v>899999061</v>
      </c>
      <c r="E359">
        <v>899999061</v>
      </c>
      <c r="F359" t="s">
        <v>370</v>
      </c>
    </row>
    <row r="360" spans="1:6">
      <c r="A360" s="5">
        <v>360</v>
      </c>
      <c r="B360" s="7" t="s">
        <v>7</v>
      </c>
      <c r="C360">
        <v>891501783</v>
      </c>
      <c r="D360">
        <v>891501783</v>
      </c>
      <c r="E360">
        <v>891501783</v>
      </c>
      <c r="F360" t="s">
        <v>371</v>
      </c>
    </row>
    <row r="361" spans="1:6">
      <c r="A361" s="5">
        <v>361</v>
      </c>
      <c r="B361" s="7" t="s">
        <v>8</v>
      </c>
      <c r="C361">
        <v>1221716434</v>
      </c>
      <c r="D361" t="e">
        <v>#N/A</v>
      </c>
      <c r="E361" t="e">
        <v>#N/A</v>
      </c>
      <c r="F361" t="s">
        <v>372</v>
      </c>
    </row>
    <row r="362" spans="1:6">
      <c r="A362" s="5">
        <v>362</v>
      </c>
      <c r="B362" s="7" t="s">
        <v>7</v>
      </c>
      <c r="C362">
        <v>79788646</v>
      </c>
      <c r="D362" t="e">
        <v>#N/A</v>
      </c>
      <c r="E362" t="e">
        <v>#N/A</v>
      </c>
      <c r="F362" t="s">
        <v>373</v>
      </c>
    </row>
    <row r="363" spans="1:6">
      <c r="A363" s="5">
        <v>363</v>
      </c>
      <c r="B363" s="7" t="s">
        <v>7</v>
      </c>
      <c r="C363">
        <v>900332071</v>
      </c>
      <c r="D363">
        <v>900332071</v>
      </c>
      <c r="E363">
        <v>900332071</v>
      </c>
      <c r="F363" t="s">
        <v>374</v>
      </c>
    </row>
    <row r="364" spans="1:6">
      <c r="A364" s="5">
        <v>364</v>
      </c>
      <c r="B364" s="7" t="s">
        <v>7</v>
      </c>
      <c r="C364">
        <v>830077380</v>
      </c>
      <c r="D364">
        <v>830077380</v>
      </c>
      <c r="E364">
        <v>830077380</v>
      </c>
      <c r="F364" t="s">
        <v>375</v>
      </c>
    </row>
    <row r="365" spans="1:6">
      <c r="A365" s="5">
        <v>365</v>
      </c>
      <c r="B365" s="7" t="s">
        <v>7</v>
      </c>
      <c r="C365">
        <v>80181782</v>
      </c>
      <c r="D365" t="e">
        <v>#N/A</v>
      </c>
      <c r="E365" t="e">
        <v>#N/A</v>
      </c>
      <c r="F365" t="s">
        <v>376</v>
      </c>
    </row>
    <row r="366" spans="1:6">
      <c r="A366" s="5">
        <v>366</v>
      </c>
      <c r="B366" s="7" t="s">
        <v>7</v>
      </c>
      <c r="C366">
        <v>1144067154</v>
      </c>
      <c r="D366" t="e">
        <v>#N/A</v>
      </c>
      <c r="E366" t="e">
        <v>#N/A</v>
      </c>
      <c r="F366" t="s">
        <v>377</v>
      </c>
    </row>
    <row r="367" spans="1:6">
      <c r="A367" s="5">
        <v>367</v>
      </c>
      <c r="B367" s="7" t="s">
        <v>7</v>
      </c>
      <c r="C367">
        <v>1032399045</v>
      </c>
      <c r="D367" t="e">
        <v>#N/A</v>
      </c>
      <c r="E367" t="e">
        <v>#N/A</v>
      </c>
      <c r="F367" t="s">
        <v>378</v>
      </c>
    </row>
    <row r="368" spans="1:6">
      <c r="A368" s="5">
        <v>368</v>
      </c>
      <c r="B368" s="7" t="s">
        <v>7</v>
      </c>
      <c r="C368">
        <v>860004023</v>
      </c>
      <c r="D368">
        <v>860004023</v>
      </c>
      <c r="E368">
        <v>860004023</v>
      </c>
      <c r="F368" t="s">
        <v>379</v>
      </c>
    </row>
    <row r="369" spans="1:6">
      <c r="A369" s="5">
        <v>369</v>
      </c>
      <c r="B369" s="7" t="s">
        <v>7</v>
      </c>
      <c r="C369">
        <v>800248541</v>
      </c>
      <c r="D369" t="e">
        <v>#N/A</v>
      </c>
      <c r="E369" t="e">
        <v>#N/A</v>
      </c>
      <c r="F369" t="s">
        <v>380</v>
      </c>
    </row>
    <row r="370" spans="1:6">
      <c r="A370" s="5">
        <v>370</v>
      </c>
      <c r="B370" s="7" t="s">
        <v>7</v>
      </c>
      <c r="C370">
        <v>830087786</v>
      </c>
      <c r="D370" t="e">
        <v>#N/A</v>
      </c>
      <c r="E370" t="e">
        <v>#N/A</v>
      </c>
      <c r="F370" t="s">
        <v>381</v>
      </c>
    </row>
    <row r="371" spans="1:6">
      <c r="A371" s="5">
        <v>371</v>
      </c>
      <c r="B371" s="7" t="s">
        <v>7</v>
      </c>
      <c r="C371">
        <v>900428495</v>
      </c>
      <c r="D371" t="e">
        <v>#N/A</v>
      </c>
      <c r="E371" t="e">
        <v>#N/A</v>
      </c>
      <c r="F371" t="s">
        <v>382</v>
      </c>
    </row>
    <row r="372" spans="1:6">
      <c r="A372" s="5">
        <v>372</v>
      </c>
      <c r="B372" s="7" t="s">
        <v>7</v>
      </c>
      <c r="C372">
        <v>901003982</v>
      </c>
      <c r="D372" t="e">
        <v>#N/A</v>
      </c>
      <c r="E372" t="e">
        <v>#N/A</v>
      </c>
      <c r="F372" t="s">
        <v>383</v>
      </c>
    </row>
    <row r="373" spans="1:6">
      <c r="A373" s="5">
        <v>373</v>
      </c>
      <c r="B373" s="7" t="s">
        <v>7</v>
      </c>
      <c r="C373">
        <v>900470772</v>
      </c>
      <c r="D373" t="e">
        <v>#N/A</v>
      </c>
      <c r="E373" t="e">
        <v>#N/A</v>
      </c>
      <c r="F373" t="s">
        <v>384</v>
      </c>
    </row>
    <row r="374" spans="1:6">
      <c r="A374" s="5">
        <v>374</v>
      </c>
      <c r="B374" s="7" t="s">
        <v>7</v>
      </c>
      <c r="C374">
        <v>900599343</v>
      </c>
      <c r="D374" t="e">
        <v>#N/A</v>
      </c>
      <c r="E374" t="e">
        <v>#N/A</v>
      </c>
      <c r="F374" t="s">
        <v>385</v>
      </c>
    </row>
    <row r="375" spans="1:6">
      <c r="A375" s="5">
        <v>376</v>
      </c>
      <c r="B375" s="7" t="s">
        <v>7</v>
      </c>
      <c r="C375">
        <v>1010223486</v>
      </c>
      <c r="D375" t="e">
        <v>#N/A</v>
      </c>
      <c r="E375" t="e">
        <v>#N/A</v>
      </c>
      <c r="F375" t="s">
        <v>386</v>
      </c>
    </row>
    <row r="376" spans="1:6">
      <c r="A376" s="5">
        <v>377</v>
      </c>
      <c r="B376" s="7" t="s">
        <v>7</v>
      </c>
      <c r="C376">
        <v>52779086</v>
      </c>
      <c r="D376" t="e">
        <v>#N/A</v>
      </c>
      <c r="E376" t="e">
        <v>#N/A</v>
      </c>
      <c r="F376" t="s">
        <v>387</v>
      </c>
    </row>
    <row r="377" spans="1:6">
      <c r="A377" s="5">
        <v>378</v>
      </c>
      <c r="B377" s="7" t="s">
        <v>7</v>
      </c>
      <c r="C377">
        <v>1010187448</v>
      </c>
      <c r="D377" t="e">
        <v>#N/A</v>
      </c>
      <c r="E377" t="e">
        <v>#N/A</v>
      </c>
      <c r="F377" t="s">
        <v>388</v>
      </c>
    </row>
    <row r="378" spans="1:6">
      <c r="A378" s="5">
        <v>379</v>
      </c>
      <c r="B378" s="7" t="s">
        <v>7</v>
      </c>
      <c r="C378">
        <v>53017346</v>
      </c>
      <c r="D378" t="e">
        <v>#N/A</v>
      </c>
      <c r="E378" t="e">
        <v>#N/A</v>
      </c>
      <c r="F378" t="s">
        <v>389</v>
      </c>
    </row>
    <row r="379" spans="1:6">
      <c r="A379" s="5">
        <v>380</v>
      </c>
      <c r="B379" s="7" t="s">
        <v>8</v>
      </c>
      <c r="C379">
        <v>1010238765</v>
      </c>
      <c r="D379" t="e">
        <v>#N/A</v>
      </c>
      <c r="E379" t="e">
        <v>#N/A</v>
      </c>
      <c r="F379" t="s">
        <v>390</v>
      </c>
    </row>
    <row r="380" spans="1:6">
      <c r="A380" s="5">
        <v>381</v>
      </c>
      <c r="B380" s="7" t="s">
        <v>8</v>
      </c>
      <c r="C380">
        <v>41753980</v>
      </c>
      <c r="D380" t="e">
        <v>#N/A</v>
      </c>
      <c r="E380" t="e">
        <v>#N/A</v>
      </c>
      <c r="F380" t="s">
        <v>391</v>
      </c>
    </row>
    <row r="381" spans="1:6">
      <c r="A381" s="5">
        <v>382</v>
      </c>
      <c r="B381" s="7" t="s">
        <v>7</v>
      </c>
      <c r="C381">
        <v>1010216013</v>
      </c>
      <c r="D381" t="e">
        <v>#N/A</v>
      </c>
      <c r="E381" t="e">
        <v>#N/A</v>
      </c>
      <c r="F381" t="s">
        <v>392</v>
      </c>
    </row>
    <row r="382" spans="1:6">
      <c r="A382" s="5">
        <v>383</v>
      </c>
      <c r="B382" s="7" t="s">
        <v>7</v>
      </c>
      <c r="C382">
        <v>1026303073</v>
      </c>
      <c r="D382" t="e">
        <v>#N/A</v>
      </c>
      <c r="E382" t="e">
        <v>#N/A</v>
      </c>
      <c r="F382" t="s">
        <v>393</v>
      </c>
    </row>
    <row r="383" spans="1:6">
      <c r="A383" s="5">
        <v>384</v>
      </c>
      <c r="B383" s="7" t="s">
        <v>7</v>
      </c>
      <c r="C383">
        <v>79911942</v>
      </c>
      <c r="D383" t="e">
        <v>#N/A</v>
      </c>
      <c r="E383" t="e">
        <v>#N/A</v>
      </c>
      <c r="F383" t="s">
        <v>394</v>
      </c>
    </row>
    <row r="384" spans="1:6">
      <c r="A384" s="5">
        <v>385</v>
      </c>
      <c r="B384" s="7" t="s">
        <v>7</v>
      </c>
      <c r="C384">
        <v>80241568</v>
      </c>
      <c r="D384" t="e">
        <v>#N/A</v>
      </c>
      <c r="E384" t="e">
        <v>#N/A</v>
      </c>
      <c r="F384" t="s">
        <v>395</v>
      </c>
    </row>
    <row r="385" spans="1:6">
      <c r="A385" s="5">
        <v>386</v>
      </c>
      <c r="B385" s="7" t="s">
        <v>7</v>
      </c>
      <c r="C385">
        <v>1001279699</v>
      </c>
      <c r="D385" t="e">
        <v>#N/A</v>
      </c>
      <c r="E385" t="e">
        <v>#N/A</v>
      </c>
      <c r="F385" t="s">
        <v>396</v>
      </c>
    </row>
    <row r="386" spans="1:6">
      <c r="A386" s="5">
        <v>387</v>
      </c>
      <c r="B386" s="7" t="s">
        <v>8</v>
      </c>
      <c r="C386">
        <v>79557325</v>
      </c>
      <c r="D386" t="e">
        <v>#N/A</v>
      </c>
      <c r="E386" t="e">
        <v>#N/A</v>
      </c>
      <c r="F386" t="s">
        <v>397</v>
      </c>
    </row>
    <row r="387" spans="1:6">
      <c r="A387" s="5">
        <v>388</v>
      </c>
      <c r="B387" s="7" t="s">
        <v>8</v>
      </c>
      <c r="C387">
        <v>80772998</v>
      </c>
      <c r="D387" t="e">
        <v>#N/A</v>
      </c>
      <c r="E387" t="e">
        <v>#N/A</v>
      </c>
      <c r="F387" t="s">
        <v>398</v>
      </c>
    </row>
    <row r="388" spans="1:6">
      <c r="A388" s="5">
        <v>389</v>
      </c>
      <c r="B388" s="7" t="s">
        <v>8</v>
      </c>
      <c r="C388">
        <v>1010086980</v>
      </c>
      <c r="D388" t="e">
        <v>#N/A</v>
      </c>
      <c r="E388" t="e">
        <v>#N/A</v>
      </c>
      <c r="F388" t="s">
        <v>399</v>
      </c>
    </row>
    <row r="389" spans="1:6">
      <c r="A389" s="5">
        <v>390</v>
      </c>
      <c r="B389" s="7" t="s">
        <v>8</v>
      </c>
      <c r="C389">
        <v>52850868</v>
      </c>
      <c r="D389" t="e">
        <v>#N/A</v>
      </c>
      <c r="E389" t="e">
        <v>#N/A</v>
      </c>
      <c r="F389" t="s">
        <v>400</v>
      </c>
    </row>
    <row r="390" spans="1:6">
      <c r="A390" s="5">
        <v>391</v>
      </c>
      <c r="B390" s="7" t="s">
        <v>7</v>
      </c>
      <c r="C390">
        <v>91275422</v>
      </c>
      <c r="D390" t="e">
        <v>#N/A</v>
      </c>
      <c r="E390" t="e">
        <v>#N/A</v>
      </c>
      <c r="F390" t="s">
        <v>401</v>
      </c>
    </row>
    <row r="391" spans="1:6">
      <c r="A391" s="5">
        <v>392</v>
      </c>
      <c r="B391" s="7" t="s">
        <v>7</v>
      </c>
      <c r="C391">
        <v>1010243207</v>
      </c>
      <c r="D391" t="e">
        <v>#N/A</v>
      </c>
      <c r="E391" t="e">
        <v>#N/A</v>
      </c>
      <c r="F391" t="s">
        <v>402</v>
      </c>
    </row>
    <row r="392" spans="1:6">
      <c r="A392" s="5">
        <v>393</v>
      </c>
      <c r="B392" s="7" t="s">
        <v>7</v>
      </c>
      <c r="C392">
        <v>1010218733</v>
      </c>
      <c r="D392" t="e">
        <v>#N/A</v>
      </c>
      <c r="E392" t="e">
        <v>#N/A</v>
      </c>
      <c r="F392" t="s">
        <v>403</v>
      </c>
    </row>
    <row r="393" spans="1:6">
      <c r="A393" s="5">
        <v>394</v>
      </c>
      <c r="B393" s="7" t="s">
        <v>7</v>
      </c>
      <c r="C393">
        <v>860037013</v>
      </c>
      <c r="D393" t="e">
        <v>#N/A</v>
      </c>
      <c r="E393" t="e">
        <v>#N/A</v>
      </c>
      <c r="F393" t="s">
        <v>404</v>
      </c>
    </row>
    <row r="394" spans="1:6">
      <c r="A394" s="5">
        <v>395</v>
      </c>
      <c r="B394" s="7" t="s">
        <v>7</v>
      </c>
      <c r="C394">
        <v>860005289</v>
      </c>
      <c r="D394">
        <v>860005289</v>
      </c>
      <c r="E394">
        <v>860005289</v>
      </c>
      <c r="F394" t="s">
        <v>405</v>
      </c>
    </row>
    <row r="395" spans="1:6">
      <c r="A395" s="5">
        <v>396</v>
      </c>
      <c r="B395" s="7" t="s">
        <v>8</v>
      </c>
      <c r="C395">
        <v>1072705804</v>
      </c>
      <c r="D395" t="e">
        <v>#N/A</v>
      </c>
      <c r="E395" t="e">
        <v>#N/A</v>
      </c>
      <c r="F395" t="s">
        <v>406</v>
      </c>
    </row>
    <row r="396" spans="1:6">
      <c r="A396" s="5">
        <v>397</v>
      </c>
      <c r="B396" s="7" t="s">
        <v>8</v>
      </c>
      <c r="C396">
        <v>1073238431</v>
      </c>
      <c r="D396" t="e">
        <v>#N/A</v>
      </c>
      <c r="E396" t="e">
        <v>#N/A</v>
      </c>
      <c r="F396" t="s">
        <v>407</v>
      </c>
    </row>
    <row r="397" spans="1:6">
      <c r="A397" s="5">
        <v>398</v>
      </c>
      <c r="B397" s="7" t="s">
        <v>7</v>
      </c>
      <c r="C397">
        <v>80040123</v>
      </c>
      <c r="D397">
        <v>80040123</v>
      </c>
      <c r="E397">
        <v>80040123</v>
      </c>
      <c r="F397" t="s">
        <v>408</v>
      </c>
    </row>
    <row r="398" spans="1:6">
      <c r="A398" s="5">
        <v>399</v>
      </c>
      <c r="B398" s="7" t="s">
        <v>7</v>
      </c>
      <c r="C398">
        <v>52409642</v>
      </c>
      <c r="D398" t="e">
        <v>#N/A</v>
      </c>
      <c r="E398" t="e">
        <v>#N/A</v>
      </c>
      <c r="F398" t="s">
        <v>170</v>
      </c>
    </row>
    <row r="399" spans="1:6">
      <c r="A399" s="5">
        <v>400</v>
      </c>
      <c r="B399" s="7" t="s">
        <v>7</v>
      </c>
      <c r="C399">
        <v>80070272</v>
      </c>
      <c r="D399" t="e">
        <v>#N/A</v>
      </c>
      <c r="E399" t="e">
        <v>#N/A</v>
      </c>
      <c r="F399" t="s">
        <v>185</v>
      </c>
    </row>
    <row r="400" spans="1:6">
      <c r="A400" s="5">
        <v>401</v>
      </c>
      <c r="B400" s="7" t="s">
        <v>8</v>
      </c>
      <c r="C400">
        <v>1024506538</v>
      </c>
      <c r="D400" t="e">
        <v>#N/A</v>
      </c>
      <c r="E400" t="e">
        <v>#N/A</v>
      </c>
      <c r="F400" t="s">
        <v>409</v>
      </c>
    </row>
    <row r="401" spans="1:6">
      <c r="A401" s="5">
        <v>403</v>
      </c>
      <c r="B401" s="7" t="s">
        <v>7</v>
      </c>
      <c r="C401">
        <v>1016036297</v>
      </c>
      <c r="D401" t="e">
        <v>#N/A</v>
      </c>
      <c r="E401" t="e">
        <v>#N/A</v>
      </c>
      <c r="F401" t="s">
        <v>410</v>
      </c>
    </row>
    <row r="402" spans="1:6">
      <c r="A402" s="5">
        <v>404</v>
      </c>
      <c r="B402" s="7" t="s">
        <v>7</v>
      </c>
      <c r="C402">
        <v>80008631</v>
      </c>
      <c r="D402" t="e">
        <v>#N/A</v>
      </c>
      <c r="E402" t="e">
        <v>#N/A</v>
      </c>
      <c r="F402" t="s">
        <v>411</v>
      </c>
    </row>
    <row r="403" spans="1:6">
      <c r="A403" s="5">
        <v>405</v>
      </c>
      <c r="B403" s="7" t="s">
        <v>8</v>
      </c>
      <c r="C403">
        <v>1033694590</v>
      </c>
      <c r="D403" t="e">
        <v>#N/A</v>
      </c>
      <c r="E403" t="e">
        <v>#N/A</v>
      </c>
      <c r="F403" t="s">
        <v>412</v>
      </c>
    </row>
    <row r="404" spans="1:6">
      <c r="A404" s="5">
        <v>406</v>
      </c>
      <c r="B404" s="7" t="s">
        <v>7</v>
      </c>
      <c r="C404">
        <v>1031133112</v>
      </c>
      <c r="D404" t="e">
        <v>#N/A</v>
      </c>
      <c r="E404" t="e">
        <v>#N/A</v>
      </c>
      <c r="F404" t="s">
        <v>413</v>
      </c>
    </row>
    <row r="405" spans="1:6">
      <c r="A405" s="5">
        <v>407</v>
      </c>
      <c r="B405" s="7" t="s">
        <v>7</v>
      </c>
      <c r="C405">
        <v>1033807992</v>
      </c>
      <c r="D405" t="e">
        <v>#N/A</v>
      </c>
      <c r="E405" t="e">
        <v>#N/A</v>
      </c>
      <c r="F405" t="s">
        <v>414</v>
      </c>
    </row>
    <row r="406" spans="1:6">
      <c r="A406" s="5">
        <v>408</v>
      </c>
      <c r="B406" s="7" t="s">
        <v>7</v>
      </c>
      <c r="C406">
        <v>1018482746</v>
      </c>
      <c r="D406" t="e">
        <v>#N/A</v>
      </c>
      <c r="E406" t="e">
        <v>#N/A</v>
      </c>
      <c r="F406" t="s">
        <v>415</v>
      </c>
    </row>
    <row r="407" spans="1:6">
      <c r="A407" s="5">
        <v>409</v>
      </c>
      <c r="B407" s="7" t="s">
        <v>8</v>
      </c>
      <c r="C407">
        <v>1030645700</v>
      </c>
      <c r="D407" t="e">
        <v>#N/A</v>
      </c>
      <c r="E407" t="e">
        <v>#N/A</v>
      </c>
      <c r="F407" t="s">
        <v>416</v>
      </c>
    </row>
    <row r="408" spans="1:6">
      <c r="A408" s="5">
        <v>410</v>
      </c>
      <c r="B408" s="7" t="s">
        <v>8</v>
      </c>
      <c r="C408">
        <v>1019028261</v>
      </c>
      <c r="D408" t="e">
        <v>#N/A</v>
      </c>
      <c r="E408" t="e">
        <v>#N/A</v>
      </c>
      <c r="F408" t="s">
        <v>417</v>
      </c>
    </row>
    <row r="409" spans="1:6">
      <c r="A409" s="5">
        <v>411</v>
      </c>
      <c r="B409" s="7" t="s">
        <v>7</v>
      </c>
      <c r="C409">
        <v>860066942</v>
      </c>
      <c r="D409">
        <v>860066942</v>
      </c>
      <c r="E409">
        <v>860066942</v>
      </c>
      <c r="F409" t="s">
        <v>418</v>
      </c>
    </row>
    <row r="410" spans="1:6">
      <c r="A410" s="5">
        <v>412</v>
      </c>
      <c r="B410" s="7" t="s">
        <v>7</v>
      </c>
      <c r="C410">
        <v>1012435890</v>
      </c>
      <c r="D410" t="e">
        <v>#N/A</v>
      </c>
      <c r="E410" t="e">
        <v>#N/A</v>
      </c>
      <c r="F410" t="s">
        <v>419</v>
      </c>
    </row>
    <row r="411" spans="1:6">
      <c r="A411" s="5">
        <v>413</v>
      </c>
      <c r="B411" s="7" t="s">
        <v>8</v>
      </c>
      <c r="C411">
        <v>1033745819</v>
      </c>
      <c r="D411" t="e">
        <v>#N/A</v>
      </c>
      <c r="E411" t="e">
        <v>#N/A</v>
      </c>
      <c r="F411" t="s">
        <v>420</v>
      </c>
    </row>
    <row r="412" spans="1:6">
      <c r="A412" s="5">
        <v>414</v>
      </c>
      <c r="B412" s="7" t="s">
        <v>7</v>
      </c>
      <c r="C412">
        <v>52814533</v>
      </c>
      <c r="D412" t="e">
        <v>#N/A</v>
      </c>
      <c r="E412" t="e">
        <v>#N/A</v>
      </c>
      <c r="F412" t="s">
        <v>421</v>
      </c>
    </row>
    <row r="413" spans="1:6">
      <c r="A413" s="5">
        <v>415</v>
      </c>
      <c r="B413" s="7" t="s">
        <v>7</v>
      </c>
      <c r="C413">
        <v>890900608</v>
      </c>
      <c r="D413" t="e">
        <v>#N/A</v>
      </c>
      <c r="E413" t="e">
        <v>#N/A</v>
      </c>
      <c r="F413" t="s">
        <v>422</v>
      </c>
    </row>
    <row r="414" spans="1:6">
      <c r="A414" s="5">
        <v>416</v>
      </c>
      <c r="B414" s="7" t="s">
        <v>8</v>
      </c>
      <c r="C414">
        <v>1136879141</v>
      </c>
      <c r="D414" t="e">
        <v>#N/A</v>
      </c>
      <c r="E414" t="e">
        <v>#N/A</v>
      </c>
      <c r="F414" t="s">
        <v>423</v>
      </c>
    </row>
    <row r="415" spans="1:6">
      <c r="A415" s="5">
        <v>417</v>
      </c>
      <c r="B415" s="7" t="s">
        <v>7</v>
      </c>
      <c r="C415">
        <v>901269444</v>
      </c>
      <c r="D415" t="e">
        <v>#N/A</v>
      </c>
      <c r="E415" t="e">
        <v>#N/A</v>
      </c>
      <c r="F415" t="s">
        <v>424</v>
      </c>
    </row>
    <row r="416" spans="1:6">
      <c r="A416" s="5">
        <v>418</v>
      </c>
      <c r="B416" s="7" t="s">
        <v>7</v>
      </c>
      <c r="C416">
        <v>79329066</v>
      </c>
      <c r="D416" t="e">
        <v>#N/A</v>
      </c>
      <c r="E416" t="e">
        <v>#N/A</v>
      </c>
      <c r="F416" t="s">
        <v>425</v>
      </c>
    </row>
    <row r="417" spans="1:6">
      <c r="A417" s="5">
        <v>419</v>
      </c>
      <c r="B417" s="7" t="s">
        <v>7</v>
      </c>
      <c r="C417">
        <v>53116711</v>
      </c>
      <c r="D417" t="e">
        <v>#N/A</v>
      </c>
      <c r="E417" t="e">
        <v>#N/A</v>
      </c>
      <c r="F417" t="s">
        <v>426</v>
      </c>
    </row>
    <row r="418" spans="1:6">
      <c r="A418" s="5">
        <v>420</v>
      </c>
      <c r="B418" s="7" t="s">
        <v>7</v>
      </c>
      <c r="C418">
        <v>860006543</v>
      </c>
      <c r="D418">
        <v>860006543</v>
      </c>
      <c r="E418">
        <v>860006543</v>
      </c>
      <c r="F418" t="s">
        <v>427</v>
      </c>
    </row>
    <row r="419" spans="1:6">
      <c r="A419" s="5">
        <v>421</v>
      </c>
      <c r="B419" s="7" t="s">
        <v>8</v>
      </c>
      <c r="C419">
        <v>79602333</v>
      </c>
      <c r="D419" t="e">
        <v>#N/A</v>
      </c>
      <c r="E419" t="e">
        <v>#N/A</v>
      </c>
      <c r="F419" t="s">
        <v>428</v>
      </c>
    </row>
    <row r="420" spans="1:6">
      <c r="A420" s="5">
        <v>422</v>
      </c>
      <c r="B420" s="7" t="s">
        <v>7</v>
      </c>
      <c r="C420">
        <v>830065552</v>
      </c>
      <c r="D420">
        <v>830065552</v>
      </c>
      <c r="E420">
        <v>830065552</v>
      </c>
      <c r="F420" t="s">
        <v>429</v>
      </c>
    </row>
    <row r="421" spans="1:6">
      <c r="A421" s="5">
        <v>423</v>
      </c>
      <c r="B421" s="7" t="s">
        <v>8</v>
      </c>
      <c r="C421">
        <v>1026567243</v>
      </c>
      <c r="D421" t="e">
        <v>#N/A</v>
      </c>
      <c r="E421" t="e">
        <v>#N/A</v>
      </c>
      <c r="F421" t="s">
        <v>351</v>
      </c>
    </row>
    <row r="422" spans="1:6">
      <c r="A422" s="5">
        <v>424</v>
      </c>
      <c r="B422" s="7" t="s">
        <v>7</v>
      </c>
      <c r="C422">
        <v>41648145</v>
      </c>
      <c r="D422" t="e">
        <v>#N/A</v>
      </c>
      <c r="E422" t="e">
        <v>#N/A</v>
      </c>
      <c r="F422" t="s">
        <v>430</v>
      </c>
    </row>
    <row r="423" spans="1:6">
      <c r="A423" s="5">
        <v>425</v>
      </c>
      <c r="B423" s="7" t="s">
        <v>7</v>
      </c>
      <c r="C423">
        <v>860030197</v>
      </c>
      <c r="D423" t="e">
        <v>#N/A</v>
      </c>
      <c r="E423" t="e">
        <v>#N/A</v>
      </c>
      <c r="F423" t="s">
        <v>431</v>
      </c>
    </row>
    <row r="424" spans="1:6">
      <c r="A424" s="5">
        <v>426</v>
      </c>
      <c r="B424" s="7" t="s">
        <v>7</v>
      </c>
      <c r="C424">
        <v>79670875</v>
      </c>
      <c r="D424" t="e">
        <v>#N/A</v>
      </c>
      <c r="E424" t="e">
        <v>#N/A</v>
      </c>
      <c r="F424" t="s">
        <v>432</v>
      </c>
    </row>
    <row r="425" spans="1:6">
      <c r="A425" s="5">
        <v>427</v>
      </c>
      <c r="B425" s="7" t="s">
        <v>7</v>
      </c>
      <c r="C425">
        <v>900413030</v>
      </c>
      <c r="D425" t="e">
        <v>#N/A</v>
      </c>
      <c r="E425" t="e">
        <v>#N/A</v>
      </c>
      <c r="F425" t="s">
        <v>433</v>
      </c>
    </row>
    <row r="426" spans="1:6">
      <c r="A426" s="5">
        <v>428</v>
      </c>
      <c r="B426" s="7" t="s">
        <v>7</v>
      </c>
      <c r="C426">
        <v>1032446474</v>
      </c>
      <c r="D426" t="e">
        <v>#N/A</v>
      </c>
      <c r="E426" t="e">
        <v>#N/A</v>
      </c>
      <c r="F426" t="s">
        <v>434</v>
      </c>
    </row>
    <row r="427" spans="1:6">
      <c r="A427" s="5">
        <v>429</v>
      </c>
      <c r="B427" s="7" t="s">
        <v>7</v>
      </c>
      <c r="C427">
        <v>1020767089</v>
      </c>
      <c r="D427" t="e">
        <v>#N/A</v>
      </c>
      <c r="E427" t="e">
        <v>#N/A</v>
      </c>
      <c r="F427" t="s">
        <v>435</v>
      </c>
    </row>
    <row r="428" spans="1:6">
      <c r="A428" s="5">
        <v>430</v>
      </c>
      <c r="B428" s="7" t="s">
        <v>7</v>
      </c>
      <c r="C428">
        <v>1129539049</v>
      </c>
      <c r="D428" t="e">
        <v>#N/A</v>
      </c>
      <c r="E428" t="e">
        <v>#N/A</v>
      </c>
      <c r="F428" t="s">
        <v>436</v>
      </c>
    </row>
    <row r="429" spans="1:6">
      <c r="A429" s="5">
        <v>432</v>
      </c>
      <c r="B429" s="7" t="s">
        <v>7</v>
      </c>
      <c r="C429">
        <v>830147635</v>
      </c>
      <c r="D429">
        <v>830147635</v>
      </c>
      <c r="E429">
        <v>830147635</v>
      </c>
      <c r="F429" t="s">
        <v>437</v>
      </c>
    </row>
    <row r="430" spans="1:6">
      <c r="A430" s="5">
        <v>433</v>
      </c>
      <c r="B430" s="7" t="s">
        <v>7</v>
      </c>
      <c r="C430">
        <v>80209434</v>
      </c>
      <c r="D430">
        <v>80209434</v>
      </c>
      <c r="E430">
        <v>80209434</v>
      </c>
      <c r="F430" t="s">
        <v>155</v>
      </c>
    </row>
    <row r="431" spans="1:6">
      <c r="A431" s="5">
        <v>434</v>
      </c>
      <c r="B431" s="7" t="s">
        <v>7</v>
      </c>
      <c r="C431">
        <v>52888179</v>
      </c>
      <c r="D431">
        <v>52888179</v>
      </c>
      <c r="E431">
        <v>52888179</v>
      </c>
      <c r="F431" t="s">
        <v>438</v>
      </c>
    </row>
    <row r="432" spans="1:6">
      <c r="A432" s="5">
        <v>437</v>
      </c>
      <c r="B432" s="7" t="s">
        <v>8</v>
      </c>
      <c r="C432">
        <v>1018403020</v>
      </c>
      <c r="D432" t="e">
        <v>#N/A</v>
      </c>
      <c r="E432" t="e">
        <v>#N/A</v>
      </c>
      <c r="F432" t="s">
        <v>439</v>
      </c>
    </row>
    <row r="433" spans="1:6">
      <c r="A433" s="5">
        <v>438</v>
      </c>
      <c r="B433" s="7" t="s">
        <v>7</v>
      </c>
      <c r="C433">
        <v>52476570</v>
      </c>
      <c r="D433" t="e">
        <v>#N/A</v>
      </c>
      <c r="E433" t="e">
        <v>#N/A</v>
      </c>
      <c r="F433" t="s">
        <v>440</v>
      </c>
    </row>
    <row r="434" spans="1:6">
      <c r="A434" s="5">
        <v>439</v>
      </c>
      <c r="B434" s="7" t="s">
        <v>7</v>
      </c>
      <c r="C434">
        <v>1053864697</v>
      </c>
      <c r="D434" t="e">
        <v>#N/A</v>
      </c>
      <c r="E434" t="e">
        <v>#N/A</v>
      </c>
      <c r="F434" t="s">
        <v>441</v>
      </c>
    </row>
    <row r="435" spans="1:6">
      <c r="A435" s="5">
        <v>440</v>
      </c>
      <c r="B435" s="7" t="s">
        <v>7</v>
      </c>
      <c r="C435">
        <v>1026560808</v>
      </c>
      <c r="D435" t="e">
        <v>#N/A</v>
      </c>
      <c r="E435" t="e">
        <v>#N/A</v>
      </c>
      <c r="F435" t="s">
        <v>442</v>
      </c>
    </row>
    <row r="436" spans="1:6">
      <c r="A436" s="5">
        <v>441</v>
      </c>
      <c r="B436" s="7" t="s">
        <v>7</v>
      </c>
      <c r="C436">
        <v>12910034</v>
      </c>
      <c r="D436" t="e">
        <v>#N/A</v>
      </c>
      <c r="E436" t="e">
        <v>#N/A</v>
      </c>
      <c r="F436" t="s">
        <v>443</v>
      </c>
    </row>
    <row r="437" spans="1:6">
      <c r="A437" s="5">
        <v>442</v>
      </c>
      <c r="B437" s="7" t="s">
        <v>8</v>
      </c>
      <c r="C437">
        <v>1020740267</v>
      </c>
      <c r="D437" t="e">
        <v>#N/A</v>
      </c>
      <c r="E437" t="e">
        <v>#N/A</v>
      </c>
      <c r="F437" t="s">
        <v>444</v>
      </c>
    </row>
    <row r="438" spans="1:6">
      <c r="A438" s="5">
        <v>443</v>
      </c>
      <c r="B438" s="7" t="s">
        <v>7</v>
      </c>
      <c r="C438">
        <v>52439734</v>
      </c>
      <c r="D438">
        <v>52439734</v>
      </c>
      <c r="E438">
        <v>52439734</v>
      </c>
      <c r="F438" t="s">
        <v>445</v>
      </c>
    </row>
    <row r="439" spans="1:6">
      <c r="A439" s="5">
        <v>444</v>
      </c>
      <c r="B439" s="7" t="s">
        <v>7</v>
      </c>
      <c r="C439">
        <v>900442577</v>
      </c>
      <c r="D439" t="e">
        <v>#N/A</v>
      </c>
      <c r="E439" t="e">
        <v>#N/A</v>
      </c>
      <c r="F439" t="s">
        <v>446</v>
      </c>
    </row>
    <row r="440" spans="1:6">
      <c r="A440" s="5">
        <v>445</v>
      </c>
      <c r="B440" s="7" t="s">
        <v>7</v>
      </c>
      <c r="C440">
        <v>52912702</v>
      </c>
      <c r="D440">
        <v>52912702</v>
      </c>
      <c r="E440">
        <v>52912702</v>
      </c>
      <c r="F440" t="s">
        <v>447</v>
      </c>
    </row>
    <row r="441" spans="1:6">
      <c r="A441" s="5">
        <v>446</v>
      </c>
      <c r="B441" s="7" t="s">
        <v>7</v>
      </c>
      <c r="C441">
        <v>1085288444</v>
      </c>
      <c r="D441" t="e">
        <v>#N/A</v>
      </c>
      <c r="E441" t="e">
        <v>#N/A</v>
      </c>
      <c r="F441" t="s">
        <v>448</v>
      </c>
    </row>
    <row r="442" spans="1:6">
      <c r="A442" s="5">
        <v>447</v>
      </c>
      <c r="B442" s="7" t="s">
        <v>8</v>
      </c>
      <c r="C442">
        <v>79670284</v>
      </c>
      <c r="D442" t="e">
        <v>#N/A</v>
      </c>
      <c r="E442" t="e">
        <v>#N/A</v>
      </c>
      <c r="F442" t="s">
        <v>449</v>
      </c>
    </row>
    <row r="443" spans="1:6">
      <c r="A443" s="5">
        <v>448</v>
      </c>
      <c r="B443" s="7" t="s">
        <v>8</v>
      </c>
      <c r="C443">
        <v>1073238431</v>
      </c>
      <c r="D443" t="e">
        <v>#N/A</v>
      </c>
      <c r="E443" t="e">
        <v>#N/A</v>
      </c>
      <c r="F443" t="s">
        <v>407</v>
      </c>
    </row>
    <row r="444" spans="1:6">
      <c r="A444" s="5">
        <v>449</v>
      </c>
      <c r="B444" s="7" t="s">
        <v>7</v>
      </c>
      <c r="C444">
        <v>1024585439</v>
      </c>
      <c r="D444" t="e">
        <v>#N/A</v>
      </c>
      <c r="E444" t="e">
        <v>#N/A</v>
      </c>
      <c r="F444" t="s">
        <v>450</v>
      </c>
    </row>
    <row r="445" spans="1:6">
      <c r="A445" s="5">
        <v>450</v>
      </c>
      <c r="B445" s="7" t="s">
        <v>8</v>
      </c>
      <c r="C445">
        <v>1010192571</v>
      </c>
      <c r="D445" t="e">
        <v>#N/A</v>
      </c>
      <c r="E445" t="e">
        <v>#N/A</v>
      </c>
      <c r="F445" t="s">
        <v>87</v>
      </c>
    </row>
    <row r="446" spans="1:6">
      <c r="A446" s="5">
        <v>451</v>
      </c>
      <c r="B446" s="7" t="s">
        <v>8</v>
      </c>
      <c r="C446">
        <v>1072705804</v>
      </c>
      <c r="D446" t="e">
        <v>#N/A</v>
      </c>
      <c r="E446" t="e">
        <v>#N/A</v>
      </c>
      <c r="F446" t="s">
        <v>406</v>
      </c>
    </row>
    <row r="447" spans="1:6">
      <c r="A447" s="5">
        <v>452</v>
      </c>
      <c r="B447" s="7" t="s">
        <v>7</v>
      </c>
      <c r="C447">
        <v>0</v>
      </c>
      <c r="D447" t="e">
        <v>#N/A</v>
      </c>
      <c r="E447" t="e">
        <v>#N/A</v>
      </c>
      <c r="F447" t="s">
        <v>451</v>
      </c>
    </row>
    <row r="448" spans="1:6">
      <c r="A448" s="5">
        <v>453</v>
      </c>
      <c r="B448" s="7" t="s">
        <v>8</v>
      </c>
      <c r="C448">
        <v>1030600345</v>
      </c>
      <c r="D448" t="e">
        <v>#N/A</v>
      </c>
      <c r="E448" t="e">
        <v>#N/A</v>
      </c>
      <c r="F448" t="s">
        <v>452</v>
      </c>
    </row>
    <row r="449" spans="1:6">
      <c r="A449" s="5">
        <v>454</v>
      </c>
      <c r="B449" s="7" t="s">
        <v>8</v>
      </c>
      <c r="C449">
        <v>52780869</v>
      </c>
      <c r="D449" t="e">
        <v>#N/A</v>
      </c>
      <c r="E449" t="e">
        <v>#N/A</v>
      </c>
      <c r="F449" t="s">
        <v>453</v>
      </c>
    </row>
    <row r="450" spans="1:6">
      <c r="A450" s="5">
        <v>455</v>
      </c>
      <c r="B450" s="7" t="s">
        <v>7</v>
      </c>
      <c r="C450">
        <v>51930482</v>
      </c>
      <c r="D450">
        <v>51930482</v>
      </c>
      <c r="E450">
        <v>51930482</v>
      </c>
      <c r="F450" t="s">
        <v>454</v>
      </c>
    </row>
    <row r="451" spans="1:6">
      <c r="A451" s="5">
        <v>456</v>
      </c>
      <c r="B451" s="7" t="s">
        <v>8</v>
      </c>
      <c r="C451">
        <v>53072369</v>
      </c>
      <c r="D451" t="e">
        <v>#N/A</v>
      </c>
      <c r="E451" t="e">
        <v>#N/A</v>
      </c>
      <c r="F451" t="s">
        <v>455</v>
      </c>
    </row>
    <row r="452" spans="1:6">
      <c r="A452" s="5">
        <v>457</v>
      </c>
      <c r="B452" s="7" t="s">
        <v>8</v>
      </c>
      <c r="C452">
        <v>1026284539</v>
      </c>
      <c r="D452" t="e">
        <v>#N/A</v>
      </c>
      <c r="E452" t="e">
        <v>#N/A</v>
      </c>
      <c r="F452" t="s">
        <v>456</v>
      </c>
    </row>
    <row r="453" spans="1:6">
      <c r="A453" s="5">
        <v>458</v>
      </c>
      <c r="B453" s="7" t="s">
        <v>8</v>
      </c>
      <c r="C453">
        <v>1010219505</v>
      </c>
      <c r="D453" t="e">
        <v>#N/A</v>
      </c>
      <c r="E453" t="e">
        <v>#N/A</v>
      </c>
      <c r="F453" t="s">
        <v>457</v>
      </c>
    </row>
    <row r="454" spans="1:6">
      <c r="A454" s="5">
        <v>459</v>
      </c>
      <c r="B454" s="7" t="s">
        <v>8</v>
      </c>
      <c r="C454">
        <v>1010187448</v>
      </c>
      <c r="D454" t="e">
        <v>#N/A</v>
      </c>
      <c r="E454" t="e">
        <v>#N/A</v>
      </c>
      <c r="F454" t="s">
        <v>388</v>
      </c>
    </row>
    <row r="455" spans="1:6">
      <c r="A455" s="5">
        <v>460</v>
      </c>
      <c r="B455" s="7" t="s">
        <v>8</v>
      </c>
      <c r="C455">
        <v>1026298832</v>
      </c>
      <c r="D455" t="e">
        <v>#N/A</v>
      </c>
      <c r="E455" t="e">
        <v>#N/A</v>
      </c>
      <c r="F455" t="s">
        <v>458</v>
      </c>
    </row>
    <row r="456" spans="1:6">
      <c r="A456" s="5">
        <v>461</v>
      </c>
      <c r="B456" s="7" t="s">
        <v>8</v>
      </c>
      <c r="C456">
        <v>80768877</v>
      </c>
      <c r="D456" t="e">
        <v>#N/A</v>
      </c>
      <c r="E456" t="e">
        <v>#N/A</v>
      </c>
      <c r="F456" t="s">
        <v>459</v>
      </c>
    </row>
    <row r="457" spans="1:6">
      <c r="A457" s="5">
        <v>462</v>
      </c>
      <c r="B457" s="7" t="s">
        <v>8</v>
      </c>
      <c r="C457">
        <v>1026298672</v>
      </c>
      <c r="D457" t="e">
        <v>#N/A</v>
      </c>
      <c r="E457" t="e">
        <v>#N/A</v>
      </c>
      <c r="F457" t="s">
        <v>460</v>
      </c>
    </row>
    <row r="458" spans="1:6">
      <c r="A458" s="5">
        <v>463</v>
      </c>
      <c r="B458" s="7" t="s">
        <v>8</v>
      </c>
      <c r="C458">
        <v>1026264264</v>
      </c>
      <c r="D458" t="e">
        <v>#N/A</v>
      </c>
      <c r="E458" t="e">
        <v>#N/A</v>
      </c>
      <c r="F458" t="s">
        <v>461</v>
      </c>
    </row>
    <row r="459" spans="1:6">
      <c r="A459" s="5">
        <v>464</v>
      </c>
      <c r="B459" s="7" t="s">
        <v>8</v>
      </c>
      <c r="C459">
        <v>1001285976</v>
      </c>
      <c r="D459" t="e">
        <v>#N/A</v>
      </c>
      <c r="E459" t="e">
        <v>#N/A</v>
      </c>
      <c r="F459" t="s">
        <v>462</v>
      </c>
    </row>
    <row r="460" spans="1:6">
      <c r="A460" s="5">
        <v>465</v>
      </c>
      <c r="B460" s="7" t="s">
        <v>8</v>
      </c>
      <c r="C460">
        <v>79754972</v>
      </c>
      <c r="D460" t="e">
        <v>#N/A</v>
      </c>
      <c r="E460" t="e">
        <v>#N/A</v>
      </c>
      <c r="F460" t="s">
        <v>463</v>
      </c>
    </row>
    <row r="461" spans="1:6">
      <c r="A461" s="5">
        <v>466</v>
      </c>
      <c r="B461" s="7" t="s">
        <v>7</v>
      </c>
      <c r="C461">
        <v>53051195</v>
      </c>
      <c r="D461">
        <v>53051195</v>
      </c>
      <c r="E461">
        <v>53051195</v>
      </c>
      <c r="F461" t="s">
        <v>169</v>
      </c>
    </row>
    <row r="462" spans="1:6">
      <c r="A462" s="5">
        <v>467</v>
      </c>
      <c r="B462" s="7" t="s">
        <v>8</v>
      </c>
      <c r="C462">
        <v>1010203673</v>
      </c>
      <c r="D462" t="e">
        <v>#N/A</v>
      </c>
      <c r="E462" t="e">
        <v>#N/A</v>
      </c>
      <c r="F462" t="s">
        <v>464</v>
      </c>
    </row>
    <row r="463" spans="1:6">
      <c r="A463" s="5">
        <v>468</v>
      </c>
      <c r="B463" s="7" t="s">
        <v>8</v>
      </c>
      <c r="C463">
        <v>52436221</v>
      </c>
      <c r="D463" t="e">
        <v>#N/A</v>
      </c>
      <c r="E463" t="e">
        <v>#N/A</v>
      </c>
      <c r="F463" t="s">
        <v>465</v>
      </c>
    </row>
    <row r="464" spans="1:6">
      <c r="A464" s="5">
        <v>469</v>
      </c>
      <c r="B464" s="7" t="s">
        <v>8</v>
      </c>
      <c r="C464">
        <v>52888171</v>
      </c>
      <c r="D464" t="e">
        <v>#N/A</v>
      </c>
      <c r="E464" t="e">
        <v>#N/A</v>
      </c>
      <c r="F464" t="s">
        <v>466</v>
      </c>
    </row>
    <row r="465" spans="1:6">
      <c r="A465" s="5">
        <v>470</v>
      </c>
      <c r="B465" s="7" t="s">
        <v>8</v>
      </c>
      <c r="C465">
        <v>52888172</v>
      </c>
      <c r="D465" t="e">
        <v>#N/A</v>
      </c>
      <c r="E465" t="e">
        <v>#N/A</v>
      </c>
      <c r="F465" t="s">
        <v>467</v>
      </c>
    </row>
    <row r="466" spans="1:6">
      <c r="A466" s="5">
        <v>471</v>
      </c>
      <c r="B466" s="7" t="s">
        <v>8</v>
      </c>
      <c r="C466">
        <v>1010201911</v>
      </c>
      <c r="D466" t="e">
        <v>#N/A</v>
      </c>
      <c r="E466" t="e">
        <v>#N/A</v>
      </c>
      <c r="F466" t="s">
        <v>468</v>
      </c>
    </row>
    <row r="467" spans="1:6">
      <c r="A467" s="5">
        <v>472</v>
      </c>
      <c r="B467" s="7" t="s">
        <v>8</v>
      </c>
      <c r="C467">
        <v>1032376164</v>
      </c>
      <c r="D467" t="e">
        <v>#N/A</v>
      </c>
      <c r="E467" t="e">
        <v>#N/A</v>
      </c>
      <c r="F467" t="s">
        <v>469</v>
      </c>
    </row>
    <row r="468" spans="1:6">
      <c r="A468" s="5">
        <v>473</v>
      </c>
      <c r="B468" s="7" t="s">
        <v>8</v>
      </c>
      <c r="C468">
        <v>1015429073</v>
      </c>
      <c r="D468" t="e">
        <v>#N/A</v>
      </c>
      <c r="E468" t="e">
        <v>#N/A</v>
      </c>
      <c r="F468" t="s">
        <v>470</v>
      </c>
    </row>
    <row r="469" spans="1:6">
      <c r="A469" s="5">
        <v>474</v>
      </c>
      <c r="B469" s="7" t="s">
        <v>8</v>
      </c>
      <c r="C469">
        <v>1032395925</v>
      </c>
      <c r="D469" t="e">
        <v>#N/A</v>
      </c>
      <c r="E469" t="e">
        <v>#N/A</v>
      </c>
      <c r="F469" t="s">
        <v>471</v>
      </c>
    </row>
    <row r="470" spans="1:6">
      <c r="A470" s="5">
        <v>475</v>
      </c>
      <c r="B470" s="7" t="s">
        <v>7</v>
      </c>
      <c r="C470">
        <v>1032417067</v>
      </c>
      <c r="D470">
        <v>1032417067</v>
      </c>
      <c r="E470">
        <v>1032417067</v>
      </c>
      <c r="F470" t="s">
        <v>222</v>
      </c>
    </row>
    <row r="471" spans="1:6">
      <c r="A471" s="5">
        <v>476</v>
      </c>
      <c r="B471" s="7" t="s">
        <v>7</v>
      </c>
      <c r="C471">
        <v>1018487098</v>
      </c>
      <c r="D471" t="e">
        <v>#N/A</v>
      </c>
      <c r="E471" t="e">
        <v>#N/A</v>
      </c>
      <c r="F471" t="s">
        <v>472</v>
      </c>
    </row>
    <row r="472" spans="1:6">
      <c r="A472" s="5">
        <v>477</v>
      </c>
      <c r="B472" s="7" t="s">
        <v>7</v>
      </c>
      <c r="C472">
        <v>830136563</v>
      </c>
      <c r="D472" t="e">
        <v>#N/A</v>
      </c>
      <c r="E472" t="e">
        <v>#N/A</v>
      </c>
      <c r="F472" t="s">
        <v>473</v>
      </c>
    </row>
    <row r="473" spans="1:6">
      <c r="A473" s="5">
        <v>478</v>
      </c>
      <c r="B473" s="7" t="s">
        <v>7</v>
      </c>
      <c r="C473">
        <v>900332071</v>
      </c>
      <c r="D473">
        <v>900332071</v>
      </c>
      <c r="E473">
        <v>900332071</v>
      </c>
      <c r="F473" t="s">
        <v>474</v>
      </c>
    </row>
    <row r="474" spans="1:6">
      <c r="A474" s="5">
        <v>479</v>
      </c>
      <c r="B474" s="7" t="s">
        <v>7</v>
      </c>
      <c r="C474">
        <v>860053274</v>
      </c>
      <c r="D474" t="e">
        <v>#N/A</v>
      </c>
      <c r="E474" t="e">
        <v>#N/A</v>
      </c>
      <c r="F474" t="s">
        <v>475</v>
      </c>
    </row>
    <row r="475" spans="1:6">
      <c r="A475" s="5">
        <v>480</v>
      </c>
      <c r="B475" s="7" t="s">
        <v>8</v>
      </c>
      <c r="C475">
        <v>74379747</v>
      </c>
      <c r="D475" t="e">
        <v>#N/A</v>
      </c>
      <c r="E475" t="e">
        <v>#N/A</v>
      </c>
      <c r="F475" t="s">
        <v>476</v>
      </c>
    </row>
    <row r="476" spans="1:6">
      <c r="A476" s="5">
        <v>481</v>
      </c>
      <c r="B476" s="7" t="s">
        <v>7</v>
      </c>
      <c r="C476">
        <v>52810235</v>
      </c>
      <c r="D476">
        <v>52810235</v>
      </c>
      <c r="E476">
        <v>52810235</v>
      </c>
      <c r="F476" t="s">
        <v>265</v>
      </c>
    </row>
    <row r="477" spans="1:6">
      <c r="A477" s="5">
        <v>482</v>
      </c>
      <c r="B477" s="7" t="s">
        <v>8</v>
      </c>
      <c r="C477">
        <v>1010241580</v>
      </c>
      <c r="D477" t="e">
        <v>#N/A</v>
      </c>
      <c r="E477" t="e">
        <v>#N/A</v>
      </c>
      <c r="F477" t="s">
        <v>477</v>
      </c>
    </row>
    <row r="478" spans="1:6">
      <c r="A478" s="5">
        <v>483</v>
      </c>
      <c r="B478" s="7" t="s">
        <v>7</v>
      </c>
      <c r="C478">
        <v>900388874</v>
      </c>
      <c r="D478">
        <v>900388874</v>
      </c>
      <c r="E478">
        <v>900388874</v>
      </c>
      <c r="F478" t="s">
        <v>478</v>
      </c>
    </row>
    <row r="479" spans="1:6">
      <c r="A479" s="5">
        <v>484</v>
      </c>
      <c r="B479" s="7" t="s">
        <v>7</v>
      </c>
      <c r="C479">
        <v>52776723</v>
      </c>
      <c r="D479">
        <v>52776723</v>
      </c>
      <c r="E479">
        <v>52776723</v>
      </c>
      <c r="F479" t="s">
        <v>91</v>
      </c>
    </row>
    <row r="480" spans="1:6">
      <c r="A480" s="5">
        <v>485</v>
      </c>
      <c r="B480" s="7" t="s">
        <v>7</v>
      </c>
      <c r="C480">
        <v>52366824</v>
      </c>
      <c r="D480">
        <v>52366824</v>
      </c>
      <c r="E480">
        <v>52366824</v>
      </c>
      <c r="F480" t="s">
        <v>204</v>
      </c>
    </row>
    <row r="481" spans="1:6">
      <c r="A481" s="5">
        <v>486</v>
      </c>
      <c r="B481" s="7" t="s">
        <v>7</v>
      </c>
      <c r="C481">
        <v>0</v>
      </c>
      <c r="D481" t="e">
        <v>#N/A</v>
      </c>
      <c r="E481" t="e">
        <v>#N/A</v>
      </c>
      <c r="F481">
        <v>0</v>
      </c>
    </row>
  </sheetData>
  <autoFilter ref="A1:F481"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2022 Diciembre</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2019-06-11T16:05:51Z</cp:lastPrinted>
  <dcterms:created xsi:type="dcterms:W3CDTF">2019-03-01T12:35:12Z</dcterms:created>
  <dcterms:modified xsi:type="dcterms:W3CDTF">2023-03-03T01:43:32Z</dcterms:modified>
</cp:coreProperties>
</file>