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natalycubillospinzon/Desktop/"/>
    </mc:Choice>
  </mc:AlternateContent>
  <xr:revisionPtr revIDLastSave="0" documentId="8_{54F084AD-524D-7B4B-BE50-DB807E2E39DB}" xr6:coauthVersionLast="47" xr6:coauthVersionMax="47" xr10:uidLastSave="{00000000-0000-0000-0000-000000000000}"/>
  <bookViews>
    <workbookView xWindow="1980" yWindow="3040" windowWidth="46920" windowHeight="22600" tabRatio="611" xr2:uid="{00000000-000D-0000-FFFF-FFFF00000000}"/>
  </bookViews>
  <sheets>
    <sheet name="pregunta_2-3" sheetId="10" r:id="rId1"/>
  </sheets>
  <definedNames>
    <definedName name="_xlnm._FilterDatabase" localSheetId="0" hidden="1">'pregunta_2-3'!$A$1:$W$383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53" i="10" l="1"/>
  <c r="W358" i="10"/>
  <c r="W361" i="10"/>
  <c r="W364" i="10"/>
  <c r="W365" i="10"/>
  <c r="W366" i="10"/>
  <c r="W374" i="10"/>
  <c r="W375" i="10"/>
  <c r="W35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Mario Santos Pinilla</author>
    <author>Mayerly Marisol Silva Munoz</author>
  </authors>
  <commentList>
    <comment ref="F29" authorId="0" shapeId="0" xr:uid="{00000000-0006-0000-0300-000001000000}">
      <text>
        <r>
          <rPr>
            <b/>
            <sz val="9"/>
            <color rgb="FF000000"/>
            <rFont val="Tahoma"/>
            <family val="2"/>
          </rPr>
          <t>Carlos Mario Santos Pinilla:</t>
        </r>
        <r>
          <rPr>
            <sz val="9"/>
            <color rgb="FF000000"/>
            <rFont val="Tahoma"/>
            <family val="2"/>
          </rPr>
          <t xml:space="preserve">
</t>
        </r>
        <r>
          <rPr>
            <sz val="9"/>
            <color rgb="FF000000"/>
            <rFont val="Tahoma"/>
            <family val="2"/>
          </rPr>
          <t xml:space="preserve">Código de control?
</t>
        </r>
      </text>
    </comment>
    <comment ref="C48" authorId="1" shapeId="0" xr:uid="{00000000-0006-0000-0300-000002000000}">
      <text>
        <r>
          <rPr>
            <b/>
            <sz val="9"/>
            <color indexed="81"/>
            <rFont val="Tahoma"/>
            <family val="2"/>
          </rPr>
          <t xml:space="preserve">CESION </t>
        </r>
      </text>
    </comment>
    <comment ref="F140" authorId="0" shapeId="0" xr:uid="{00000000-0006-0000-0300-000003000000}">
      <text>
        <r>
          <rPr>
            <b/>
            <sz val="9"/>
            <color indexed="81"/>
            <rFont val="Tahoma"/>
            <family val="2"/>
          </rPr>
          <t>Carlos Mario Santos Pinilla:</t>
        </r>
        <r>
          <rPr>
            <sz val="9"/>
            <color indexed="81"/>
            <rFont val="Tahoma"/>
            <family val="2"/>
          </rPr>
          <t xml:space="preserve">
falta e3l código de control
</t>
        </r>
      </text>
    </comment>
    <comment ref="C240" authorId="1" shapeId="0" xr:uid="{00000000-0006-0000-0300-000004000000}">
      <text>
        <r>
          <rPr>
            <b/>
            <sz val="9"/>
            <color indexed="81"/>
            <rFont val="Tahoma"/>
            <family val="2"/>
          </rPr>
          <t>CESION</t>
        </r>
        <r>
          <rPr>
            <sz val="9"/>
            <color indexed="81"/>
            <rFont val="Tahoma"/>
            <family val="2"/>
          </rPr>
          <t xml:space="preserve">
</t>
        </r>
      </text>
    </comment>
  </commentList>
</comments>
</file>

<file path=xl/sharedStrings.xml><?xml version="1.0" encoding="utf-8"?>
<sst xmlns="http://schemas.openxmlformats.org/spreadsheetml/2006/main" count="2831" uniqueCount="1659">
  <si>
    <t>Contratación directa</t>
  </si>
  <si>
    <t>Contratación directa / Prestación de servicios profesionales y de apoyo a la gestión</t>
  </si>
  <si>
    <t>Licitación pública</t>
  </si>
  <si>
    <t>Mínima cuantía</t>
  </si>
  <si>
    <t>Concurso de méritos</t>
  </si>
  <si>
    <t>Contratación directa / Contrato Interadministrativo</t>
  </si>
  <si>
    <t>Contratación directa / Convenio Interadministrativo</t>
  </si>
  <si>
    <t>GINA PAOLA OCHOA VIVAS</t>
  </si>
  <si>
    <t>HELBER AURELIO SILVA LEGUIZAMON</t>
  </si>
  <si>
    <t>SANDRA YANETH ROMO BENAVIDES</t>
  </si>
  <si>
    <t>CAMILO ANDRES MORENO MALAGON</t>
  </si>
  <si>
    <t>OMAR ALEXANDER PATIÑO PINEDA</t>
  </si>
  <si>
    <t>JEYSON ALBERTO RODRIGUEZ PACHECO</t>
  </si>
  <si>
    <t>WILLIAM JAVIER RODRIGUEZ SALCEDO</t>
  </si>
  <si>
    <t>ADRIANA PATRICIA MORENO HURTADO</t>
  </si>
  <si>
    <t>CARLOS MARIO SANTOS PINILLA</t>
  </si>
  <si>
    <t>ANA MARIA MONTOYA CORREA</t>
  </si>
  <si>
    <t>LIZETH PAOLA LOPEZ BARRERA</t>
  </si>
  <si>
    <t>NUBIA NAYIBE VELASCO CALVO</t>
  </si>
  <si>
    <t>MIGUEL ANTONIO RODRIGUEZ SILVA</t>
  </si>
  <si>
    <t>MILTON IVAN AGUILERA AVILA</t>
  </si>
  <si>
    <t>ALVARO IVAN SALAZAR DAZA</t>
  </si>
  <si>
    <t>YIRA TATIANA NAVARRO SALAZAR</t>
  </si>
  <si>
    <t>MARTHA LILIANA TRIGOS PICON</t>
  </si>
  <si>
    <t>CARLOS GUILLERMO VALENCIA MALDONADO</t>
  </si>
  <si>
    <t>LAURA RENEE DEL PINO BUSTOS</t>
  </si>
  <si>
    <t>PEDRO ELISEO SANCHEZ BARACALDO</t>
  </si>
  <si>
    <t>ANA GABRIELA PINILLA GONZALEZ</t>
  </si>
  <si>
    <t>ANGYE CATERYNN PEÑA VARON</t>
  </si>
  <si>
    <t>SHERIL NATALIA SALAZAR BAYONA</t>
  </si>
  <si>
    <t>LEIDY LILIANA ROJAS CALDERON</t>
  </si>
  <si>
    <t>ANDRES JULIAN JIMENEZ DURAN</t>
  </si>
  <si>
    <t>CARLOS MIGUEL ROMAN GARCES</t>
  </si>
  <si>
    <t>CARLOS HERNANDO SANDOVAL MORA</t>
  </si>
  <si>
    <t>CLAUDIA PATRICIA OLMOS CUESTO</t>
  </si>
  <si>
    <t>HAROLD JUSEP AGUDELO CASALLAS</t>
  </si>
  <si>
    <t>CAMILO EDUARDO ROMERO VELASQUEZ</t>
  </si>
  <si>
    <t>SHARON DANIELA AVILA ANDRADE</t>
  </si>
  <si>
    <t>SANDRA LUCIA SUAREZ LOZANO</t>
  </si>
  <si>
    <t>LUIS YEFERSON REYES BONILLA</t>
  </si>
  <si>
    <t>MAYERLY MARISOL SILVA MUÑOZ</t>
  </si>
  <si>
    <t>OTTO FRANCISCO QUINTERO ARIAS</t>
  </si>
  <si>
    <t>JUAN CARLOS ALVARADO PEÑA</t>
  </si>
  <si>
    <t>YENNY ANDREA FORERO PEÑA</t>
  </si>
  <si>
    <t>JAIBER ALFONSO SARMIENTO RUIZ</t>
  </si>
  <si>
    <t>SANDRA PATRICIA PALACIOS ARCE</t>
  </si>
  <si>
    <t>EDGAR ANDRES MONCADA RUBIO</t>
  </si>
  <si>
    <t>WINER ENRIQUE MARTINEZ CUADRADO</t>
  </si>
  <si>
    <t>GLORIA ISABEL CARRILLO BUITRAGO</t>
  </si>
  <si>
    <t>NASLY DANIELA SANCHEZ BERNAL</t>
  </si>
  <si>
    <t>ANGEL ANTONIO DIAZ VEGA</t>
  </si>
  <si>
    <t>YEINNER ANDRES LOPEZ NARVAEZ</t>
  </si>
  <si>
    <t>KAREN VIVIANA OSORIO PALACIOS</t>
  </si>
  <si>
    <t>NATHALY ANDREA BONILLA RODRIGUEZ</t>
  </si>
  <si>
    <t>DANIEL FELIPE ZAPATA SANDOVAL</t>
  </si>
  <si>
    <t>JUAN ANDRES POVEDA RIAÑO</t>
  </si>
  <si>
    <t>MARTIN ALEJANDRO BERMUDEZ URDANETA</t>
  </si>
  <si>
    <t>MARIA LIBIA VILLALBA RAMIREZ</t>
  </si>
  <si>
    <t>HUGO HERNAN PEDRAZA BARON</t>
  </si>
  <si>
    <t>LUZ MARINA ZAPATA FLOREZ</t>
  </si>
  <si>
    <t>NATHALY ANDREA CEPEDA CARRILLO</t>
  </si>
  <si>
    <t>DEIVI OCTAVIO PINEDA PARRA</t>
  </si>
  <si>
    <t>JOSE LEONARDO CRISTANCHO CASTAÑO</t>
  </si>
  <si>
    <t>DIANA MARIA PEDRAZA RINCON</t>
  </si>
  <si>
    <t>DIANA PAOLA CASTILLO HERRERA</t>
  </si>
  <si>
    <t>EDNA GISEL RIVEROS AGUIRRE</t>
  </si>
  <si>
    <t>WILLIAM MANUEL VEGA VARGAS</t>
  </si>
  <si>
    <t>YESICA MILENA ACOSTA MOLINA</t>
  </si>
  <si>
    <t>JOSE NORBERTO SANCHEZ CRISTANCHO</t>
  </si>
  <si>
    <t>OSCAR IVAN DIAZ GALINDO</t>
  </si>
  <si>
    <t>KAREN DANIELA ARCINIEGAS QUIROGA</t>
  </si>
  <si>
    <t>JUAN CARLOS VARGAS FRANCO</t>
  </si>
  <si>
    <t>CAMILO ANDRES RODRIGUEZ ANGULO</t>
  </si>
  <si>
    <t>BIBIANA PILAR VIVAS BARRERA</t>
  </si>
  <si>
    <t>MARIA ANGELICA MONROY CASTRO</t>
  </si>
  <si>
    <t>LUISA FERNANDA CASTAÑEDA URREA</t>
  </si>
  <si>
    <t xml:space="preserve">MODALIDAD DE SELECCIÓN </t>
  </si>
  <si>
    <t xml:space="preserve">Nº DE CONTRATO </t>
  </si>
  <si>
    <t>CEDULA O NIT CONTRATISTA</t>
  </si>
  <si>
    <t xml:space="preserve">NOMBRE DEL  CONTRATISTA </t>
  </si>
  <si>
    <t>OBJETO CONTRACTUAL</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</si>
  <si>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</si>
  <si>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</si>
  <si>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</si>
  <si>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</si>
  <si>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</si>
  <si>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</si>
  <si>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</si>
  <si>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</si>
  <si>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</si>
  <si>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</si>
  <si>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</si>
  <si>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</si>
  <si>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</si>
  <si>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</si>
  <si>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xml:space="preserve"> Contrato de Prestación de Servicios</t>
  </si>
  <si>
    <t xml:space="preserve">LILIANA CECILIA ROJAS LEON </t>
  </si>
  <si>
    <t>MARITZA FORERO HERNANDEZ</t>
  </si>
  <si>
    <t>ADRIANA BERNAO GUTIERREZ</t>
  </si>
  <si>
    <t>HENRY HERRERA</t>
  </si>
  <si>
    <t>JENNY JOHANA CARREÑO ARENALES</t>
  </si>
  <si>
    <t>ANGHELO GIL MORENO</t>
  </si>
  <si>
    <t>MARIELA CAJAMARCA DIAZ</t>
  </si>
  <si>
    <t>Prorroga</t>
  </si>
  <si>
    <t>MAGALLY SUSANA MOREA  PEÑA</t>
  </si>
  <si>
    <t>ORLANDO ARIAS CAICEDO</t>
  </si>
  <si>
    <t>RONALD MORERA ESTEVEZ</t>
  </si>
  <si>
    <t>DANIEL MAURICIO RONCANCIO GUTIÉRREZ</t>
  </si>
  <si>
    <t>JOSÉ FRANCISCO RODRÍGUEZ TÉLLEZ</t>
  </si>
  <si>
    <t>SILVIA REYES RANGEL</t>
  </si>
  <si>
    <t>BIBIANA CASTRO RAMÍREZ</t>
  </si>
  <si>
    <t>154-Prestar servicios profesionales al Instituto Distrital de Patrimonio Cultural para apoyar la revisión de la sintaxis, semántica y ortografía de páginas de texto a ser publicadas por la entidad en el marco de la estrategia de territorialización del Museo de Bogotá.</t>
  </si>
  <si>
    <t>https://community.secop.gov.co/Public/Tendering/OpportunityDetail/Index?noticeUID=CO1.NTC.2743647&amp;isFromPublicArea=True&amp;isModal=true&amp;asPopupView=true</t>
  </si>
  <si>
    <t>LORENA MARÍA CRUZ CORAL</t>
  </si>
  <si>
    <t>Selección abreviada</t>
  </si>
  <si>
    <t>GRUPO EDS AUTOGAS S.A.S.</t>
  </si>
  <si>
    <t>445-Contratar el suministro de combustible para los vehiculos del Instituto Distrital de Patrimonio Cultural.</t>
  </si>
  <si>
    <t>7 7. Suministro</t>
  </si>
  <si>
    <t>https://colombiacompra.gov.co/tienda-virtual-del-estado-colombiano/ordenes-compra/85907</t>
  </si>
  <si>
    <t>vigencia</t>
  </si>
  <si>
    <t>NUBIA STELLA LIZARAZO SIERRA</t>
  </si>
  <si>
    <t>SOLUTION COPY LTDA</t>
  </si>
  <si>
    <t>Contrato de Prestación de Servicios</t>
  </si>
  <si>
    <t>TALLERES CARSONI S.A.S</t>
  </si>
  <si>
    <t xml:space="preserve">479- Contratar el servicio de mantenimiento para los vehículos del IDPC, con suministros de repuestos, baterías y accesorios.   </t>
  </si>
  <si>
    <t>https://community.secop.gov.co/Public/Tendering/OpportunityDetail/Index?noticeUID=CO1.NTC.2909327&amp;isFromPublicArea=True&amp;isModal=False</t>
  </si>
  <si>
    <t>Selección abreviada acuerdo marco de precios</t>
  </si>
  <si>
    <t>Selección abreviada subasta inversa</t>
  </si>
  <si>
    <t>UNION TEMPORAL ESPECIALES COLOMBIA COMPRA 2020</t>
  </si>
  <si>
    <t>RAPIDO GIGANTE SAS</t>
  </si>
  <si>
    <t>(67-446-531-532-533-534-535-536-537-538) Contratar el servicio de transporte terrestre especial de pasajeros para el Instituto Distrital de Patrimonio Cultural.</t>
  </si>
  <si>
    <t>(Cod. - 169 – 333 - 353) Contratar el servicio de transporte terrestre de carga incluyendo conductor y combustible, para transportar insumos, materiales, herramientas y los equipos de trabajo para realizar las actividades que se requieran con la comunidad por parte de las subdirecciones de la entidad.</t>
  </si>
  <si>
    <t>Compraventa</t>
  </si>
  <si>
    <t>https://www.colombiacompra.gov.co/tienda-virtual-del-estado-colombiano/ordenes-compra/91075</t>
  </si>
  <si>
    <t>https://community.secop.gov.co/Public/Tendering/OpportunityDetail/Index?noticeUID=CO1.NTC.2943189&amp;isFromPublicArea=True&amp;isModal=False</t>
  </si>
  <si>
    <t>Diego Humberto Pulido Lopez</t>
  </si>
  <si>
    <t>Convenio</t>
  </si>
  <si>
    <t>DAYANA NICHOLE MORENO TALERO</t>
  </si>
  <si>
    <t>ANGELA JIMENA PINILLA ACOSTA</t>
  </si>
  <si>
    <t>ASCENSORES SCHINDLER DE COLOMBIA S.A.S.</t>
  </si>
  <si>
    <t>EXCURSIONES AMISTAD S.A.S. Y/O ADESCUBRIR TRAVEL &amp; ADVENTURE S.A.S</t>
  </si>
  <si>
    <t>483-Contratar la prestación de servicios de mantenimiento para los ascensores Schindler ubicados en las sedes del IDPC.</t>
  </si>
  <si>
    <t>(540), (541), (542), (543), (544), (545), (546), (547), (548), (549), (550), (551), (552) Prestar el servicio de apoyo logístico para la realización de actividades misionales en el marco de la implementación y socialización de las estrategias de participación ciudadana que realice el IDPC en cumplimiento de sus funciones”</t>
  </si>
  <si>
    <t>https://community.secop.gov.co/Public/Tendering/OpportunityDetail/Index?noticeUID=CO1.NTC.3146828&amp;isFromPublicArea=True&amp;isModal=False</t>
  </si>
  <si>
    <t>https://community.secop.gov.co/Public/Tendering/OpportunityDetail/Index?noticeUID=CO1.NTC.3005198&amp;isFromPublicArea=True&amp;isModal=False</t>
  </si>
  <si>
    <t>Adición y Prorroga</t>
  </si>
  <si>
    <t>TRANSPORTES Y MUDANZAS CHICO S A S</t>
  </si>
  <si>
    <t>448-Contratar la prestación de servicios de mensajería externa para el Instituto Distrital de Patrimonio Cultural, por lo cual solicita dar inicio al proceso de selección correspondiente.</t>
  </si>
  <si>
    <t>(Cod. 378) Prestar servicios de apoyo a la gestión al Instituto Distrital de Patrimonio Cultural para el desarrollo de las acciones participativas definidas en el marco del Convenio Interadministrativo FDLU-CIA-370-2021</t>
  </si>
  <si>
    <t>JUAN DAVID CUEVAS REDONDO</t>
  </si>
  <si>
    <t>DIANA CAROLINA RUIZ BARRAGAN</t>
  </si>
  <si>
    <t>KAREN ANDREA BERNAL LA ROTTA</t>
  </si>
  <si>
    <t>Suministro</t>
  </si>
  <si>
    <t>https://community.secop.gov.co/Public/Tendering/ContractNoticePhases/View?PPI=CO1.PPI.19945000&amp;isFromPublicArea=True&amp;isModal=False</t>
  </si>
  <si>
    <t xml:space="preserve">https://community.secop.gov.co/Public/Tendering/OpportunityDetail/Index?noticeUID=CO1.NTC.3267602&amp;isFromPublicArea=True&amp;isModal=False
</t>
  </si>
  <si>
    <t>LAURA NATHALIA CARDENAS JIMENEZ</t>
  </si>
  <si>
    <t>Prorroga y Adicion</t>
  </si>
  <si>
    <t>Adicion y Prorroga</t>
  </si>
  <si>
    <t>CARLOS ANDRES FLOREZ CRUZ</t>
  </si>
  <si>
    <t>JUANA SOFIA ZARATE RIOS</t>
  </si>
  <si>
    <t>JUAN SEBASTIAN MANCERA SANABRIA</t>
  </si>
  <si>
    <t>GPS ELECTRONICS LTDA</t>
  </si>
  <si>
    <t>482-Contratar el servicio de mantenimiento para las bombas hidráulicas, plantas eléctricas y lavado de los tanques ubicados en las sedes del Instituto Distrital de Patrimonio Cultural</t>
  </si>
  <si>
    <t>https://community.secop.gov.co/Public/Tendering/OpportunityDetail/Index?noticeUID=CO1.NTC.3346470&amp;isFromPublicArea=True&amp;isModal=False</t>
  </si>
  <si>
    <t>CARLOS ANDRES FAJARDO CASTRO</t>
  </si>
  <si>
    <t>ARQUETIPO SEÑALIZACIÓN SAS</t>
  </si>
  <si>
    <t>Otra Regimen Especial</t>
  </si>
  <si>
    <t>SIGLO DEL HOMBRE EDITORES S.A.</t>
  </si>
  <si>
    <t>Contratar a título de consignación la distribución de las publicaciones del IDPC en medio físico y digital para ser comercializadas en el territorio nacional y/o en el exterior por parte del CONTRATISTA de conformidad con lo establecido en la Ley y las especificaciones técnicas indicadas en el estudio previo.</t>
  </si>
  <si>
    <t>PLUS ACCOUNTING SAS</t>
  </si>
  <si>
    <t>486-Contratar el servicio de capacitación para los servidores del IDPC de conformidad con el Plan Institucional de Capacitación- PIC vigente</t>
  </si>
  <si>
    <t>LUISA FERNANDA ORTIZ BOHORQUEZ</t>
  </si>
  <si>
    <t>FRANCISCO ERNESTO ROMANO GOMEZ</t>
  </si>
  <si>
    <t xml:space="preserve">CONSORCIO ARQUITECTURA Y ESPACIO URBANO </t>
  </si>
  <si>
    <t>(Cód. 637) "DISEÑOS Y ESTUDIOS TÉCNICOS REQUERIDOS PARA LA CONSTRUCCIÓN Y ACTIVACIÓN DEL PARQUE DE "LA RECONCILIACIÓN", UBICADO EN LA CALLE 26, COSTADO OCCIDENTAL DEL CEMENTERIO CENTRAL DE BOGOTÁ</t>
  </si>
  <si>
    <t>Contrato de Consultoría</t>
  </si>
  <si>
    <t>DISTRIBUIDORA RED COMPUTO SAS</t>
  </si>
  <si>
    <t>478- Contratar el mantenimiento preventivo y correctivo de equipos de cómputo, impresoras, servidores, centro de cableado y UPS de propiedad del Instituto Distrital de Patrimonio Cultural.</t>
  </si>
  <si>
    <t>2 Años</t>
  </si>
  <si>
    <t>1 Mes</t>
  </si>
  <si>
    <t>2 Meses</t>
  </si>
  <si>
    <t>4 Meses</t>
  </si>
  <si>
    <t>8 Meses</t>
  </si>
  <si>
    <t>https://community.secop.gov.co/Public/Tendering/OpportunityDetail/Index?noticeUID=CO1.NTC.3275974&amp;isFromPublicArea=True&amp;isModal=False</t>
  </si>
  <si>
    <t>https://community.secop.gov.co/Public/Tendering/OpportunityDetail/Index?noticeUID=CO1.NTC.3421817&amp;isFromPublicArea=True&amp;isModal=False</t>
  </si>
  <si>
    <t>https://community.secop.gov.co/Public/Tendering/OpportunityDetail/Index?noticeUID=CO1.NTC.3335478&amp;isFromPublicArea=True&amp;isModal=False</t>
  </si>
  <si>
    <t>https://community.secop.gov.co/Public/Tendering/OpportunityDetail/Index?noticeUID=CO1.NTC.3483642&amp;isFromPublicArea=True&amp;isModal=False</t>
  </si>
  <si>
    <t>6 Meses</t>
  </si>
  <si>
    <t>11 Meses</t>
  </si>
  <si>
    <t>315 Dias</t>
  </si>
  <si>
    <t>10 Meses</t>
  </si>
  <si>
    <t>5 Meses</t>
  </si>
  <si>
    <t>3 Meses</t>
  </si>
  <si>
    <t>9 Meses</t>
  </si>
  <si>
    <t>315 Días</t>
  </si>
  <si>
    <t>135 Días</t>
  </si>
  <si>
    <t>110 Días</t>
  </si>
  <si>
    <t>12 Meses</t>
  </si>
  <si>
    <t>75 Días</t>
  </si>
  <si>
    <t>80 Días</t>
  </si>
  <si>
    <t>ANDREA VIVIANA BRITO</t>
  </si>
  <si>
    <t>ANDRES IVAN ALBARRACIN SALAMANCA</t>
  </si>
  <si>
    <t>JULIAN FELIPE PINZON GUERRERO</t>
  </si>
  <si>
    <t>BLANCA LYDA BOGOTA GALARZA</t>
  </si>
  <si>
    <t>SOFIA NATALIA GONZALEZ AYALA</t>
  </si>
  <si>
    <t>ALFONSO JAIMES GUEVARA</t>
  </si>
  <si>
    <t>Cod.  716 PRESTACION DE SERVICIOS ARTISTICOS AL INSTITUTO DISTRITAL DE PATRIMONIO CULTURAL PARA LA ELABORACION UN PROYECTO ESCULTORICO TIPO TOTEM PARA EL PARQUE ARQUEOLÓGICO Y DEL PATRIMONIO CULTURAL EN LA LOCALIDAD DE USME, BOGOTÁ D.C.</t>
  </si>
  <si>
    <t>INGENIERIA Y DESARROLLO URBANISTICO SAS</t>
  </si>
  <si>
    <t xml:space="preserve">(Código 494) Adquisición e instalación de tres domos geodésicos móviles para la activación social del Parque Arqueológico de la Hacienda El Carmen en la localidad de Usme, Bogotá D.C., en el marco de ejecución del Convenio FDLU-CIA-370-2021.  </t>
  </si>
  <si>
    <t>"452-Contratar la prestación de servicio de impresión, fotocopiado multifuncional y escáner necesario para el desarrollo de las actividades operacionales de las diferentes dependencias del IDPC”</t>
  </si>
  <si>
    <t>CONSORCIO HISTORICO</t>
  </si>
  <si>
    <t>634 - Ejecutar el diseño de la sobrecubierta y las obras de primeros auxilios en el inmueble ubicado en la carrera 3 no. 10-27, de propiedad de la fundación Gilberto Alzate Avendaño</t>
  </si>
  <si>
    <t>Contrato de Obra</t>
  </si>
  <si>
    <t>(Código 715) FABRICAR Y/O SUMINISTRAR E INSTALAR DOTACIONALES DEL PARQUE ARQUEOLÓGICO DE LA HACIENDA EL CARMEN EN LA LOCALIDAD DE USME, BOGOTÁ D.C.</t>
  </si>
  <si>
    <t>INVERSIONES RESEÑAL S.A.S</t>
  </si>
  <si>
    <t>QUINTERO Y RIAÑO S.A</t>
  </si>
  <si>
    <t>635 - Realizar la interventoría integral del contrato cuyo objeto es: “Ejecutar el diseño de la sobrecubierta y las obras de primeros auxilios en el inmueble ubicado en la carrera 3 No. 10-27, de propiedad de la Fundación Gilberto Álzate Avendaño”.</t>
  </si>
  <si>
    <t>TECHNOLOGY WORLD GROUP SAS</t>
  </si>
  <si>
    <t>344-Contratar el alquiler e instalación de computadores de escritorio y periféricos con su respectiva configuración y puesta en funcionamiento en las instalaciones del Instituto Distrital de Patrimonio Cultural</t>
  </si>
  <si>
    <t>IA INGENIERIA Y ARQUITECTURA DE COLOMBIA SAS</t>
  </si>
  <si>
    <t>638-Realizar la interventoría integral del contrato cuyo objeto es: "Diseños y estudios técnicos requeridos para la construcción y activación del Parque de la Calle 26 La Reconciliación, ubicado en el costado occidental del Cementerio Central de Bogotá”</t>
  </si>
  <si>
    <t xml:space="preserve">https://community.secop.gov.co/Public/Tendering/OpportunityDetail/Index?noticeUID=CO1.NTC.3588233&amp;isFromPublicArea=True&amp;isModal=False
</t>
  </si>
  <si>
    <t>https://community.secop.gov.co/Public/Tendering/OpportunityDetail/Index?noticeUID=CO1.NTC.3512298&amp;isFromPublicArea=True&amp;isModal=False</t>
  </si>
  <si>
    <t>https://community.secop.gov.co/Public/Tendering/OpportunityDetail/Index?noticeUID=CO1.NTC.3574112&amp;isFromPublicArea=True&amp;isModal=False</t>
  </si>
  <si>
    <t>https://community.secop.gov.co/Public/Tendering/OpportunityDetail/Index?noticeUID=CO1.NTC.3562990&amp;isFromPublicArea=True&amp;isModal=False</t>
  </si>
  <si>
    <t>https://community.secop.gov.co/Public/Tendering/OpportunityDetail/Index?noticeUID=CO1.NTC.3559861&amp;isFromPublicArea=True&amp;isModal=False</t>
  </si>
  <si>
    <t>https://community.secop.gov.co/Public/Tendering/ContractNoticePhases/View?PPI=CO1.PPI.21557870&amp;isFromPublicArea=True&amp;isModal=False</t>
  </si>
  <si>
    <t>https://community.secop.gov.co/Public/Tendering/OpportunityDetail/Index?noticeUID=CO1.NTC.3532200&amp;isFromPublicArea=True&amp;isModal=False</t>
  </si>
  <si>
    <t>https://community.secop.gov.co/Public/Tendering/OpportunityDetail/Index?noticeUID=CO1.NTC.3565047&amp;isFromPublicArea=True&amp;isModal=False</t>
  </si>
  <si>
    <t>https://community.secop.gov.co/Public/Tendering/OpportunityDetail/Index?noticeUID=CO1.NTC.3594615&amp;isFromPublicArea=True&amp;isModal=False</t>
  </si>
  <si>
    <t>ANA LYDA CAMPO AYALA</t>
  </si>
  <si>
    <t>MARÍA JOSÉ ECHEVERRI URIBE</t>
  </si>
  <si>
    <t>JENNY ALEJANDRA ROMERO GONZÁLEZ</t>
  </si>
  <si>
    <t>SHIRLEY JIMENEZ CHAVES</t>
  </si>
  <si>
    <t>KRISTHIAM CARRIZOSA</t>
  </si>
  <si>
    <t>Diana Marcela Parada Mendivelso</t>
  </si>
  <si>
    <t>Yanessa Mariane Lilchyn Peña</t>
  </si>
  <si>
    <t>Adriana Moreno Hurtado</t>
  </si>
  <si>
    <t xml:space="preserve">MILDRED TATIANA MORENO CASTRO </t>
  </si>
  <si>
    <t>JOSÉ ISIDRO GÓMEZ AYOLA</t>
  </si>
  <si>
    <t>Alexander Vallejo</t>
  </si>
  <si>
    <t>Ingrid Johana Parada Mendivelso</t>
  </si>
  <si>
    <t>ANGIE PAOLA TRIANA MONTAÑEZ</t>
  </si>
  <si>
    <t xml:space="preserve">Nubia Alexandra Cortés Reina </t>
  </si>
  <si>
    <t>Angela Camila Yamile Rivera Galeano</t>
  </si>
  <si>
    <t>Natalia Achiardi Ortiz</t>
  </si>
  <si>
    <t>Paola Andrea Rangel Martínez</t>
  </si>
  <si>
    <t>Karen Rocío Forero Garavito</t>
  </si>
  <si>
    <t>NELSON ALFREDO GARZA MANRIQUE</t>
  </si>
  <si>
    <t xml:space="preserve">YENNY CAROLINA ORJUELA GARZÓN </t>
  </si>
  <si>
    <t>CATALINA ARREAZA MORENO</t>
  </si>
  <si>
    <t>Diego Martin Acero</t>
  </si>
  <si>
    <t>NATALIA TORRES GARZON</t>
  </si>
  <si>
    <t>ADRIANA DE LOS ANGELES BARON WILCHES</t>
  </si>
  <si>
    <t>CATHERINE HENKEL</t>
  </si>
  <si>
    <t>GRACE MCCORMICK BARBOZA</t>
  </si>
  <si>
    <t>YENI LILIANA SÁNCHEZ GÓMEZ</t>
  </si>
  <si>
    <t>Boris Adrian Vargas Rodriguez</t>
  </si>
  <si>
    <t>IDELBER SANCHEZ</t>
  </si>
  <si>
    <t xml:space="preserve">CARLOS EDUARDO SANCHEZ OTERO  </t>
  </si>
  <si>
    <t xml:space="preserve">CRISTIAN CAMILO MOSQUERA MORA </t>
  </si>
  <si>
    <t xml:space="preserve">DANIEL CUELLAR MEDINA </t>
  </si>
  <si>
    <t>EDITH JANNETH ABELLA SÁNCHEZ</t>
  </si>
  <si>
    <t>Danilo Sanchez Suarique</t>
  </si>
  <si>
    <t xml:space="preserve">LUIS ALFREDO BARON LEAL  </t>
  </si>
  <si>
    <t>LAURA ALEJANDRA MENDOZA GARCÍA</t>
  </si>
  <si>
    <t xml:space="preserve">DIEGO FERNANDO BRIÑEZ YUNADO  </t>
  </si>
  <si>
    <t xml:space="preserve">JOHAN RUBEN ROMERO RODRIGUEZ  </t>
  </si>
  <si>
    <t>CRISTINA MAMPASO CERRILLOS</t>
  </si>
  <si>
    <t>Oscar Fabian Uyaban Dueñas</t>
  </si>
  <si>
    <t>JOSE ALBERTO DOMINGUEZ GABRIEL</t>
  </si>
  <si>
    <t>FERNANDO SANCHEZ SABOGAL</t>
  </si>
  <si>
    <t>Wilmar Duvan Tovar Leyva</t>
  </si>
  <si>
    <t>TATIANA ALEXANDRA QUEVEDO MOGOLLÓN</t>
  </si>
  <si>
    <t>JUAN DAVID BENAVIDES SEPÚLVEDA</t>
  </si>
  <si>
    <t>Leonardo Lizcano Serna</t>
  </si>
  <si>
    <t>Natalia Muñoz Muñoz </t>
  </si>
  <si>
    <t>Milton Oswaldo Ruiz Mican</t>
  </si>
  <si>
    <t>Giovanny Francisco Lopez Perez</t>
  </si>
  <si>
    <t>ELOISA LAMILLA GUERRERO</t>
  </si>
  <si>
    <t>Juan David Sanchez Zapata</t>
  </si>
  <si>
    <t>Laura Cristina Cumbalaza Noreña</t>
  </si>
  <si>
    <t>Angela Maria Ruiz Araque</t>
  </si>
  <si>
    <t>Leonel Serrato Vasquez</t>
  </si>
  <si>
    <t>Daniela Duque Gil</t>
  </si>
  <si>
    <t>Wilson Orlando Daza Montaño</t>
  </si>
  <si>
    <t>Oscar Javier Martinez Reyes</t>
  </si>
  <si>
    <t>Carolina Ortiz Pedraza</t>
  </si>
  <si>
    <t>Oscar Javier Becerra Mora</t>
  </si>
  <si>
    <t>Elizabeth Marciales Daza</t>
  </si>
  <si>
    <t>LAURA SARA MARÍA MORENO RODRÍGUEZ</t>
  </si>
  <si>
    <t>YULY FABIOLA ROMERO LONDOÑO</t>
  </si>
  <si>
    <t>CRISTINA LLERAS FIGUEROA</t>
  </si>
  <si>
    <t>RICHARD ADRIAN RIVERA BELTRÁN</t>
  </si>
  <si>
    <t>ROMMY ERVIN GAONA</t>
  </si>
  <si>
    <t>John Norberto Castro Buitrago</t>
  </si>
  <si>
    <t>LUZ MARINA CHASOY CUANTINDIOY</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</si>
  <si>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</si>
  <si>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313-Solicitud contratación Juan David Cuevas Cod. 313 - Prestar servicios de apoyo a la Oficina Jurídica del IDPC en los procesos de gestión contractual, gestión jurídica y de orden administrativo que le sean asignados.</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</si>
  <si>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</si>
  <si>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</si>
  <si>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292-Solicitud contratación Mayerly Marisol Silva Cod. 292 - Prestar servicios profesionales para realizar actividades relacionadas con la planeación, seguimiento y control de la información generada y recibida en la Oficina Jurídica del IDPC</t>
  </si>
  <si>
    <t>60-Prestar servicios profesionales al Instituto Distrital de Patrimonio Cultural para apoyar  la gestión administrativa  y  presupuestal  de la Subdirección de Divulgación y Apropiación del Patrimonio.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</si>
  <si>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</si>
  <si>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61-Prestar servicios profesionales al Instituto Distrital de Patrimonio Cultural para apoyar la gestión contractual, formulación y seguimiento a convenios suscritos por la Subdirección de Divulgación y Apropiación del Patrimonio.</t>
  </si>
  <si>
    <t>62-Prestar servicios profesionales al Instituto Distrital de Patrimonio Cultural para apoyar los procesos de planeación, seguimiento financiero y misional de los proyectos y metas  de la Subdirección de Divulgación y apropiación del Patrimonio.</t>
  </si>
  <si>
    <t>63-Prestar servicios profesionales al Instituto Distrital de Patrimonio Cultural para apoyar trámites administrativos y operativos requeridos por la Subdirección de Divulgación y Apropiación del Patrimonio.</t>
  </si>
  <si>
    <t>74-Prestar servicios profesionales al Instituto Distrital de Patrimonio Cultural para apoyar el diseño y la producción de los contenidos gráficos que integren las estrategias y acciones comunicación durante la vigencia 2023.</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</si>
  <si>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</si>
  <si>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</si>
  <si>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Prestar servicios profesionales al IDPC para realizar las actividades y tareas relacionadas con el proceso de gestión financiera de la entidad</t>
  </si>
  <si>
    <t>77-Prestar servicios profesionales al Instituto Distrital de Patrimonio Cultural para apoyar las actividades de comunicación interna y externa a través de la gestión de contenidos periodísticos e institucionales.</t>
  </si>
  <si>
    <t>172- Prestar servicios profesionales al Instituto Distrital de Patrimonio Cultural para realizar la gestión y seguimiento de procesos y estrategias en el marco de la activación de entornos patrimoniales.</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</si>
  <si>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</si>
  <si>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343-Prestar servicios profesionales para realizar actividades relacionadas con la gestión contractual y jurídica a cargo de la Subdirección de Gestión Corporativa</t>
  </si>
  <si>
    <t>130-Prestar servicios profesionales al Instituto Distrital de Patrimonio Cultural para apoyar la implementación de la estrategia pedagógica del Museo de Bogotá, el proyecto de renovación y el Museo de la Ciudad Autoconstruída</t>
  </si>
  <si>
    <t>208-Prestar servicios profesionales al Instituto Distrital de Patrimonio Cultural para acompañar a los procesos institucionales en el fortalecimiento de las Políticas de Gestión y Desempeño de la Entidad</t>
  </si>
  <si>
    <t>344-Apoyar a la Subdirección de Gestión Corporativa en la liquidación de contratos y demás actividades administrativas y contractuales a su cargo</t>
  </si>
  <si>
    <t>335-Prestar servicios profesionales al Instituto Distrital de Patrimonio Cultural para acompañar a los procesos institucionales en el fortalecimiento de las Políticas de Gestión y Desempeño de la Entidad</t>
  </si>
  <si>
    <t>193-Prestar servicios de apoyo a la gestión al Instituto Distrital de Patrimonio Cultural para desarrollar actividades de apoyo técnico y asistencial para la Subdirección de Gestión Territorial del Patrimonio.</t>
  </si>
  <si>
    <t>173- Prestar servicios profesionales al Instituto Distrital de Patrimonio Cultural para apoyar la planeación, acompañamiento y seguimiento de las acciones para la activación de entornos patrimoniales.</t>
  </si>
  <si>
    <t>178-Prestar servicios profesionales al Instituto Distrital de Patrimonio Cultural para el control y apoyo administrativo de seguimiento a metas del proyecto de inversión liderado por la Subdirección de Gestión Territorial del Patrimonio</t>
  </si>
  <si>
    <t>230-Prestar servicios profesionales al Instituto Distrital de Patrimonio Cultural para apoyar actividades de gestión social y operativas en el marco de los planes, programas, proyectos que adelanta la Subdirección de Protección e Intervención del Patrimonio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</si>
  <si>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</si>
  <si>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Prestar servicios profesionales al Instituto Distrital de Patrimonio Cultural apoyando  la implementación y seguimiento de las acciones de protección e intervención necesarias sobre los bienes muebles ubicados en el espacio público de la ciudad.</t>
  </si>
  <si>
    <t>Prestar servicios profesionales para apoyar a la Oficina Jurídica del IDPC en asuntos dentro del proceso de gestión contractual y de orden administrativo que sean necesarias para el desempeño institucional</t>
  </si>
  <si>
    <t>164-Prestar servicios profesionales al Instituto Distrital de Patrimonio Cultural para apoyar la identificación, registro y fortalecimiento del patrimonio vivo campesino en la localidad de Sumapaz.</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</si>
  <si>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</si>
  <si>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Prestar servicios profesionales al Instituto Distrital de Patrimonio Cultural, para acompañar la estructuración, implementación, mejora y sostenibilidad del Sistema de Gestión Ambiental</t>
  </si>
  <si>
    <t>124-Prestar servicios de apoyo a la gestión al Instituto Distrital de Patrimonio Cultural para apoyar el desarrollo e implementación de la estrategia digital en el marco del proyecto de renovación del Museo de Bogotá.</t>
  </si>
  <si>
    <t>138-Prestar servicios de apoyo a la gestión al Instituto Distrital de Patrimonio Cultural para apoyar la implementación de la estrategia pedagógica y los lineamientos educativos del Museo de la Ciudad Autoconstruida.</t>
  </si>
  <si>
    <t>89-Prestar servicios profesionales al Instituto Distrital de Patrimonio Cultural para la formulación, divulgación e  implementación de las convocatorias IDPC relativas al programa distrital de estímulos para la cultura vigencia 2023.</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</si>
  <si>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</si>
  <si>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</si>
  <si>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287-Prestar servicios para desarrollar actividades administrativas y asistenciales en la Dirección General para el fortalecimiento de la gestión del Instituto Distrital de Patrimonio Cultural</t>
  </si>
  <si>
    <t>336-Prestar servicios profesionales al Instituto Distrital de Patrimonio Cultural, para la gestión de los procesos liderados por la Oficina Asesora de Planeación, en el marco del MIPG.</t>
  </si>
  <si>
    <t>327-Prestar servicios profesionales al Instituto Distrital de Patrimonio Cultural en el desarrollo de acciones relacionadas con la gestión de la infraestructura tecnológica para el mejoramiento continuo de la entidad</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</si>
  <si>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</si>
  <si>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221-Prestar servicios profesionales al Instituto Distrital de Patrimonio Cultural para apoyar el desarrollo de las actividades administrativas y financieras asociadas a los proyectos de inversión de la Subdirección de Protección e Intervención del Patrimonio.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</si>
  <si>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</si>
  <si>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90-Prestar servicios profesionales al Instituto Distrital de Patrimonio Cultural para apoyar la  implementación y seguimiento del programa distrital de estímulos para la cultura y programa distrital de apoyos concertados para la  vigencia 2023.</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</si>
  <si>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</si>
  <si>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56-Prestar servicios profesionales al Instituto Distrital de Patrimonio Cultural para apoyar  las acciones del programa Recorridos Patrimoniales como parte de la estrategia de territorialización del Museo de Bogotá</t>
  </si>
  <si>
    <t>67-Prestar servicios profesionales al Instituto Distrital de Patrimonio Cultural para  apoyar  y acompañar los proyectos editoriales que devienen publicaciones de la entidad en el marco de la estrategia de territorialización del Museo de Bogotá</t>
  </si>
  <si>
    <t>131-Prestar servicios profesionales al Instituto Distrital de Patrimonio Cultural para apoyar la implementación de la estrategia pedagógica del proyecto de renovación del Museo de Bogotá.</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</si>
  <si>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</si>
  <si>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213-Prestar servicios de apoyo a la gestión al Instituto Distrital de Patrimonio Cultural en la realización de actividades operativas y de servicios generales requeridas por la entidad</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</si>
  <si>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</si>
  <si>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</si>
  <si>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</si>
  <si>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</si>
  <si>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294-Prestar servicios profesionales para apoyar a la Oficina Jurídica del IDPC en asuntos relacionados con los procesos de gestión contractual, gestión jurídica y los requeridos de orden administrativo para el fortalecimiento del desempeño institucional.</t>
  </si>
  <si>
    <t>338-Prestar servicios profesionales al Instituto Distrital de Patrimonio Cultural, para apoyar a la Asesoría de Control Interno, brindando acompañamiento en el desarrollo del Plan Anual de Auditorías</t>
  </si>
  <si>
    <t>210-Prestar servicios de conducción para transporte terrestre de pasajeros en los vehículos que se le asignen de propiedad del Instituto Distrital de Patrimonio Cultural</t>
  </si>
  <si>
    <t>211-Prestar servicios de conducción para transporte terrestre de pasajeros en los vehículos que se le asignen de propiedad del Instituto Distrital de Patrimonio Cultural</t>
  </si>
  <si>
    <t>166-Prestar servicios profesionales al Instituto Distrital de Patrimonio Cultural para apoyar la gestión comunitaria e institucional en el marco de la salvaguardia del patrimonio vivo campesino de la localidad 20 (Sumapaz).</t>
  </si>
  <si>
    <t>200-Prestar servicios profesionales al Instituto Distrital de Patrimonio Cultural para apoyar el desarrollo del componente étnico intercultural y diferencial del Proyecto Parque Arqueológico de Usme.</t>
  </si>
  <si>
    <t>174- Prestar servicios profesionales al Instituto Distrital de Patrimonio Cultural para apoyar el componente social y participativo de las estrategias, procesos y acciones para la activación de entornos patrimoniales.</t>
  </si>
  <si>
    <t>165-Prestar servicios profesionales al Instituto Distrital de Patrimonio Cultural para apoyar la salvaguardia del patrimonio vivo campesino de la localidad 20 (Sumapaz) bajo un enfoque de género transversal</t>
  </si>
  <si>
    <t>175- Prestar servicios profesionales al Instituto Distrital de Patrimonio Cultural para apoyar la activación de entornos patrimoniales desde la identificación, valoración y salvaguardia del patrimonio natural.</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</si>
  <si>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</si>
  <si>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256-Prestar servicios de apoyo a la gestión al Instituto Distrital de Patrimonio Cultural para la ejecución de acciones de intervención en bienes de interés cultural del Distrito Capital.</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</si>
  <si>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</si>
  <si>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</si>
  <si>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309-Prestar sus servicios profesionales al Instituto Distrital de Patrimonio Cultural para realizar las labores que permitan dar respuesta a las solicitudes de protección del patrimonio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</si>
  <si>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</si>
  <si>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192-Prestar servicios profesionales al Instituto Distrital de Patrimonio Cultural, para apoyar el desarrollo del Plan de Manejo Arqueológico de Bogotá y demás instrumentos del Patrimonio Arqueológico de Bogotá.</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</si>
  <si>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</si>
  <si>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</si>
  <si>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</si>
  <si>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</si>
  <si>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315-Prestar servicios profesionales al Instituto Distrital de Patrimonio Cultural para apoyar la ejecución de acciones encaminadas a la sostenibilidad y mejora de la implementación de la política de la participación ciudadana</t>
  </si>
  <si>
    <t>299-Prestar servicios profesionales para apoyar a la Oficina Jurídica del IDPC en asuntos relacionados con los procesos de gestión contractual, gestión jurídica y los requeridos de orden administrativo para el fortalecimiento del desempeño institucional.</t>
  </si>
  <si>
    <t>288-Prestar servicios profesionales para desarrollar actividades para la cooperación y relaciones internacionales entre instituciones encargadas del Patrimonio Cultural para el fortalecimiento de la gestión institucional</t>
  </si>
  <si>
    <t>283-Prestar servicios de apoyo a la Subdirección de Gestión Corporativa para el desarrollo de actividades de préstamo, consulta y organización de archivos recibidos y producidos por el Instituto Distrital de Patrimonio Cultural</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</si>
  <si>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</si>
  <si>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120-Prestar servicios profesionales al Instituto Distrital de Patrimonio Cultural para apoyar el diseño y puesta en marcha dela estrategia de posicionamiento y el proyecto de divulgación del Museo de Bogotá.</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</si>
  <si>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</si>
  <si>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</si>
  <si>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</si>
  <si>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269-Prestar servicios profesionales a la Subdirección de Gestión Corporativa del IDPC en los temas relacionados con la implementación de la provisión de empleos de la planta de personal del Instituto Distrital de Patrimonio Cultural</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</si>
  <si>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</si>
  <si>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285-Prestar servicios profesionales de apoyo jurídico en la sustanciación y el trámite de los procesos que se adelanten en la Oficina de Control Disciplinario Interno del Instituto Distrital de Patrimonio Cultural</t>
  </si>
  <si>
    <t>122-Prestar servicios profesionales al IDPC para apoyar el desarrollo y divulgación de contenidos gráficos para los canales digitales del Museo de Bogotá y Museo de la Ciudad Autoconstruida</t>
  </si>
  <si>
    <t>291-Prestar servicios profesionales para establecer mecanismos de articulación entre el IDPC y otros sectores en cumplimiento de la gestión institucional del IDPC</t>
  </si>
  <si>
    <t>286-Prestar servicios profesionales para apoyar al Instituto Distrital de Patrimonio Cultural en el desarrollo de acciones tendientes a establecer relaciones con entes distritales y locales para el fortalecimiento de la gestión institucional</t>
  </si>
  <si>
    <t>123-Prestar servicios profesionales para el registro audiovisual y fotográfico de los proyectos y actividades del Museo de Bogotá y el Museo de la Ciudad Autoconstruida.</t>
  </si>
  <si>
    <t>277-Prestar servicios de apoyo a la gestión al Instituto Distrital de Patrimonio Cultural en las actividades relacionadas con la organización y control del archivo de los Bienes de Interés Cultural (BIC)</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</si>
  <si>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</si>
  <si>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127-Prestar servicios profesionales al IDPC para la articulación entre el procedimiento de conservación y el plan de digitalización de las colecciones del Museo de Bogotá.</t>
  </si>
  <si>
    <t>316-Prestar servicios profesionales al Instituto Distrital de Patrimonio Cultural, para acompañar la puesta en marcha de la implementación, sostenibilidad y mejora de la Política de Participación Ciudadana en el marco del MIPG</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</si>
  <si>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</si>
  <si>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</si>
  <si>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314Prestar servicios profesionales al Instituto Distrital de Patrimonio Cultural para brindar acompañamiento técnico en la formulación y seguimiento de los proyectos inversión, políticas públicas y demás planes institucionales en el marco del MIPG</t>
  </si>
  <si>
    <t>282-Prestar servicios de apoyo a la gestión administrativa relacionada con las actividades de correspondencia del Instituto Distrital de Patrimonio Cultural</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</si>
  <si>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</si>
  <si>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326-Prestar servicios de apoyo a la gestión al Instituto Distrital de Patrimonio Cultural en las actividades relacionadas con la infraestructura tecnológica de la entidad</t>
  </si>
  <si>
    <t>265-Prestar servicios profesionales al IDPC para realizar las actividades y tareas relacionadas con el proceso de gestión financiera de la entidad</t>
  </si>
  <si>
    <t>268-Prestar servicios profesionales a la Subdirección de Gestión Corporativa del IDPC, en el seguimiento, programación, revisión de la ejecución presupuestal, así como los demás asuntos de carácter contable y financiero requeridos por la entidad</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</si>
  <si>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</si>
  <si>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</si>
  <si>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</si>
  <si>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129-Prestar servicios profesionales al IDPC para la digitalización en alta resolución de las fotografías faltantes de digitalizar del Museo de Bogotá y complementar y actualizar las respectivas versiones de consulta en Colecciones Colombianas.</t>
  </si>
  <si>
    <t>118-Prestar servicios de apoyo a la gestión al Instituto Distrital de Patrimonio Cultural en actividades relacionadas con el montaje durante la implementación del proyecto de renovación del Museo de Bogotá.</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</si>
  <si>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</si>
  <si>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337-Prestar servicios profesionales al Instituto Distrital de Patrimonio Cultural, para apoyar la ejecución del Plan Anual de Auditorías, así como los roles de la Asesoría de Control Interno</t>
  </si>
  <si>
    <t>273-Prestar servicios profesionales para apoyar al Instituto Distrital de Patrimonio Cultural en el desarrollo de actividades realacionadas con el Sistema Integrado de Conservación documental y preservación digital, en concordancia con la normatividad vigente</t>
  </si>
  <si>
    <t>339-Prestar servicios de apoyo administrativo y asistencial en las actividades desarrolladas por la Subdirección de Gestión Corporativa del Instituto Distrital de Patrimonio Cultural</t>
  </si>
  <si>
    <t>58-Prestar servicios profesionales al Instituto Distrital de Patrimonio Cultural para apoyar los procesos contractuales y jurídicos asociados a la Subdirección de Divulgación y Apropiación del Patrimonio de la entidad.</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</si>
  <si>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</si>
  <si>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284-Prestar servicios profesionales de apoyo a la Oficina de Control Disciplinario Interno del Instituto Distrital de Patrimonio Cultural en la sustanciación y trámite de expedientes y otros trámites de competencia</t>
  </si>
  <si>
    <t>272-Prestar servicios de apoyo a la gestión en las actividades relacionadsas con la correspondencia interna y externa, y otras asociadas con la Gestión Documental del Instituto Distrital de Patrimonio Cultural</t>
  </si>
  <si>
    <t>215-Prestar servicios de apoyo a la gestión en la Subdirección de Gestión Corporativa en la guía, atención y orientación de la ciudadanía para facilitar el acceso a los servicios y trámites que presta el Instituto Distrital de Patrimonio Cultural</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</si>
  <si>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</si>
  <si>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</si>
  <si>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179-Prestar servicios profesionales al Instituto Distrital de Patrimonio Cultural para apoyar el planteamiento metodológico y el desarrollo técnico en la formulación de los instrumentos de planeación territorial para la Subdirección de Gestión Territorial.</t>
  </si>
  <si>
    <t>216-Prestar servicios profesionales al Instituto Distrital de Patrimonio Cultural para apoyar actividades y proyectos relacionados con las Políticas Distritales de Servicio a la Ciudadanía y acceso a la información pública y lucha contra la corrupción</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</si>
  <si>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</si>
  <si>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64-Prestar servicios profesionales al Instituto Distrital de Patrimonio Cultural para realizar la propuesta gráfica y el diseño editorial de las publicaciones producidas en la entidad en el marco de la estrategia de territorialización del Museo de Bogotá</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</si>
  <si>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</si>
  <si>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157-Prestar servicios profesionales al Instituto Distrital de Patrimonio Cultural para apoyar el componente pedagógico y conceptual del programa de formación en patrimonio cultural Civinautas, en concordancia con las apuestas estratégicas del IDPC.</t>
  </si>
  <si>
    <t>105-Prestar servicios profesionales al Instituto Distrital de Patrimonio Cultural para desarollar procesos de identificación comunitaria, documentación participativa, registro y divulgación del patrimonio cultural inmaterial de la ciudad.</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</si>
  <si>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</si>
  <si>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</si>
  <si>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</si>
  <si>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190-Prestar servicios profesionales al Instituto Distrital de Patrimonio Cultural para apoyar la formulación e implementación de instrumentos de planeación territorial y de política en los territorios definidos por el IDPC</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</si>
  <si>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</si>
  <si>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222-Prestar servicios de apoyo a la gestión al Instituto Distrital de Patrimonio Cultural en actividades que permitan el desarrollo de los trámites administrativos y operativos asociados a la Subdirección de Protección e Intervención del Patrimonio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</si>
  <si>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</si>
  <si>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</si>
  <si>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</si>
  <si>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</si>
  <si>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227-Prestar servicios profesionales al Instituto Distrital de Patrimonio Cultural para apoyar el diseño de estrategias y seguimiento de actividades y programas de la Subdirección de Protección e Intervención del Patrimonio</t>
  </si>
  <si>
    <t>228-Prestar servicios profesionales al Instituto Distrital de Patrimonio Cultural para apoyar el seguimiento de actividades y programas que lidera la Subdirección de Protección e Intervención del Patrimonio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</si>
  <si>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</si>
  <si>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240-Prestar servicios de apoyo a la gestión al Instituto Distrital de Patrimonio Cultural para las intervenciones de preservación de fachadas en Bienes de Interés cultural, entornos patrimoniales y de espacios públicos con valor patrimonial de Bogotá.</t>
  </si>
  <si>
    <t>321-Prestar servicios profesionales al Instituto Distrital de Patrimonio Cultural en las actividades relacionadas con la puesta en marcha del Modelo de Seguridad y Privacidad de la Información</t>
  </si>
  <si>
    <t>167-Prestar servicios profesionales al Instituto Distrital de Patrimonio Cultural para apoyar la profundización y sistematización dedel patrimonio vivo campesino de la localidad 20 (Sumapaz).</t>
  </si>
  <si>
    <t>191-Prestar servicios profesionales al Instituto Distrital de Patrimonio Cultural, para desarrollar el Plan de Manejo Arqueológico de Bogota (PMA) y demás instrumentos del Patrimonio Arqueológico de Bogotá.</t>
  </si>
  <si>
    <t>168-Prestar servicios profesionales al Instituto Distrital de Patrimonio Cultural para apoyar la gestión social y comunitaria en el marco de la salvaguardia del patrimonio vivo campesino de la localidad 20 (Sumapaz).</t>
  </si>
  <si>
    <t>171- Prestar servicios profesionales al Instituto Distrital de Patrimonio Cultural para gestionar las directrices y acciones intra e interinstitucionales que se requieran para la implementación del POT en el marco de la activación de entornos patrimoniales.</t>
  </si>
  <si>
    <t>371-Prestar los servicios profesionales a la Subdirección de Gestión Corporativa en los temas relacionados con la implementación de la provisión de empleos de la planta de personal del Instituto Distrital de Patrimonio Cultural</t>
  </si>
  <si>
    <t>281-Prestar servicios de apoyo a la gestión al Instituto Distrital de Patrimonio Cultural en el manejo y administración del sistema de gestión documental ORFEO, para una eficiente gestión institucional</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</si>
  <si>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</si>
  <si>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</si>
  <si>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135-Prestar apoyo a la gestión del Instituto Distrital de Patrimonio Cultural en la generación y propuesta de herramientas pedagógicas en el Museo de Bogotá con énfasis en temas de género.</t>
  </si>
  <si>
    <t>136-Prestar apoyo a la gestión del Instituto Distrital de Patrimonio Cultural en el diseño de mediaciones y herramientas pedagógicas en el Museo de Bogotá con énfasis en jóvenes y personas mayores.</t>
  </si>
  <si>
    <t>242-Prestar servicios de apoyo a la gestión al Instituto Distrital de Patrimonio Cultural para  las intervenciones de preservación de fachadas en Bienes de Interés Cultural, entornos patrimoniales y de espacios públicos con valor patrimonial de Bogotá.</t>
  </si>
  <si>
    <t>243-Prestar servicios de apoyo a la gestión al Instituto Distrital de Patrimonio Cultural para  las intervenciones de preservación de fachadas en Bienes de Interés Cultural, entornos patrimoniales y de espacios públicos con valor patrimonial de Bogotá.</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</si>
  <si>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</si>
  <si>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</si>
  <si>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244-Prestar servicios de apoyo a la gestión al Instituto Distrital de Patrimonio Cultural para  las intervenciones de preservación de fachadas en Bienes de Interés Cultural, entornos patrimoniales y de espacios públicos con valor patrimonial de Bogotá.</t>
  </si>
  <si>
    <t>250-Prestar servicios profesionales al Instituto Distrital de Patrimonio Cultural apoyando la  proyección, visitas y ejecución técnica de las intervenciones directas que se realicen sobre los bienes de interés cultural mueble del Distrito Capital.</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</si>
  <si>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</si>
  <si>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252-Prestar servicios de apoyo a la gestión al Instituto Distrital de Patrimonio Cultural para la ejecución de acciones de intervención en bienes de interés cultural del Distrito Capital.</t>
  </si>
  <si>
    <t>253-Prestar servicios de apoyo a la gestión al Instituto Distrital de Patrimonio Cultural para la ejecución de acciones de intervención en bienes de interés cultural del Distrito Capital.</t>
  </si>
  <si>
    <t>329-Prestar servicios profesionales a la Subdirección de Gestión Corporativa en los asuntos contables, financieros y administrativos relacionados con la Gestión del Talento Humano del Instituto Distrital de Patrimonio Cultural</t>
  </si>
  <si>
    <t>137-Prestar servicios profesionales al Instituto Distrital de Patrimonio Cultural para apoyar los procesos gerenciales, de planeación y administrativos del Museo de Bogotá.</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</si>
  <si>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</si>
  <si>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91-Prestar servicios profesionales al Instituto Distrital de Patrimonio Cultural para apoyar la  implementación y gestión documental del Programa Distrital de Estímulos para la cultura para la  vigencia 2023.</t>
  </si>
  <si>
    <t>128-Prestar servicios profesionales para apoyar el proyecto de organización, acceso y ampliación del acervo digital de los fondos fotograficos del Museo de Bogotá para permitir las consultas y acompañar la atención al público.</t>
  </si>
  <si>
    <t>141-Prestar servicios de apoyo a la gestión al Instituto Distrital de Patrimonio Cultural en la ejecución de los procesos de mediación relacionados con niños y niñas y construcción de paz.</t>
  </si>
  <si>
    <t>254-Prestar servicios de apoyo a la gestión al Instituto Distrital de Patrimonio Cultural para la ejecución de acciones de intervención en bienes de interés cultural del Distrito Capital.</t>
  </si>
  <si>
    <t>255-Prestar servicios de apoyo a la gestión al Instituto Distrital de Patrimonio Cultural para la ejecución de acciones de intervención en bienes de interés cultural del Distrito Capital.</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</si>
  <si>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</si>
  <si>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</si>
  <si>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</si>
  <si>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</si>
  <si>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</si>
  <si>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</si>
  <si>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</si>
  <si>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</si>
  <si>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</si>
  <si>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</si>
  <si>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</si>
  <si>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</si>
  <si>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</si>
  <si>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</si>
  <si>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</si>
  <si>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</si>
  <si>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</si>
  <si>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</si>
  <si>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</si>
  <si>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</si>
  <si>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</si>
  <si>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</si>
  <si>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119-Prestar servicios de apoyo a la gestión al Instituto Distrital de Patrimonio Cultural en los procesos de iluminación, eléctrico y actividades de mantenimiento requeridas por el Museo de Bogotá y Museo de la Ciudad Autoconstruida</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</si>
  <si>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</si>
  <si>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142-Prestar servicios de apoyo a la gestión al Instituto Distrital de Patrimonio Cultural en la ejecución de los procesos de mediación relacionados con transformar los estereotipos del  sector social LGBTIQ+ y con personas mayores.</t>
  </si>
  <si>
    <t>328-Prestar servicios profesionales en la programación, desarrollo y seguimiento de actividades de Bienestar, Seguridad y Salud en el Trabajo y demás asuntos relacionados con la Gestión del Talento Humano en el Instituto Distrital de Patrimonio Cultural</t>
  </si>
  <si>
    <t>212-Prestar servicios de apoyo a la gestión para realizar actividades asistenciales de ornato, desyerbe y embellecimiento de las zonas verdes que hacen parte de las instalaciones de propiedad o a cargo del Instituto Distrital de Patrimonio Cultural</t>
  </si>
  <si>
    <t>110-Prestar servicios profesionales al Instituto Distrital de Patrimonio Cultural para apoyar la implementación museológica y curatorial del proyecto de renovación del Museo de Bogotá</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</si>
  <si>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</si>
  <si>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189-Prestar servicios profesionales al Instituto Distrital de Patrimonio Cultural, para apoyar el desarrollo del Plan de Manejo Arqueológico de Bogotá, así como otros trámites de orden técnico y demás instrumentos del Patrimonio Arqueológico de Bogotá.</t>
  </si>
  <si>
    <t>219-Prestar servicios profesionales para apoyar las actividades de planeación y  seguimiento de las metas asociadas a los proyectos a cargo de la Subdirección de Protección e intervención del Patrimonio del Instituto Distrital de Patrimonio Cultural.</t>
  </si>
  <si>
    <t>231-Prestar servicios de apoyo a la gestión al Instituto Distrital de Patrimonio Cultural para apoyar las actividades técnicas de la Subdirección de protección e intervención del patrimonio</t>
  </si>
  <si>
    <t>238-Prestar servicios profesionales al Instituto Distrital de Patrimonio Cultural en las actividades técnicas en fachadas y espacio público en los Bienes de interés Cultural de la Subdirección de Protección e Intervención del Patrimonio.</t>
  </si>
  <si>
    <t>239-Prestar servicios profesionales al Instituto Distrital de Patrimonio Cultural en las actividades técnicas en fachadas y espacio público de los Bienes de Interés Cultural de la Subdirección de Protección e Intervención del Patrimonio.</t>
  </si>
  <si>
    <t>214-Prestar servicios de apoyo a la gestión al Instituto Distrital de Patrimonio Cultural en la realización de actividades operativas y de servicios generales requeridas por la entidad</t>
  </si>
  <si>
    <t>317-Prestar servicios profesionales al Instituto Distrital de Patrimonio Cultural para desarrollar, integrar y mejorar los sistemas de información orientados a los servicios y trámites de la entidad</t>
  </si>
  <si>
    <t>113- Prestar servicios profesionales al Instituto Distrital de Patrimonio Cultural para apoyar la realización de publicaciones del Museo de Bogotá y Museo de la Ciudad Autoconstruida.</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</si>
  <si>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</si>
  <si>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</si>
  <si>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370-Prestar servicios profesionales al Instituto Distrital de Patrimonio Cultural para apoyar la implementación de las acciones del programa Recorridos Patrimoniales como parte de la estrategia de territorialización del Museo de Bogotá</t>
  </si>
  <si>
    <t>112-Prestar servicios profesionales al Instituto Distrital de Patrimonio Cultural para realizar la investigación requerida para la implementación del proyecto de renovación del Museo de Bogotá.</t>
  </si>
  <si>
    <t>80-Prestar servicios profesionales al Instituto Distrital de Patrimonio Cultural para la gestión del centro de documentación de la entidad como plataforma de difusión y promoción del patrimonio cultural de la ciudad.</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</si>
  <si>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</si>
  <si>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57-Prestar servicios profesionales al Instituto Distrital de Patrimonio Cultural para apoyar la implementación de las acciones del programa Recorridos Patrimoniales como parte de la estrategia de territorialización del Museo de Bogotá</t>
  </si>
  <si>
    <t>Terminacion Anticipada</t>
  </si>
  <si>
    <t>No Aplica</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</si>
  <si>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</si>
  <si>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368-Prestar servicios profesionales al Instituto Distrital de Patrimonio Cultural, para apoyar el desarrollo del Plan de Manejo Arqueológico de Bogotá (PMA) y demás instrumentos del Patrimonio Arqueológico de Bogotá.</t>
  </si>
  <si>
    <t>325-Prestar servicios profesionales al Instituto Distrital de Patrimonio Cultural, apoyando los trámites y gestiones necesarias para el diligenciamiento y actualización del inventario BIC de la entidad.</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</si>
  <si>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</si>
  <si>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</si>
  <si>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360-Prestar servicios profesionales al Instituto Distrital de Patrimonio Cultural para la planeación, gestión ejecución de estrategias y contenidos digitales que fortalezcan la comunicación pública de la entidad</t>
  </si>
  <si>
    <t>147-Prestar servicios profesionales al Instituto Distrital de Patrimonio Cultural para construir un dispositivo museográfico sobre los aportes de los pueblos afrocolombianos en el Museo de la Ciudad Autoconstruida.</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</si>
  <si>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</si>
  <si>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364-Prestar servicios profesionales al Instituto Distrital de Patrimonio Cultural para apoyar los procesos participativos de la estrategia de activación social de los Columbarios y el Cementerio de los pobres.</t>
  </si>
  <si>
    <t>184-Prestar servicios profesionales al Instituto Distrital de Patrimonio Cultural para apoyar las actividades de divulgación, gestión colaborativa, participación ciudadana, y demás acciones que que hagan parte de la formulación e implementación de instrumentos de planeación territorial en entornos patrimoniales.</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</si>
  <si>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</si>
  <si>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</si>
  <si>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</si>
  <si>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</si>
  <si>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</si>
  <si>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</si>
  <si>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</si>
  <si>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</si>
  <si>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201-Prestar servicios profesionales al Instituto Distrital de Patrimonio Cultural para apoyar el diseño e implementación de metodologías participativas de activación y pedagogía social, así como la gestión documental y logística del Parque Arqueológico y del Patrimonio Cultural de Usme.</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</si>
  <si>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</si>
  <si>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</si>
  <si>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</si>
  <si>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</si>
  <si>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</si>
  <si>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104-Prestar servicios profesionales al IDPC para apoyar procesos de identificación, reconocimiento, salvaguardia y activación del patrimonio cultural inmaterial de la ciudad.</t>
  </si>
  <si>
    <t>279-Prestar servicios de apoyo a la gestión al Instituto Distrital de Patrimonio Culutal en el desarrollo de las actividades de archivo de los Bienes de Interés Cultural de la entidad</t>
  </si>
  <si>
    <t>367-Prestar servicios de apoyo a la gestión al Instituto Distrital de Patrimonio Cultural para la gestión operativa del Parque Arqueológico y del Patrimonio Cultural de Usme.</t>
  </si>
  <si>
    <t>75-Prestar servicios de apoyo a la gestión al Instituto Distrital de Patrimonio Cultural para apoyar la elaboración del registro fotográfico de las actividades y contenidos derivados de las estrategias de comunicación de la entidad durante la vigencia 2022.</t>
  </si>
  <si>
    <t>241-Prestar servicios de apoyo a la gestión al Instituto Distrital de Patrimonio Cultural para  las intervenciones de preservación de fachadas en Bienes de Interés Cultural, entornos patrimoniales y de espacios públicos con valor patrimonial de Bogotá.</t>
  </si>
  <si>
    <t>245-Prestar servicios de apoyo a la gestión al Instituto Distrital de Patrimonio Cultural para  las intervenciones de preservación de fachadas en Bienes de Interés Cultural, entornos patrimoniales y de espacios públicos con valor patrimonial de Bogotá.</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</si>
  <si>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</si>
  <si>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71-Prestar servicios al Instituto Distrital de Patrimonio Cultural para revisar, acopiar y sistematizar fuentes documentales de carácter primario como apoyo al desarrollo de las líneas de investigación patrimonial de la entidad.</t>
  </si>
  <si>
    <t>33-Prestar el servicio de revisión, mantenimiento, recarga y suministro de extintores de las sedes y vehículos del Instituto Distrital de Patrimonio Cultural</t>
  </si>
  <si>
    <t>134-Prestar apoyo a la gestión del Instituto Distrital de Patrimonio Cultural en el diseño de mediaciones y herramientas pedagógicas en el Museo de Bogotá con enfasis en sector social LGBTIQ+.</t>
  </si>
  <si>
    <t>TATIANA PARADA MORENO</t>
  </si>
  <si>
    <t>PAULA  MARCELA CASTELLANOS VELEZ</t>
  </si>
  <si>
    <t>KAREN NATALIA PARADA PARRA</t>
  </si>
  <si>
    <t>ANGELO FELIPE GUTIERREZ CORREA</t>
  </si>
  <si>
    <t>MARIA CAMILA ESCOBAR NIÑO</t>
  </si>
  <si>
    <t>VALERIA MIRANDA GUTIERREZ</t>
  </si>
  <si>
    <t>SIGLO EL HOMBRE EDITORES S.A</t>
  </si>
  <si>
    <t>PAULA ANDREA ROMERO ROA</t>
  </si>
  <si>
    <t>ANDREA DEL PILAR RODRIGUEZ GOMEZ</t>
  </si>
  <si>
    <t>LEYDER YAMID BRICEÑO BEJARANO</t>
  </si>
  <si>
    <t>Jair Alejandro Alvarado Soto</t>
  </si>
  <si>
    <t xml:space="preserve">
SECRETARÍA DISTRITAL DE CULTURA, RECREACIÓN Y DEPORTE - SCRD
EL INSTITUTO DISTRITAL DE LAS ARTES - IDEARTES
LA ORQUESTA FILARMONICA DE BOGOTA -OFB
INSTITUTO DISTRITAL DE PATRIMONIO CULTURAL - IDPC
FUNDACIÓN GILBERTO ALZATE AVENDAÑO - FUGA
CANAL CAPITAL </t>
  </si>
  <si>
    <t>CAFE IBAÑEZ S.A.S</t>
  </si>
  <si>
    <t>TERRY PAULIN HENAO VERA</t>
  </si>
  <si>
    <t>ANA MARIA SAAVEDRA ARANGO</t>
  </si>
  <si>
    <t>Jorge Eliécer Rodríguez Casallas</t>
  </si>
  <si>
    <t>Prestar servicios profesionales al Instituto Distrital de Patrimonio Cultural en el desarrollo de actividades administrativas y técnicas en el marco de las intervenciones que adelante la Subdirección de Protección e Intervención del Patrimonio.</t>
  </si>
  <si>
    <t>Entregar en arrendamiento el local comercial que cuenta con un área de 60,32 mts situado en la carrera 4 No. 10 – 02 que hace parte del inmueble denominado el Museo de Bogotá Casa Sámano, de la ciudad de Bogotá, D. C, de propiedad del Instituto Distrital de Patrimonio Cultural- IDPC.</t>
  </si>
  <si>
    <t xml:space="preserve">Aunar esfuerzos humanos, técnicos, tecnológicos y administrativos entre la Secretaría Distrital de Cultura, Recreación y Deporte - SCRD, el Instituto Distrital de las Artes – IDARTES, la Orquesta Filarmónica de Bogotá – OFB, el Instituto Distrital de Patrimonio Cultural – IDPC, Fundación Gilberto Alzate Avendaño – FUGA y Capital Capital, mediante la transferencia de conocimiento y el uso, mejora e integración de datos y desarrollos de software[1], propiedad de las entidades participantes del convenio, que aporten en la construcción e implementación de un único Sistema de Información Misional para el Sector,  CULTURED_BOGOTÁ o el que haga sus veces.
</t>
  </si>
  <si>
    <t>Entregar a título de arrendamiento el local comercial ubicado en la Calle 10 No. 3-45 que cuenta con un área de 64m2, que hace parte del inmueble denominado Casa Siete Balcones de propiedad del IDPC.</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</si>
  <si>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</si>
  <si>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132-Prestar apoyo a la gestión del Instituto Distrital de Patrimonio
Cultural en el desarrollo de activaciones pedagógicas del Museo de Bogotá orientadas a la atención de niños y niñas.</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</si>
  <si>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</si>
  <si>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Aclaratorio</t>
  </si>
  <si>
    <t>335 Dias</t>
  </si>
  <si>
    <t>306 Dias</t>
  </si>
  <si>
    <t>316 Dias</t>
  </si>
  <si>
    <t>285 Dias</t>
  </si>
  <si>
    <t>324 Dias</t>
  </si>
  <si>
    <t>322 Dias</t>
  </si>
  <si>
    <t>325 Dias</t>
  </si>
  <si>
    <t>285 Días</t>
  </si>
  <si>
    <t>294 Días</t>
  </si>
  <si>
    <t>307 Días</t>
  </si>
  <si>
    <t>255 Días</t>
  </si>
  <si>
    <t>325 Días</t>
  </si>
  <si>
    <t>330 Días</t>
  </si>
  <si>
    <t>270 Días</t>
  </si>
  <si>
    <t>300 Días</t>
  </si>
  <si>
    <t>313 Días</t>
  </si>
  <si>
    <t>314 Días</t>
  </si>
  <si>
    <t>324 Días</t>
  </si>
  <si>
    <t>292 Días</t>
  </si>
  <si>
    <t>320 Dias</t>
  </si>
  <si>
    <t>320 Días</t>
  </si>
  <si>
    <t>266 Días</t>
  </si>
  <si>
    <t>323 Días</t>
  </si>
  <si>
    <t>311 Días</t>
  </si>
  <si>
    <t>240 Días</t>
  </si>
  <si>
    <t>291 Días</t>
  </si>
  <si>
    <t>318 Días</t>
  </si>
  <si>
    <t>282 Días</t>
  </si>
  <si>
    <t>310 Días</t>
  </si>
  <si>
    <t>285Días</t>
  </si>
  <si>
    <t>308 Días</t>
  </si>
  <si>
    <t>https://community.secop.gov.co/Public/Tendering/OpportunityDetail/Index?noticeUID=CO1.NTC.3802563&amp;isFromPublicArea=True&amp;isModal=False</t>
  </si>
  <si>
    <t>https://community.secop.gov.co/Public/Tendering/OpportunityDetail/Index?noticeUID=CO1.NTC.3802410&amp;isFromPublicArea=True&amp;isModal=False</t>
  </si>
  <si>
    <t>https://community.secop.gov.co/Public/Tendering/OpportunityDetail/Index?noticeUID=CO1.NTC.3801433&amp;isFromPublicArea=True&amp;isModal=False</t>
  </si>
  <si>
    <t>https://community.secop.gov.co/Public/Tendering/OpportunityDetail/Index?noticeUID=CO1.NTC.3801660&amp;isFromPublicArea=True&amp;isModal=False</t>
  </si>
  <si>
    <t>https://community.secop.gov.co/Public/Tendering/OpportunityDetail/Index?noticeUID=CO1.NTC.3803020&amp;isFromPublicArea=True&amp;isModal=False</t>
  </si>
  <si>
    <t>https://community.secop.gov.co/Public/Tendering/OpportunityDetail/Index?noticeUID=CO1.NTC.3805010&amp;isFromPublicArea=True&amp;isModal=False</t>
  </si>
  <si>
    <t>https://community.secop.gov.co/Public/Tendering/OpportunityDetail/Index?noticeUID=CO1.NTC.3805072&amp;isFromPublicArea=True&amp;isModal=False</t>
  </si>
  <si>
    <t>https://community.secop.gov.co/Public/Tendering/OpportunityDetail/Index?noticeUID=CO1.NTC.3805449&amp;isFromPublicArea=True&amp;isModal=False</t>
  </si>
  <si>
    <t>https://community.secop.gov.co/Public/Tendering/OpportunityDetail/Index?noticeUID=CO1.NTC.3806217&amp;isFromPublicArea=True&amp;isModal=False</t>
  </si>
  <si>
    <t>https://community.secop.gov.co/Public/Tendering/OpportunityDetail/Index?noticeUID=CO1.NTC.3809668&amp;isFromPublicArea=True&amp;isModal=False</t>
  </si>
  <si>
    <t>https://community.secop.gov.co/Public/Tendering/OpportunityDetail/Index?noticeUID=CO1.NTC.3812332&amp;isFromPublicArea=True&amp;isModal=False</t>
  </si>
  <si>
    <t>https://community.secop.gov.co/Public/Tendering/OpportunityDetail/Index?noticeUID=CO1.NTC.3809648&amp;isFromPublicArea=True&amp;isModal=False</t>
  </si>
  <si>
    <t>https://community.secop.gov.co/Public/Tendering/OpportunityDetail/Index?noticeUID=CO1.NTC.3810567&amp;isFromPublicArea=True&amp;isModal=False</t>
  </si>
  <si>
    <t>https://community.secop.gov.co/Public/Tendering/OpportunityDetail/Index?noticeUID=CO1.NTC.3813522&amp;isFromPublicArea=True&amp;isModal=False</t>
  </si>
  <si>
    <t>https://community.secop.gov.co/Public/Tendering/OpportunityDetail/Index?noticeUID=CO1.NTC.3812792&amp;isFromPublicArea=True&amp;isModal=False</t>
  </si>
  <si>
    <t>https://community.secop.gov.co/Public/Tendering/OpportunityDetail/Index?noticeUID=CO1.NTC.3812529&amp;isFromPublicArea=True&amp;isModal=False</t>
  </si>
  <si>
    <t>https://community.secop.gov.co/Public/Tendering/OpportunityDetail/Index?noticeUID=CO1.NTC.3812653&amp;isFromPublicArea=True&amp;isModal=False</t>
  </si>
  <si>
    <t>https://community.secop.gov.co/Public/Tendering/OpportunityDetail/Index?noticeUID=CO1.NTC.3812667&amp;isFromPublicArea=True&amp;isModal=False</t>
  </si>
  <si>
    <t>https://community.secop.gov.co/Public/Tendering/OpportunityDetail/Index?noticeUID=CO1.NTC.3813106&amp;isFromPublicArea=True&amp;isModal=False</t>
  </si>
  <si>
    <t>https://community.secop.gov.co/Public/Tendering/OpportunityDetail/Index?noticeUID=CO1.NTC.3813206&amp;isFromPublicArea=True&amp;isModal=False</t>
  </si>
  <si>
    <t>https://community.secop.gov.co/Public/Tendering/OpportunityDetail/Index?noticeUID=CO1.NTC.3812674&amp;isFromPublicArea=True&amp;isModal=False</t>
  </si>
  <si>
    <t>https://community.secop.gov.co/Public/Tendering/OpportunityDetail/Index?noticeUID=CO1.NTC.3813536&amp;isFromPublicArea=True&amp;isModal=False</t>
  </si>
  <si>
    <t>https://community.secop.gov.co/Public/Tendering/OpportunityDetail/Index?noticeUID=CO1.NTC.3820528&amp;isFromPublicArea=True&amp;isModal=False</t>
  </si>
  <si>
    <t>https://community.secop.gov.co/Public/Tendering/OpportunityDetail/Index?noticeUID=CO1.NTC.3820830&amp;isFromPublicArea=True&amp;isModal=False</t>
  </si>
  <si>
    <t>https://community.secop.gov.co/Public/Tendering/OpportunityDetail/Index?noticeUID=CO1.NTC.3824020&amp;isFromPublicArea=True&amp;isModal=False</t>
  </si>
  <si>
    <t>https://community.secop.gov.co/Public/Tendering/OpportunityDetail/Index?noticeUID=CO1.NTC.3825305&amp;isFromPublicArea=True&amp;isModal=False</t>
  </si>
  <si>
    <t>https://community.secop.gov.co/Public/Tendering/OpportunityDetail/Index?noticeUID=CO1.NTC.3824986&amp;isFromPublicArea=True&amp;isModal=true&amp;asPopupView=true</t>
  </si>
  <si>
    <t>https://community.secop.gov.co/Public/Tendering/OpportunityDetail/Index?noticeUID=CO1.NTC.3825557&amp;isFromPublicArea=True&amp;isModal=true&amp;asPopupView=true</t>
  </si>
  <si>
    <t>https://community.secop.gov.co/Public/Tendering/OpportunityDetail/Index?noticeUID=CO1.NTC.3825576&amp;isFromPublicArea=True&amp;isModal=true&amp;asPopupView=true</t>
  </si>
  <si>
    <t>https://community.secop.gov.co/Public/Tendering/OpportunityDetail/Index?noticeUID=CO1.NTC.3824788&amp;isFromPublicArea=True&amp;isModal=true&amp;asPopupView=true</t>
  </si>
  <si>
    <t>https://community.secop.gov.co/Public/Tendering/OpportunityDetail/Index?noticeUID=CO1.NTC.3825230&amp;isFromPublicArea=True&amp;isModal=true&amp;asPopupView=true</t>
  </si>
  <si>
    <t>https://community.secop.gov.co/Public/Tendering/OpportunityDetail/Index?noticeUID=CO1.NTC.3824961&amp;isFromPublicArea=True&amp;isModal=true&amp;asPopupView=true</t>
  </si>
  <si>
    <t>https://community.secop.gov.co/Public/Tendering/OpportunityDetail/Index?noticeUID=CO1.NTC.3825282&amp;isFromPublicArea=True&amp;isModal=true&amp;asPopupView=true</t>
  </si>
  <si>
    <t>https://community.secop.gov.co/Public/Tendering/OpportunityDetail/Index?noticeUID=CO1.NTC.3825095&amp;isFromPublicArea=True&amp;isModal=true&amp;asPopupView=true</t>
  </si>
  <si>
    <t>https://community.secop.gov.co/Public/Tendering/OpportunityDetail/Index?noticeUID=CO1.NTC.3825496&amp;isFromPublicArea=True&amp;isModal=true&amp;asPopupView=true</t>
  </si>
  <si>
    <t>https://community.secop.gov.co/Public/Tendering/OpportunityDetail/Index?noticeUID=CO1.NTC.3826042&amp;isFromPublicArea=True&amp;isModal=true&amp;asPopupView=true</t>
  </si>
  <si>
    <t>https://community.secop.gov.co/Public/Tendering/OpportunityDetail/Index?noticeUID=CO1.NTC.3826606&amp;isFromPublicArea=True&amp;isModal=true&amp;asPopupView=true</t>
  </si>
  <si>
    <t>https://community.secop.gov.co/Public/Tendering/OpportunityDetail/Index?noticeUID=CO1.NTC.3835935&amp;isFromPublicArea=True&amp;isModal=true&amp;asPopupView=true</t>
  </si>
  <si>
    <t>https://community.secop.gov.co/Public/Tendering/OpportunityDetail/Index?noticeUID=CO1.NTC.3835951&amp;isFromPublicArea=True&amp;isModal=true&amp;asPopupView=true</t>
  </si>
  <si>
    <t>https://community.secop.gov.co/Public/Tendering/OpportunityDetail/Index?noticeUID=CO1.NTC.3835966&amp;isFromPublicArea=True&amp;isModal=true&amp;asPopupView=true</t>
  </si>
  <si>
    <t>https://community.secop.gov.co/Public/Tendering/OpportunityDetail/Index?noticeUID=CO1.NTC.3835977&amp;isFromPublicArea=True&amp;isModal=true&amp;asPopupView=true</t>
  </si>
  <si>
    <t>https://community.secop.gov.co/Public/Tendering/OpportunityDetail/Index?noticeUID=CO1.NTC.3830587&amp;isFromPublicArea=True&amp;isModal=true&amp;asPopupView=true</t>
  </si>
  <si>
    <t>https://community.secop.gov.co/Public/Tendering/OpportunityDetail/Index?noticeUID=CO1.NTC.3830463&amp;isFromPublicArea=True&amp;isModal=true&amp;asPopupView=true</t>
  </si>
  <si>
    <t>https://community.secop.gov.co/Public/Tendering/OpportunityDetail/Index?noticeUID=CO1.NTC.3830419&amp;isFromPublicArea=True&amp;isModal=False</t>
  </si>
  <si>
    <t>https://community.secop.gov.co/Public/Tendering/OpportunityDetail/Index?noticeUID=CO1.NTC.3830137&amp;isFromPublicArea=True&amp;isModal=true&amp;asPopupView=true</t>
  </si>
  <si>
    <t>https://community.secop.gov.co/Public/Tendering/OpportunityDetail/Index?noticeUID=CO1.NTC.3830414&amp;isFromPublicArea=True&amp;isModal=true&amp;asPopupView=true</t>
  </si>
  <si>
    <t>https://community.secop.gov.co/Public/Tendering/OpportunityDetail/Index?noticeUID=CO1.NTC.3831290&amp;isFromPublicArea=True&amp;isModal=true&amp;asPopupView=true</t>
  </si>
  <si>
    <t>https://community.secop.gov.co/Public/Tendering/OpportunityDetail/Index?noticeUID=CO1.NTC.3839420&amp;isFromPublicArea=True&amp;isModal=true&amp;asPopupView=true</t>
  </si>
  <si>
    <t>https://community.secop.gov.co/Public/Tendering/OpportunityDetail/Index?noticeUID=CO1.NTC.3863611&amp;isFromPublicArea=True&amp;isModal=true&amp;asPopupView=true</t>
  </si>
  <si>
    <t>https://community.secop.gov.co/Public/Tendering/OpportunityDetail/Index?noticeUID=CO1.NTC.3834637&amp;isFromPublicArea=True&amp;isModal=False</t>
  </si>
  <si>
    <t>https://community.secop.gov.co/Public/Tendering/OpportunityDetail/Index?noticeUID=CO1.NTC.3840177&amp;isFromPublicArea=True&amp;isModal=true&amp;asPopupView=true</t>
  </si>
  <si>
    <t>https://community.secop.gov.co/Public/Tendering/OpportunityDetail/Index?noticeUID=CO1.NTC.3836017&amp;isFromPublicArea=True&amp;isModal=true&amp;asPopupView=true</t>
  </si>
  <si>
    <t>https://community.secop.gov.co/Public/Tendering/OpportunityDetail/Index?noticeUID=CO1.NTC.3840766&amp;isFromPublicArea=True&amp;isModal=true&amp;asPopupView=true</t>
  </si>
  <si>
    <t>https://community.secop.gov.co/Public/Tendering/OpportunityDetail/Index?noticeUID=CO1.NTC.3840881&amp;isFromPublicArea=True&amp;isModal=true&amp;asPopupView=true</t>
  </si>
  <si>
    <t>https://community.secop.gov.co/Public/Tendering/OpportunityDetail/Index?noticeUID=CO1.NTC.3840965&amp;isFromPublicArea=True&amp;isModal=true&amp;asPopupView=true</t>
  </si>
  <si>
    <t>https://community.secop.gov.co/Public/Tendering/OpportunityDetail/Index?noticeUID=CO1.NTC.3840908&amp;isFromPublicArea=True&amp;isModal=true&amp;asPopupView=true</t>
  </si>
  <si>
    <t>https://community.secop.gov.co/Public/Tendering/OpportunityDetail/Index?noticeUID=CO1.NTC.3845514&amp;isFromPublicArea=True&amp;isModal=true&amp;asPopupView=true</t>
  </si>
  <si>
    <t>https://community.secop.gov.co/Public/Tendering/OpportunityDetail/Index?noticeUID=CO1.NTC.3857078&amp;isFromPublicArea=True&amp;isModal=true&amp;asPopupView=true</t>
  </si>
  <si>
    <t>https://community.secop.gov.co/Public/Tendering/OpportunityDetail/Index?noticeUID=CO1.NTC.3845352&amp;isFromPublicArea=True&amp;isModal=true&amp;asPopupView=true</t>
  </si>
  <si>
    <t>https://community.secop.gov.co/Public/Tendering/OpportunityDetail/Index?noticeUID=CO1.NTC.3843653&amp;isFromPublicArea=True&amp;isModal=true&amp;asPopupView=true</t>
  </si>
  <si>
    <t>https://community.secop.gov.co/Public/Tendering/OpportunityDetail/Index?noticeUID=CO1.NTC.3845166&amp;isFromPublicArea=True&amp;isModal=true&amp;asPopupView=true</t>
  </si>
  <si>
    <t>https://community.secop.gov.co/Public/Tendering/OpportunityDetail/Index?noticeUID=CO1.NTC.3845523&amp;isFromPublicArea=True&amp;isModal=true&amp;asPopupView=true</t>
  </si>
  <si>
    <t>https://community.secop.gov.co/Public/Tendering/OpportunityDetail/Index?noticeUID=CO1.NTC.3846504&amp;isFromPublicArea=True&amp;isModal=true&amp;asPopupView=true</t>
  </si>
  <si>
    <t>https://community.secop.gov.co/Public/Tendering/OpportunityDetail/Index?noticeUID=CO1.NTC.3846520&amp;isFromPublicArea=True&amp;isModal=true&amp;asPopupView=true</t>
  </si>
  <si>
    <t>https://community.secop.gov.co/Public/Tendering/OpportunityDetail/Index?noticeUID=CO1.NTC.3851408&amp;isFromPublicArea=True&amp;isModal=true&amp;asPopupView=true</t>
  </si>
  <si>
    <t>https://community.secop.gov.co/Public/Tendering/OpportunityDetail/Index?noticeUID=CO1.NTC.3851097&amp;isFromPublicArea=True&amp;isModal=true&amp;asPopupView=true</t>
  </si>
  <si>
    <t>https://community.secop.gov.co/Public/Tendering/OpportunityDetail/Index?noticeUID=CO1.NTC.3851728&amp;isFromPublicArea=True&amp;isModal=true&amp;asPopupView=true</t>
  </si>
  <si>
    <t>https://community.secop.gov.co/Public/Tendering/OpportunityDetail/Index?noticeUID=CO1.NTC.3851598&amp;isFromPublicArea=True&amp;isModal=true&amp;asPopupView=true</t>
  </si>
  <si>
    <t>https://community.secop.gov.co/Public/Tendering/OpportunityDetail/Index?noticeUID=CO1.NTC.3852104&amp;isFromPublicArea=True&amp;isModal=true&amp;asPopupView=true</t>
  </si>
  <si>
    <t>https://community.secop.gov.co/Public/Tendering/OpportunityDetail/Index?noticeUID=CO1.NTC.3852113&amp;isFromPublicArea=True&amp;isModal=true&amp;asPopupView=true</t>
  </si>
  <si>
    <t>https://community.secop.gov.co/Public/Tendering/OpportunityDetail/Index?noticeUID=CO1.NTC.3852974&amp;isFromPublicArea=True&amp;isModal=true&amp;asPopupView=true</t>
  </si>
  <si>
    <t>https://community.secop.gov.co/Public/Tendering/OpportunityDetail/Index?noticeUID=CO1.NTC.3857087&amp;isFromPublicArea=True&amp;isModal=true&amp;asPopupView=true</t>
  </si>
  <si>
    <t>https://community.secop.gov.co/Public/Tendering/OpportunityDetail/Index?noticeUID=CO1.NTC.3855316&amp;isFromPublicArea=True&amp;isModal=true&amp;asPopupView=true</t>
  </si>
  <si>
    <t>https://community.secop.gov.co/Public/Tendering/OpportunityDetail/Index?noticeUID=CO1.NTC.3857693&amp;isFromPublicArea=True&amp;isModal=true&amp;asPopupView=true</t>
  </si>
  <si>
    <t>https://community.secop.gov.co/Public/Tendering/OpportunityDetail/Index?noticeUID=CO1.NTC.3858107&amp;isFromPublicArea=True&amp;isModal=true&amp;asPopupView=true</t>
  </si>
  <si>
    <t>https://community.secop.gov.co/Public/Tendering/OpportunityDetail/Index?noticeUID=CO1.NTC.3857447&amp;isFromPublicArea=True&amp;isModal=true&amp;asPopupView=true</t>
  </si>
  <si>
    <t>https://community.secop.gov.co/Public/Tendering/OpportunityDetail/Index?noticeUID=CO1.NTC.3856946&amp;isFromPublicArea=True&amp;isModal=true&amp;asPopupView=true</t>
  </si>
  <si>
    <t>https://community.secop.gov.co/Public/Tendering/OpportunityDetail/Index?noticeUID=CO1.NTC.3868216&amp;isFromPublicArea=True&amp;isModal=False</t>
  </si>
  <si>
    <t>https://community.secop.gov.co/Public/Tendering/OpportunityDetail/Index?noticeUID=CO1.NTC.3857621&amp;isFromPublicArea=True&amp;isModal=true&amp;asPopupView=true</t>
  </si>
  <si>
    <t>https://community.secop.gov.co/Public/Tendering/OpportunityDetail/Index?noticeUID=CO1.NTC.3860401&amp;isFromPublicArea=True&amp;isModal=true&amp;asPopupView=true</t>
  </si>
  <si>
    <t>https://community.secop.gov.co/Public/Tendering/OpportunityDetail/Index?noticeUID=CO1.NTC.3863550&amp;isFromPublicArea=True&amp;isModal=true&amp;asPopupView=true</t>
  </si>
  <si>
    <t>https://community.secop.gov.co/Public/Tendering/OpportunityDetail/Index?noticeUID=CO1.NTC.3867584&amp;isFromPublicArea=True&amp;isModal=true&amp;asPopupView=true</t>
  </si>
  <si>
    <t>https://community.secop.gov.co/Public/Tendering/OpportunityDetail/Index?noticeUID=CO1.NTC.3868207&amp;isFromPublicArea=True&amp;isModal=true&amp;asPopupView=true</t>
  </si>
  <si>
    <t>https://community.secop.gov.co/Public/Tendering/OpportunityDetail/Index?noticeUID=CO1.NTC.3867898&amp;isFromPublicArea=True&amp;isModal=true&amp;asPopupView=true</t>
  </si>
  <si>
    <t>https://community.secop.gov.co/Public/Tendering/OpportunityDetail/Index?noticeUID=CO1.NTC.3864879&amp;isFromPublicArea=True&amp;isModal=true&amp;asPopupView=true</t>
  </si>
  <si>
    <t>https://community.secop.gov.co/Public/Tendering/OpportunityDetail/Index?noticeUID=CO1.NTC.3865705&amp;isFromPublicArea=True&amp;isModal=true&amp;asPopupView=true</t>
  </si>
  <si>
    <t>https://community.secop.gov.co/Public/Tendering/OpportunityDetail/Index?noticeUID=CO1.NTC.3867410&amp;isFromPublicArea=True&amp;isModal=true&amp;asPopupView=true</t>
  </si>
  <si>
    <t>https://community.secop.gov.co/Public/Tendering/OpportunityDetail/Index?noticeUID=CO1.NTC.3867330&amp;isFromPublicArea=True&amp;isModal=true&amp;asPopupView=true</t>
  </si>
  <si>
    <t>https://community.secop.gov.co/Public/Tendering/OpportunityDetail/Index?noticeUID=CO1.NTC.3880444&amp;isFromPublicArea=True&amp;isModal=true&amp;asPopupView=true</t>
  </si>
  <si>
    <t>https://community.secop.gov.co/Public/Tendering/OpportunityDetail/Index?noticeUID=CO1.NTC.3880420&amp;isFromPublicArea=True&amp;isModal=true&amp;asPopupView=true</t>
  </si>
  <si>
    <t>https://community.secop.gov.co/Public/Tendering/OpportunityDetail/Index?noticeUID=CO1.NTC.3881116&amp;isFromPublicArea=True&amp;isModal=true&amp;asPopupView=true</t>
  </si>
  <si>
    <t>https://community.secop.gov.co/Public/Tendering/OpportunityDetail/Index?noticeUID=CO1.NTC.3867930&amp;isFromPublicArea=True&amp;isModal=true&amp;asPopupView=true</t>
  </si>
  <si>
    <t>https://community.secop.gov.co/Public/Tendering/OpportunityDetail/Index?noticeUID=CO1.NTC.3867353&amp;isFromPublicArea=True&amp;isModal=true&amp;asPopupView=true</t>
  </si>
  <si>
    <t>https://community.secop.gov.co/Public/Tendering/OpportunityDetail/Index?noticeUID=CO1.NTC.3877259&amp;isFromPublicArea=True&amp;isModal=true&amp;asPopupView=true</t>
  </si>
  <si>
    <t>https://community.secop.gov.co/Public/Tendering/OpportunityDetail/Index?noticeUID=CO1.NTC.3902207&amp;isFromPublicArea=True&amp;isModal=true&amp;asPopupView=true</t>
  </si>
  <si>
    <t>https://community.secop.gov.co/Public/Tendering/OpportunityDetail/Index?noticeUID=CO1.NTC.3880623&amp;isFromPublicArea=True&amp;isModal=true&amp;asPopupView=true</t>
  </si>
  <si>
    <t>https://community.secop.gov.co/Public/Tendering/OpportunityDetail/Index?noticeUID=CO1.NTC.3886119&amp;isFromPublicArea=True&amp;isModal=true&amp;asPopupView=true</t>
  </si>
  <si>
    <t>https://community.secop.gov.co/Public/Tendering/OpportunityDetail/Index?noticeUID=CO1.NTC.3887352&amp;isFromPublicArea=True&amp;isModal=true&amp;asPopupView=true</t>
  </si>
  <si>
    <t>https://community.secop.gov.co/Public/Tendering/OpportunityDetail/Index?noticeUID=CO1.NTC.3887308&amp;isFromPublicArea=True&amp;isModal=true&amp;asPopupView=true</t>
  </si>
  <si>
    <t>https://community.secop.gov.co/Public/Tendering/OpportunityDetail/Index?noticeUID=CO1.NTC.3887148&amp;isFromPublicArea=True&amp;isModal=true&amp;asPopupView=true</t>
  </si>
  <si>
    <t>https://community.secop.gov.co/Public/Tendering/OpportunityDetail/Index?noticeUID=CO1.NTC.3886801&amp;isFromPublicArea=True&amp;isModal=true&amp;asPopupView=true</t>
  </si>
  <si>
    <t>https://community.secop.gov.co/Public/Tendering/OpportunityDetail/Index?noticeUID=CO1.NTC.3887323&amp;isFromPublicArea=True&amp;isModal=true&amp;asPopupView=true</t>
  </si>
  <si>
    <t>https://community.secop.gov.co/Public/Tendering/OpportunityDetail/Index?noticeUID=CO1.NTC.3887399&amp;isFromPublicArea=True&amp;isModal=true&amp;asPopupView=true</t>
  </si>
  <si>
    <t>https://community.secop.gov.co/Public/Tendering/OpportunityDetail/Index?noticeUID=CO1.NTC.3890603&amp;isFromPublicArea=True&amp;isModal=true&amp;asPopupView=true</t>
  </si>
  <si>
    <t>https://community.secop.gov.co/Public/Tendering/OpportunityDetail/Index?noticeUID=CO1.NTC.3888153&amp;isFromPublicArea=True&amp;isModal=true&amp;asPopupView=true</t>
  </si>
  <si>
    <t>https://community.secop.gov.co/Public/Tendering/OpportunityDetail/Index?noticeUID=CO1.NTC.3887421&amp;isFromPublicArea=True&amp;isModal=true&amp;asPopupView=true</t>
  </si>
  <si>
    <t>https://community.secop.gov.co/Public/Tendering/OpportunityDetail/Index?noticeUID=CO1.NTC.3890086&amp;isFromPublicArea=True&amp;isModal=true&amp;asPopupView=true</t>
  </si>
  <si>
    <t>https://community.secop.gov.co/Public/Tendering/OpportunityDetail/Index?noticeUID=CO1.NTC.3890068&amp;isFromPublicArea=True&amp;isModal=true&amp;asPopupView=true</t>
  </si>
  <si>
    <t>https://community.secop.gov.co/Public/Tendering/OpportunityDetail/Index?noticeUID=CO1.NTC.3891558&amp;isFromPublicArea=True&amp;isModal=true&amp;asPopupView=true</t>
  </si>
  <si>
    <t>https://community.secop.gov.co/Public/Tendering/OpportunityDetail/Index?noticeUID=CO1.NTC.3888133&amp;isFromPublicArea=True&amp;isModal=true&amp;asPopupView=true</t>
  </si>
  <si>
    <t>https://community.secop.gov.co/Public/Tendering/OpportunityDetail/Index?noticeUID=CO1.NTC.3902138&amp;isFromPublicArea=True&amp;isModal=true&amp;asPopupView=true</t>
  </si>
  <si>
    <t>https://community.secop.gov.co/Public/Tendering/OpportunityDetail/Index?noticeUID=CO1.NTC.3895640&amp;isFromPublicArea=True&amp;isModal=true&amp;asPopupView=true</t>
  </si>
  <si>
    <t>https://community.secop.gov.co/Public/Tendering/OpportunityDetail/Index?noticeUID=CO1.NTC.3891331&amp;isFromPublicArea=True&amp;isModal=true&amp;asPopupView=true</t>
  </si>
  <si>
    <t>https://community.secop.gov.co/Public/Tendering/OpportunityDetail/Index?noticeUID=CO1.NTC.3895844&amp;isFromPublicArea=True&amp;isModal=true&amp;asPopupView=true</t>
  </si>
  <si>
    <t>https://community.secop.gov.co/Public/Tendering/OpportunityDetail/Index?noticeUID=CO1.NTC.3904094&amp;isFromPublicArea=True&amp;isModal=False</t>
  </si>
  <si>
    <t>https://community.secop.gov.co/Public/Tendering/OpportunityDetail/Index?noticeUID=CO1.NTC.3901631&amp;isFromPublicArea=True&amp;isModal=true&amp;asPopupView=true</t>
  </si>
  <si>
    <t>https://community.secop.gov.co/Public/Tendering/OpportunityDetail/Index?noticeUID=CO1.NTC.3913294&amp;isFromPublicArea=True&amp;isModal=true&amp;asPopupView=true</t>
  </si>
  <si>
    <t>https://community.secop.gov.co/Public/Tendering/OpportunityDetail/Index?noticeUID=CO1.NTC.3903352&amp;isFromPublicArea=True&amp;isModal=true&amp;asPopupView=true</t>
  </si>
  <si>
    <t>https://community.secop.gov.co/Public/Tendering/OpportunityDetail/Index?noticeUID=CO1.NTC.3902210&amp;isFromPublicArea=True&amp;isModal=true&amp;asPopupView=true</t>
  </si>
  <si>
    <t>https://community.secop.gov.co/Public/Tendering/OpportunityDetail/Index?noticeUID=CO1.NTC.3911339&amp;isFromPublicArea=True&amp;isModal=true&amp;asPopupView=true</t>
  </si>
  <si>
    <t>https://community.secop.gov.co/Public/Tendering/OpportunityDetail/Index?noticeUID=CO1.NTC.3920993&amp;isFromPublicArea=True&amp;isModal=true&amp;asPopupView=true</t>
  </si>
  <si>
    <t>https://community.secop.gov.co/Public/Tendering/OpportunityDetail/Index?noticeUID=CO1.NTC.3918607&amp;isFromPublicArea=True&amp;isModal=true&amp;asPopupView=true</t>
  </si>
  <si>
    <t>https://community.secop.gov.co/Public/Tendering/OpportunityDetail/Index?noticeUID=CO1.NTC.3914981&amp;isFromPublicArea=True&amp;isModal=true&amp;asPopupView=true</t>
  </si>
  <si>
    <t>https://community.secop.gov.co/Public/Tendering/OpportunityDetail/Index?noticeUID=CO1.NTC.3914532&amp;isFromPublicArea=True&amp;isModal=true&amp;asPopupView=true</t>
  </si>
  <si>
    <t>https://community.secop.gov.co/Public/Tendering/OpportunityDetail/Index?noticeUID=CO1.NTC.3915884&amp;isFromPublicArea=True&amp;isModal=true&amp;asPopupView=true</t>
  </si>
  <si>
    <t>https://community.secop.gov.co/Public/Tendering/OpportunityDetail/Index?noticeUID=CO1.NTC.3916749&amp;isFromPublicArea=True&amp;isModal=true&amp;asPopupView=true</t>
  </si>
  <si>
    <t>https://community.secop.gov.co/Public/Tendering/OpportunityDetail/Index?noticeUID=CO1.NTC.3919730&amp;isFromPublicArea=True&amp;isModal=true&amp;asPopupView=true</t>
  </si>
  <si>
    <t>https://community.secop.gov.co/Public/Tendering/OpportunityDetail/Index?noticeUID=CO1.NTC.3920436&amp;isFromPublicArea=True&amp;isModal=true&amp;asPopupView=true</t>
  </si>
  <si>
    <t>https://community.secop.gov.co/Public/Tendering/OpportunityDetail/Index?noticeUID=CO1.NTC.3922131&amp;isFromPublicArea=True&amp;isModal=true&amp;asPopupView=true</t>
  </si>
  <si>
    <t>https://community.secop.gov.co/Public/Tendering/OpportunityDetail/Index?noticeUID=CO1.NTC.3920535&amp;isFromPublicArea=True&amp;isModal=true&amp;asPopupView=true</t>
  </si>
  <si>
    <t>https://community.secop.gov.co/Public/Tendering/OpportunityDetail/Index?noticeUID=CO1.NTC.3922245&amp;isFromPublicArea=True&amp;isModal=true&amp;asPopupView=true</t>
  </si>
  <si>
    <t>https://community.secop.gov.co/Public/Tendering/OpportunityDetail/Index?noticeUID=CO1.NTC.3919616&amp;isFromPublicArea=True&amp;isModal=true&amp;asPopupView=true</t>
  </si>
  <si>
    <t>https://community.secop.gov.co/Public/Tendering/OpportunityDetail/Index?noticeUID=CO1.NTC.3921933&amp;isFromPublicArea=True&amp;isModal=true&amp;asPopupView=true</t>
  </si>
  <si>
    <t>https://community.secop.gov.co/Public/Tendering/OpportunityDetail/Index?noticeUID=CO1.NTC.3923775&amp;isFromPublicArea=True&amp;isModal=true&amp;asPopupView=true</t>
  </si>
  <si>
    <t>https://community.secop.gov.co/Public/Tendering/OpportunityDetail/Index?noticeUID=CO1.NTC.3927413&amp;isFromPublicArea=True&amp;isModal=true&amp;asPopupView=true</t>
  </si>
  <si>
    <t>https://community.secop.gov.co/Public/Tendering/OpportunityDetail/Index?noticeUID=CO1.NTC.3927228&amp;isFromPublicArea=True&amp;isModal=true&amp;asPopupView=true</t>
  </si>
  <si>
    <t>https://community.secop.gov.co/Public/Tendering/OpportunityDetail/Index?noticeUID=CO1.NTC.3924571&amp;isFromPublicArea=True&amp;isModal=true&amp;asPopupView=true</t>
  </si>
  <si>
    <t>https://community.secop.gov.co/Public/Tendering/OpportunityDetail/Index?noticeUID=CO1.NTC.3921019&amp;isFromPublicArea=True&amp;isModal=true&amp;asPopupView=true</t>
  </si>
  <si>
    <t>https://community.secop.gov.co/Public/Tendering/OpportunityDetail/Index?noticeUID=CO1.NTC.3920062&amp;isFromPublicArea=True&amp;isModal=true&amp;asPopupView=true</t>
  </si>
  <si>
    <t>https://community.secop.gov.co/Public/Tendering/OpportunityDetail/Index?noticeUID=CO1.NTC.3919992&amp;isFromPublicArea=True&amp;isModal=true&amp;asPopupView=true</t>
  </si>
  <si>
    <t>https://community.secop.gov.co/Public/Tendering/OpportunityDetail/Index?noticeUID=CO1.NTC.4007816&amp;isFromPublicArea=True&amp;isModal=False</t>
  </si>
  <si>
    <t>https://community.secop.gov.co/Public/Tendering/OpportunityDetail/Index?noticeUID=CO1.NTC.3927788&amp;isFromPublicArea=True&amp;isModal=true&amp;asPopupView=true</t>
  </si>
  <si>
    <t>https://community.secop.gov.co/Public/Tendering/OpportunityDetail/Index?noticeUID=CO1.NTC.3928402&amp;isFromPublicArea=True&amp;isModal=true&amp;asPopupView=true</t>
  </si>
  <si>
    <t>https://community.secop.gov.co/Public/Tendering/OpportunityDetail/Index?noticeUID=CO1.NTC.3968509&amp;isFromPublicArea=True&amp;isModal=False</t>
  </si>
  <si>
    <t>https://community.secop.gov.co/Public/Tendering/OpportunityDetail/Index?noticeUID=CO1.NTC.3924882&amp;isFromPublicArea=True&amp;isModal=true&amp;asPopupView=true</t>
  </si>
  <si>
    <t>https://community.secop.gov.co/Public/Tendering/OpportunityDetail/Index?noticeUID=CO1.NTC.3923149&amp;isFromPublicArea=True&amp;isModal=true&amp;asPopupView=true</t>
  </si>
  <si>
    <t>https://community.secop.gov.co/Public/Tendering/OpportunityDetail/Index?noticeUID=CO1.NTC.3940843&amp;isFromPublicArea=True&amp;isModal=true&amp;asPopupView=true</t>
  </si>
  <si>
    <t>https://community.secop.gov.co/Public/Tendering/OpportunityDetail/Index?noticeUID=CO1.NTC.3932764&amp;isFromPublicArea=True&amp;isModal=true&amp;asPopupView=true</t>
  </si>
  <si>
    <t>https://community.secop.gov.co/Public/Tendering/OpportunityDetail/Index?noticeUID=CO1.NTC.3927735&amp;isFromPublicArea=True&amp;isModal=true&amp;asPopupView=true</t>
  </si>
  <si>
    <t>https://community.secop.gov.co/Public/Tendering/OpportunityDetail/Index?noticeUID=CO1.NTC.3927739&amp;isFromPublicArea=True&amp;isModal=true&amp;asPopupView=true</t>
  </si>
  <si>
    <t>https://community.secop.gov.co/Public/Tendering/OpportunityDetail/Index?noticeUID=CO1.NTC.3926195&amp;isFromPublicArea=True&amp;isModal=true&amp;asPopupView=true</t>
  </si>
  <si>
    <t>https://community.secop.gov.co/Public/Tendering/OpportunityDetail/Index?noticeUID=CO1.NTC.3927213&amp;isFromPublicArea=True&amp;isModal=true&amp;asPopupView=true</t>
  </si>
  <si>
    <t>https://community.secop.gov.co/Public/Tendering/OpportunityDetail/Index?noticeUID=CO1.NTC.3927273&amp;isFromPublicArea=True&amp;isModal=true&amp;asPopupView=true</t>
  </si>
  <si>
    <t>https://community.secop.gov.co/Public/Tendering/OpportunityDetail/Index?noticeUID=CO1.NTC.3935357&amp;isFromPublicArea=True&amp;isModal=true&amp;asPopupView=true</t>
  </si>
  <si>
    <t>https://community.secop.gov.co/Public/Tendering/OpportunityDetail/Index?noticeUID=CO1.NTC.3938247&amp;isFromPublicArea=True&amp;isModal=true&amp;asPopupView=true</t>
  </si>
  <si>
    <t>https://community.secop.gov.co/Public/Tendering/OpportunityDetail/Index?noticeUID=CO1.NTC.3941318&amp;isFromPublicArea=True&amp;isModal=true&amp;asPopupView=true</t>
  </si>
  <si>
    <t>https://community.secop.gov.co/Public/Tendering/OpportunityDetail/Index?noticeUID=CO1.NTC.3938740&amp;isFromPublicArea=True&amp;isModal=true&amp;asPopupView=true</t>
  </si>
  <si>
    <t>https://community.secop.gov.co/Public/Tendering/OpportunityDetail/Index?noticeUID=CO1.NTC.3939604&amp;isFromPublicArea=True&amp;isModal=true&amp;asPopupView=true</t>
  </si>
  <si>
    <t>https://community.secop.gov.co/Public/Tendering/OpportunityDetail/Index?noticeUID=CO1.NTC.3936870&amp;isFromPublicArea=True&amp;isModal=true&amp;asPopupView=true</t>
  </si>
  <si>
    <t>https://community.secop.gov.co/Public/Tendering/OpportunityDetail/Index?noticeUID=CO1.NTC.3936484&amp;isFromPublicArea=True&amp;isModal=true&amp;asPopupView=true</t>
  </si>
  <si>
    <t>https://community.secop.gov.co/Public/Tendering/OpportunityDetail/Index?noticeUID=CO1.NTC.3959375&amp;isFromPublicArea=True&amp;isModal=true&amp;asPopupView=true</t>
  </si>
  <si>
    <t>https://community.secop.gov.co/Public/Tendering/OpportunityDetail/Index?noticeUID=CO1.NTC.3939785&amp;isFromPublicArea=True&amp;isModal=true&amp;asPopupView=true</t>
  </si>
  <si>
    <t>https://community.secop.gov.co/Public/Tendering/OpportunityDetail/Index?noticeUID=CO1.NTC.3952393&amp;isFromPublicArea=True&amp;isModal=true&amp;asPopupView=true</t>
  </si>
  <si>
    <t>https://community.secop.gov.co/Public/Tendering/OpportunityDetail/Index?noticeUID=CO1.NTC.3941455&amp;isFromPublicArea=True&amp;isModal=true&amp;asPopupView=true</t>
  </si>
  <si>
    <t>https://community.secop.gov.co/Public/Tendering/OpportunityDetail/Index?noticeUID=CO1.NTC.3941951&amp;isFromPublicArea=True&amp;isModal=true&amp;asPopupView=true</t>
  </si>
  <si>
    <t>https://community.secop.gov.co/Public/Tendering/OpportunityDetail/Index?noticeUID=CO1.NTC.3942534&amp;isFromPublicArea=True&amp;isModal=true&amp;asPopupView=true</t>
  </si>
  <si>
    <t>https://community.secop.gov.co/Public/Tendering/OpportunityDetail/Index?noticeUID=CO1.NTC.3946993&amp;isFromPublicArea=True&amp;isModal=true&amp;asPopupView=true</t>
  </si>
  <si>
    <t>https://community.secop.gov.co/Public/Tendering/OpportunityDetail/Index?noticeUID=CO1.NTC.3946263&amp;isFromPublicArea=True&amp;isModal=true&amp;asPopupView=true</t>
  </si>
  <si>
    <t>https://community.secop.gov.co/Public/Tendering/OpportunityDetail/Index?noticeUID=CO1.NTC.3946731&amp;isFromPublicArea=True&amp;isModal=true&amp;asPopupView=true</t>
  </si>
  <si>
    <t>https://community.secop.gov.co/Public/Tendering/OpportunityDetail/Index?noticeUID=CO1.NTC.3947324&amp;isFromPublicArea=True&amp;isModal=true&amp;asPopupView=true</t>
  </si>
  <si>
    <t>https://community.secop.gov.co/Public/Tendering/OpportunityDetail/Index?noticeUID=CO1.NTC.3947530&amp;isFromPublicArea=True&amp;isModal=true&amp;asPopupView=true</t>
  </si>
  <si>
    <t>https://community.secop.gov.co/Public/Tendering/OpportunityDetail/Index?noticeUID=CO1.NTC.3941519&amp;isFromPublicArea=True&amp;isModal=true&amp;asPopupView=true</t>
  </si>
  <si>
    <t>https://community.secop.gov.co/Public/Tendering/OpportunityDetail/Index?noticeUID=CO1.NTC.3941942&amp;isFromPublicArea=True&amp;isModal=true&amp;asPopupView=true</t>
  </si>
  <si>
    <t>https://community.secop.gov.co/Public/Tendering/OpportunityDetail/Index?noticeUID=CO1.NTC.3942237&amp;isFromPublicArea=True&amp;isModal=true&amp;asPopupView=true</t>
  </si>
  <si>
    <t>https://community.secop.gov.co/Public/Tendering/OpportunityDetail/Index?noticeUID=CO1.NTC.3941383&amp;isFromPublicArea=True&amp;isModal=true&amp;asPopupView=true</t>
  </si>
  <si>
    <t>https://community.secop.gov.co/Public/Tendering/OpportunityDetail/Index?noticeUID=CO1.NTC.3941520&amp;isFromPublicArea=True&amp;isModal=true&amp;asPopupView=true</t>
  </si>
  <si>
    <t>https://community.secop.gov.co/Public/Tendering/OpportunityDetail/Index?noticeUID=CO1.NTC.3941826&amp;isFromPublicArea=True&amp;isModal=true&amp;asPopupView=true</t>
  </si>
  <si>
    <t>https://community.secop.gov.co/Public/Tendering/OpportunityDetail/Index?noticeUID=CO1.NTC.3942274&amp;isFromPublicArea=True&amp;isModal=true&amp;asPopupView=true</t>
  </si>
  <si>
    <t>https://community.secop.gov.co/Public/Tendering/OpportunityDetail/Index?noticeUID=CO1.NTC.3946932&amp;isFromPublicArea=True&amp;isModal=true&amp;asPopupView=true</t>
  </si>
  <si>
    <t>https://community.secop.gov.co/Public/Tendering/OpportunityDetail/Index?noticeUID=CO1.NTC.3946765&amp;isFromPublicArea=True&amp;isModal=true&amp;asPopupView=true</t>
  </si>
  <si>
    <t>https://community.secop.gov.co/Public/Tendering/OpportunityDetail/Index?noticeUID=CO1.NTC.3946793&amp;isFromPublicArea=True&amp;isModal=true&amp;asPopupView=true</t>
  </si>
  <si>
    <t>https://community.secop.gov.co/Public/Tendering/OpportunityDetail/Index?noticeUID=CO1.NTC.3949936&amp;isFromPublicArea=True&amp;isModal=true&amp;asPopupView=true</t>
  </si>
  <si>
    <t>https://community.secop.gov.co/Public/Tendering/OpportunityDetail/Index?noticeUID=CO1.NTC.3950765&amp;isFromPublicArea=True&amp;isModal=true&amp;asPopupView=true</t>
  </si>
  <si>
    <t>https://community.secop.gov.co/Public/Tendering/OpportunityDetail/Index?noticeUID=CO1.NTC.3957159&amp;isFromPublicArea=True&amp;isModal=true&amp;asPopupView=true</t>
  </si>
  <si>
    <t>https://community.secop.gov.co/Public/Tendering/OpportunityDetail/Index?noticeUID=CO1.NTC.3945501&amp;isFromPublicArea=True&amp;isModal=true&amp;asPopupView=true</t>
  </si>
  <si>
    <t>https://community.secop.gov.co/Public/Tendering/OpportunityDetail/Index?noticeUID=CO1.NTC.3945674&amp;isFromPublicArea=True&amp;isModal=true&amp;asPopupView=true</t>
  </si>
  <si>
    <t>https://community.secop.gov.co/Public/Tendering/OpportunityDetail/Index?noticeUID=CO1.NTC.3945272&amp;isFromPublicArea=True&amp;isModal=true&amp;asPopupView=true</t>
  </si>
  <si>
    <t>https://community.secop.gov.co/Public/Tendering/OpportunityDetail/Index?noticeUID=CO1.NTC.3957689&amp;isFromPublicArea=True&amp;isModal=true&amp;asPopupView=true</t>
  </si>
  <si>
    <t>https://community.secop.gov.co/Public/Tendering/OpportunityDetail/Index?noticeUID=CO1.NTC.3949253&amp;isFromPublicArea=True&amp;isModal=False</t>
  </si>
  <si>
    <t>https://community.secop.gov.co/Public/Tendering/OpportunityDetail/Index?noticeUID=CO1.NTC.3953023&amp;isFromPublicArea=True&amp;isModal=true&amp;asPopupView=true</t>
  </si>
  <si>
    <t>https://community.secop.gov.co/Public/Tendering/OpportunityDetail/Index?noticeUID=CO1.NTC.3952993&amp;isFromPublicArea=True&amp;isModal=true&amp;asPopupView=true</t>
  </si>
  <si>
    <t>https://community.secop.gov.co/Public/Tendering/OpportunityDetail/Index?noticeUID=CO1.NTC.3953363&amp;isFromPublicArea=True&amp;isModal=true&amp;asPopupView=true</t>
  </si>
  <si>
    <t>https://community.secop.gov.co/Public/Tendering/OpportunityDetail/Index?noticeUID=CO1.NTC.3952109&amp;isFromPublicArea=True&amp;isModal=true&amp;asPopupView=true</t>
  </si>
  <si>
    <t>https://community.secop.gov.co/Public/Tendering/OpportunityDetail/Index?noticeUID=CO1.NTC.3970408&amp;isFromPublicArea=True&amp;isModal=true&amp;asPopupView=true</t>
  </si>
  <si>
    <t>https://community.secop.gov.co/Public/Tendering/OpportunityDetail/Index?noticeUID=CO1.NTC.3960180&amp;isFromPublicArea=True&amp;isModal=true&amp;asPopupView=true</t>
  </si>
  <si>
    <t>https://community.secop.gov.co/Public/Tendering/OpportunityDetail/Index?noticeUID=CO1.NTC.3962613&amp;isFromPublicArea=True&amp;isModal=true&amp;asPopupView=true</t>
  </si>
  <si>
    <t>https://community.secop.gov.co/Public/Tendering/OpportunityDetail/Index?noticeUID=CO1.NTC.3968341&amp;isFromPublicArea=True&amp;isModal=true&amp;asPopupView=true</t>
  </si>
  <si>
    <t>https://community.secop.gov.co/Public/Tendering/OpportunityDetail/Index?noticeUID=CO1.NTC.3968562&amp;isFromPublicArea=True&amp;isModal=true&amp;asPopupView=true</t>
  </si>
  <si>
    <t>https://community.secop.gov.co/Public/Tendering/OpportunityDetail/Index?noticeUID=CO1.NTC.4002510&amp;isFromPublicArea=True&amp;isModal=true&amp;asPopupView=true</t>
  </si>
  <si>
    <t>https://community.secop.gov.co/Public/Tendering/OpportunityDetail/Index?noticeUID=CO1.NTC.3973503&amp;isFromPublicArea=True&amp;isModal=False</t>
  </si>
  <si>
    <t>https://community.secop.gov.co/Public/Tendering/OpportunityDetail/Index?noticeUID=CO1.NTC.3973423&amp;isFromPublicArea=True&amp;isModal=true&amp;asPopupView=true</t>
  </si>
  <si>
    <t>https://community.secop.gov.co/Public/Tendering/OpportunityDetail/Index?noticeUID=CO1.NTC.3989333&amp;isFromPublicArea=True&amp;isModal=False</t>
  </si>
  <si>
    <t>https://community.secop.gov.co/Public/Tendering/OpportunityDetail/Index?noticeUID=CO1.NTC.3992553&amp;isFromPublicArea=True&amp;isModal=true&amp;asPopupView=true</t>
  </si>
  <si>
    <t>https://community.secop.gov.co/Public/Tendering/OpportunityDetail/Index?noticeUID=CO1.NTC.3993122&amp;isFromPublicArea=True&amp;isModal=true&amp;asPopupView=true</t>
  </si>
  <si>
    <t>https://community.secop.gov.co/Public/Tendering/OpportunityDetail/Index?noticeUID=CO1.NTC.4000628&amp;isFromPublicArea=True&amp;isModal=true&amp;asPopupView=true</t>
  </si>
  <si>
    <t>https://community.secop.gov.co/Public/Tendering/OpportunityDetail/Index?noticeUID=CO1.NTC.4008420&amp;isFromPublicArea=True&amp;isModal=true&amp;asPopupView=true</t>
  </si>
  <si>
    <t>https://community.secop.gov.co/Public/Tendering/OpportunityDetail/Index?noticeUID=CO1.NTC.4002828&amp;isFromPublicArea=True&amp;isModal=true&amp;asPopupView=true</t>
  </si>
  <si>
    <t>https://community.secop.gov.co/Public/Tendering/OpportunityDetail/Index?noticeUID=CO1.NTC.4003339&amp;isFromPublicArea=True&amp;isModal=true&amp;asPopupView=true</t>
  </si>
  <si>
    <t>https://community.secop.gov.co/Public/Tendering/OpportunityDetail/Index?noticeUID=CO1.NTC.4004148&amp;isFromPublicArea=True&amp;isModal=true&amp;asPopupView=true</t>
  </si>
  <si>
    <t>https://community.secop.gov.co/Public/Tendering/OpportunityDetail/Index?noticeUID=CO1.NTC.4009544&amp;isFromPublicArea=True&amp;isModal=true&amp;asPopupView=true</t>
  </si>
  <si>
    <t>https://community.secop.gov.co/Public/Tendering/OpportunityDetail/Index?noticeUID=CO1.NTC.4038679&amp;isFromPublicArea=True&amp;isModal=False</t>
  </si>
  <si>
    <t>https://community.secop.gov.co/Public/Tendering/OpportunityDetail/Index?noticeUID=CO1.NTC.4039271&amp;isFromPublicArea=True&amp;isModal=False</t>
  </si>
  <si>
    <t>https://community.secop.gov.co/Public/Tendering/OpportunityDetail/Index?noticeUID=CO1.NTC.4017776&amp;isFromPublicArea=True&amp;isModal=False</t>
  </si>
  <si>
    <t>https://community.secop.gov.co/Public/Tendering/OpportunityDetail/Index?noticeUID=CO1.NTC.4018139&amp;isFromPublicArea=True&amp;isModal=true&amp;asPopupView=true</t>
  </si>
  <si>
    <t>https://community.secop.gov.co/Public/Tendering/OpportunityDetail/Index?noticeUID=CO1.NTC.4018221&amp;isFromPublicArea=True&amp;isModal=true&amp;asPopupView=true</t>
  </si>
  <si>
    <t>https://community.secop.gov.co/Public/Tendering/OpportunityDetail/Index?noticeUID=CO1.NTC.4041802&amp;isFromPublicArea=True&amp;isModal=False</t>
  </si>
  <si>
    <t>https://community.secop.gov.co/Public/Tendering/OpportunityDetail/Index?noticeUID=CO1.NTC.4017584&amp;isFromPublicArea=True&amp;isModal=true&amp;asPopupView=true</t>
  </si>
  <si>
    <t>https://community.secop.gov.co/Public/Tendering/OpportunityDetail/Index?noticeUID=CO1.NTC.4017696&amp;isFromPublicArea=True&amp;isModal=true&amp;asPopupView=true</t>
  </si>
  <si>
    <t>https://community.secop.gov.co/Public/Tendering/OpportunityDetail/Index?noticeUID=CO1.NTC.4013069&amp;isFromPublicArea=True&amp;isModal=true&amp;asPopupView=true</t>
  </si>
  <si>
    <t>https://community.secop.gov.co/Public/Tendering/OpportunityDetail/Index?noticeUID=CO1.NTC.4026724&amp;isFromPublicArea=True&amp;isModal=true&amp;asPopupView=true</t>
  </si>
  <si>
    <t>https://community.secop.gov.co/Public/Tendering/OpportunityDetail/Index?noticeUID=CO1.NTC.4014396&amp;isFromPublicArea=True&amp;isModal=true&amp;asPopupView=true</t>
  </si>
  <si>
    <t>https://community.secop.gov.co/Public/Tendering/OpportunityDetail/Index?noticeUID=CO1.NTC.4028468&amp;isFromPublicArea=True&amp;isModal=False</t>
  </si>
  <si>
    <t>https://community.secop.gov.co/Public/Tendering/OpportunityDetail/Index?noticeUID=CO1.NTC.4051219&amp;isFromPublicArea=True&amp;isModal=False</t>
  </si>
  <si>
    <t>https://community.secop.gov.co/Public/Tendering/OpportunityDetail/Index?noticeUID=CO1.NTC.4042041&amp;isFromPublicArea=True&amp;isModal=true&amp;asPopupView=true</t>
  </si>
  <si>
    <t>https://community.secop.gov.co/Public/Tendering/OpportunityDetail/Index?noticeUID=CO1.NTC.4039549&amp;isFromPublicArea=True&amp;isModal=true&amp;asPopupView=true</t>
  </si>
  <si>
    <t>https://community.secop.gov.co/Public/Tendering/OpportunityDetail/Index?noticeUID=CO1.NTC.4042376&amp;isFromPublicArea=True&amp;isModal=true&amp;asPopupView=true</t>
  </si>
  <si>
    <t>https://community.secop.gov.co/Public/Tendering/OpportunityDetail/Index?noticeUID=CO1.NTC.4044208&amp;isFromPublicArea=True&amp;isModal=true&amp;asPopupView=true</t>
  </si>
  <si>
    <t>https://community.secop.gov.co/Public/Tendering/OpportunityDetail/Index?noticeUID=CO1.NTC.4040541&amp;isFromPublicArea=True&amp;isModal=true&amp;asPopupView=true</t>
  </si>
  <si>
    <t>https://community.secop.gov.co/Public/Tendering/OpportunityDetail/Index?noticeUID=CO1.NTC.4046790&amp;isFromPublicArea=True&amp;isModal=False</t>
  </si>
  <si>
    <t>https://www.contratos.gov.co/consultas/detalleProceso.do?numConstancia=23-22-60021&amp;g-recaptcha-response=03AFY_a8VK-iIFTU7DVVQVfaVxgAW7yLHoaHUsSolMnNCH1CZ5G5vWeLEW7j9WaV_y-VtviM_fDy2qV-q3Df5WrpNrU20tBiUoA208-pNmh_8a4fFApOKH1dxK2gPFoCCyPt7ZsT8uaG-hbv8z0dctpXA9hCBY2uNoSTp_EzX2KjQO4_kTD-2H1rKFkRojP6Lk5biRhAueIweA6QyjNdf-nVyiW4jOAHM5U-uHHZ77UpkRoxswGbjevVzZy1PeQ1AnAjaAy6t6CgMCSRSq3FPWb3HD-bew4-NwBxQ4pYWOhl4zMETKNkz_5TrI7qtXDfK-2zxBE_9kceRv1ale0q5Sx1sFLF7bs_waefSvXIRyR4M5QM55-5KaCG-ypB2IKBRXD4QlrybGDvcCaWFHp2EqPDInHD_DfoqQArMSv4tzlo4KRfFSZrd0-hq-1ml5ppoiZHyonNz9JmzYap7p0Un89iLu-T0Jeu6pcSjiEFRoGpJ25GLx15rNlQlWP_mmMa2QGrtnVVXZkOdTRTtBoqgwaMuQ7sFcfVgfEg</t>
  </si>
  <si>
    <t>https://community.secop.gov.co/Public/Tendering/OpportunityDetail/Index?noticeUID=CO1.NTC.4065694&amp;isFromPublicArea=True&amp;isModal=False</t>
  </si>
  <si>
    <t>https://community.secop.gov.co/Public/Tendering/OpportunityDetail/Index?noticeUID=CO1.NTC.4066091&amp;isFromPublicArea=True&amp;isModal=False</t>
  </si>
  <si>
    <t>https://community.secop.gov.co/Public/Tendering/OpportunityDetail/Index?noticeUID=CO1.NTC.4066450&amp;isFromPublicArea=True&amp;isModal=False</t>
  </si>
  <si>
    <t>https://community.secop.gov.co/Public/Tendering/OpportunityDetail/Index?noticeUID=CO1.NTC.4066199&amp;isFromPublicArea=True&amp;isModal=False</t>
  </si>
  <si>
    <t xml:space="preserve">https://community.secop.gov.co/Public/Tendering/OpportunityDetail/Index?noticeUID=CO1.NTC.4069671&amp;isFromPublicArea=True&amp;isModal=False
</t>
  </si>
  <si>
    <t xml:space="preserve">https://community.secop.gov.co/Public/Tendering/OpportunityDetail/Index?noticeUID=CO1.NTC.4083987&amp;isFromPublicArea=True&amp;isModal=False
</t>
  </si>
  <si>
    <t xml:space="preserve">https://community.secop.gov.co/Public/Tendering/OpportunityDetail/Index?noticeUID=CO1.NTC.4072387&amp;isFromPublicArea=True&amp;isModal=False
</t>
  </si>
  <si>
    <t xml:space="preserve">https://community.secop.gov.co/Public/Tendering/OpportunityDetail/Index?noticeUID=CO1.NTC.4081675&amp;isFromPublicArea=True&amp;isModal=False
</t>
  </si>
  <si>
    <t xml:space="preserve">https://community.secop.gov.co/Public/Tendering/OpportunityDetail/Index?noticeUID=CO1.NTC.4083689&amp;isFromPublicArea=True&amp;isModal=False
</t>
  </si>
  <si>
    <t xml:space="preserve"> 24 Meses</t>
  </si>
  <si>
    <t>305 Días</t>
  </si>
  <si>
    <t>246 Días</t>
  </si>
  <si>
    <t>287 Días</t>
  </si>
  <si>
    <t>225 Días</t>
  </si>
  <si>
    <t xml:space="preserve">Cesión </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</si>
  <si>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</si>
  <si>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</si>
  <si>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111-Prestar servicios de apoyo a la gestión al Instituto Distrital de Patrimonio Cultural en las actividades relacionadas con la producción del proyecto de renovación del Museo de Bogotá.</t>
  </si>
  <si>
    <t>431-Prestar servicios profesionales al Instituto Distrital de Patrimonio Cultural para apoyar las actividades de gestión documental, especialmente las relacionadas con la formulación y validación de las tablas de retención documental del Instituto.</t>
  </si>
  <si>
    <t>400-Prestar servicios profesionales al Instituto Distrital de Patrimonio Cultural para apoyar la formulación del Plan Especial de Salvaguardia (PES) de la Cultura bogotana de los usos y disfrutes de la bicicleta, en el marco del proceso de inclusión de la manifestación en la Lista Representativa de Patrimonio Cultural Inmaterial.</t>
  </si>
  <si>
    <t>CABILDO INDIGENA MUISCA DE BOSA</t>
  </si>
  <si>
    <t>YESID HUMBERTO HURTADO SANDOVAL</t>
  </si>
  <si>
    <t>JOSE ANDRES BUSTOS HERRERA</t>
  </si>
  <si>
    <t>ZAIRA SOFIA ZAMBRANO GOMEZ</t>
  </si>
  <si>
    <t>276-Prestar servicios de apoyo a la gestión al Instituto Distrital de Patrimonio Cultural en el manejo y administración del sistema de gestión documental ORFEO, para una eficiente gestión institucional</t>
  </si>
  <si>
    <t>293 Días</t>
  </si>
  <si>
    <t>https://community.secop.gov.co/Public/Tendering/OpportunityDetail/Index?noticeUID=CO1.NTC.4126179&amp;isFromPublicArea=True&amp;isModal=False</t>
  </si>
  <si>
    <t xml:space="preserve">WILSON DUVAN GÜIZA MOYA </t>
  </si>
  <si>
    <t>https://community.secop.gov.co/Public/Tendering/OpportunityDetail/Index?noticeUID=CO1.NTC.4087418&amp;isFromPublicArea=True&amp;isModal=False</t>
  </si>
  <si>
    <t>NICOLE GERALDIN ARIAS TOVAR</t>
  </si>
  <si>
    <t>298 Días</t>
  </si>
  <si>
    <t>https://community.secop.gov.co/Public/Tendering/OpportunityDetail/Index?noticeUID=CO1.NTC.4101819&amp;isFromPublicArea=True&amp;isModal=False</t>
  </si>
  <si>
    <t xml:space="preserve">PATRICIA VARGAS SARMIENTO </t>
  </si>
  <si>
    <t>https://community.secop.gov.co/Public/Tendering/OpportunityDetail/Index?noticeUID=CO1.NTC.4088943&amp;isFromPublicArea=True&amp;isModal=False</t>
  </si>
  <si>
    <t>DELVI YIZZET GOMEZ MUÑOZ</t>
  </si>
  <si>
    <t>https://community.secop.gov.co/Public/Tendering/OpportunityDetail/Index?noticeUID=CO1.NTC.4106565&amp;isFromPublicArea=True&amp;isModal=False</t>
  </si>
  <si>
    <t>JOSE ANTONIO RAMIREZ OROZCO</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</si>
  <si>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</si>
  <si>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290 Días</t>
  </si>
  <si>
    <t>https://community.secop.gov.co/Public/Tendering/OpportunityDetail/Index?noticeUID=CO1.NTC.4131260&amp;isFromPublicArea=True&amp;isModal=False</t>
  </si>
  <si>
    <t>MARIO SERGIO ALEJANDRO VALENCIA MENDEZ</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</si>
  <si>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</si>
  <si>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https://community.secop.gov.co/Public/Tendering/OpportunityDetail/Index?noticeUID=CO1.NTC.4151042&amp;isFromPublicArea=True&amp;isModal=False</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</si>
  <si>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</si>
  <si>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280 Días</t>
  </si>
  <si>
    <t>https://community.secop.gov.co/Public/Tendering/OpportunityDetail/Index?noticeUID=CO1.NTC.4171009&amp;isFromPublicArea=True&amp;isModal=False</t>
  </si>
  <si>
    <t>https://community.secop.gov.co/Public/Tendering/OpportunityDetail/Index?noticeUID=CO1.NTC.4171340&amp;isFromPublicArea=True&amp;isModal=False</t>
  </si>
  <si>
    <t>ANGIE MILENA ESPINEL MENESES</t>
  </si>
  <si>
    <t>https://community.secop.gov.co/Public/Tendering/OpportunityDetail/Index?noticeUID=CO1.NTC.4176203&amp;isFromPublicArea=True&amp;isModal=False</t>
  </si>
  <si>
    <t>JORGE ENRIQUE TORRES RAMÍREZ</t>
  </si>
  <si>
    <t>https://community.secop.gov.co/Public/Tendering/OpportunityDetail/Index?noticeUID=CO1.NTC.4175992&amp;isFromPublicArea=True&amp;isModal=False</t>
  </si>
  <si>
    <t>JORGE ENRIQUE RAMÍREZ HERNÁNDEZ</t>
  </si>
  <si>
    <t>https://community.secop.gov.co/Public/Tendering/OpportunityDetail/Index?noticeUID=CO1.NTC.4176144&amp;isFromPublicArea=True&amp;isModal=False</t>
  </si>
  <si>
    <t>https://community.secop.gov.co/Public/Tendering/OpportunityDetail/Index?noticeUID=CO1.NTC.4176468&amp;isFromPublicArea=True&amp;isModal=False</t>
  </si>
  <si>
    <t>Cesión</t>
  </si>
  <si>
    <t>JHON ALEJANDRO CARVAJAL MAHECHA
NATALIA MARIA RIVERA OSMA</t>
  </si>
  <si>
    <t>1018480981
1026595815</t>
  </si>
  <si>
    <t>UNIÓN TEMPORAL SERVICIOS A Y C COLOMBIA</t>
  </si>
  <si>
    <t>MAYURY PAOLA GORDON CANO</t>
  </si>
  <si>
    <t>ANGELA ROCIO LEGUIZAMON ADAMES</t>
  </si>
  <si>
    <t>ADRIANA URIBE ALVAREZ</t>
  </si>
  <si>
    <t>JOYCE RIVAS MEDINA</t>
  </si>
  <si>
    <t>JULIETH ALEJANDRA CORREDOR PEREZ</t>
  </si>
  <si>
    <t>PEDRO ANDRES CASTRO SUAREZ</t>
  </si>
  <si>
    <t>JULIAN ANDRES ALFONSO SANCHEZ</t>
  </si>
  <si>
    <t>Katherin Andrea Camacho Higuera</t>
  </si>
  <si>
    <t>UNION TEMPORAL AON - DELIMA IDPC 2023</t>
  </si>
  <si>
    <t>YULY LILI BUSTOS ALMANZA</t>
  </si>
  <si>
    <t>11-12-109 “Prestar el servicio integral de aseo y cafetería, incluyendo los insumos para las sedes del Instituto Distrital de Patrimonio Cultura .</t>
  </si>
  <si>
    <t>436 - Prestar servicios de apoyo a la gestión en la Subdirección de Gestión Corporativa en la guía, atención y orientación a la ciudadanía para facilitar el acceso a los servicios y trámites que presta el Instituto Distrital de Patrimonio Cultural.</t>
  </si>
  <si>
    <t>402-Prestar servicios profesionales al Instituto Distrital de Patrimonio Cultural para apoyar la estructuración e implementación de la metodología para la formulación del Plan Especial de Salvaguardia (PES) de la Cultura bogotana de los usos y disfrutes de la bicicleta.</t>
  </si>
  <si>
    <t>422-Prestar servicios profesionales al Instituto Distrital de Patrimonio Cultural - IDPC para apoyar el desarrollo editorial del texto resultado de la investigación socio histórica sobre el Complejo Hospitalario y Patrimonial San Juan de Dios</t>
  </si>
  <si>
    <t>145-Prestar servicios de apoyo a la gestión para apoyar el fortalecimiento de redes comunitarias y digitales del Museo de la Ciudad Autoconstruida. 2. RECOMENDA</t>
  </si>
  <si>
    <t>(Cód. 401) Prestar servicios de apoyo a la gestión al Instituto Distrital de Patrimonio Cultural para apoyar los procesos de sistematización y análisis de información para la formulación del Plan Especial de Salvaguardia (PES) de la Cultura bogotana de los usos y disfrutes de la bicicleta.</t>
  </si>
  <si>
    <t>“6-Prestar el servicio de intermediación y asesoría integral en la contratación y manejo de las pólizas que integran el programa de seguros del Instituto Distrital de Patrimonio Cultural, que se requiere para la protección de los activos, bienes e intereses patrimoniales o aquellos por los que es legalmente responsable”</t>
  </si>
  <si>
    <t>8 Meses 26 dias</t>
  </si>
  <si>
    <t>265 Días</t>
  </si>
  <si>
    <t>198 Días</t>
  </si>
  <si>
    <t>136 Días</t>
  </si>
  <si>
    <t>258 Días</t>
  </si>
  <si>
    <t>365 Días</t>
  </si>
  <si>
    <t>228 Días</t>
  </si>
  <si>
    <t>https://www.colombiacompra.gov.co/tienda-virtual-del-estado-colombiano/ordenes-compra/106823</t>
  </si>
  <si>
    <t>https://community.secop.gov.co/Public/Tendering/OpportunityDetail/Index?noticeUID=CO1.NTC.4256467&amp;isFromPublicArea=True&amp;isModal=true&amp;asPopupView=true</t>
  </si>
  <si>
    <t>https://community.secop.gov.co/Public/Tendering/OpportunityDetail/Index?noticeUID=CO1.NTC.4241733&amp;isFromPublicArea=True&amp;isModal=true&amp;asPopupView=true</t>
  </si>
  <si>
    <t>https://community.secop.gov.co/Public/Tendering/OpportunityDetail/Index?noticeUID=CO1.NTC.4244543&amp;isFromPublicArea=True&amp;isModal=true&amp;asPopupView=true</t>
  </si>
  <si>
    <t>https://community.secop.gov.co/Public/Tendering/OpportunityDetail/Index?noticeUID=CO1.NTC.4256624&amp;isFromPublicArea=True&amp;isModal=true&amp;asPopupView=true</t>
  </si>
  <si>
    <t>https://community.secop.gov.co/Public/Tendering/OpportunityDetail/Index?noticeUID=CO1.NTC.4244364&amp;isFromPublicArea=True&amp;isModal=true&amp;asPopupView=true</t>
  </si>
  <si>
    <t>https://community.secop.gov.co/Public/Tendering/OpportunityDetail/Index?noticeUID=CO1.NTC.4281692&amp;isFromPublicArea=True&amp;isModal=true&amp;asPopupView=true</t>
  </si>
  <si>
    <t>https://community.secop.gov.co/Public/Tendering/OpportunityDetail/Index?noticeUID=CO1.NTC.4267621&amp;isFromPublicArea=True&amp;isModal=true&amp;asPopupView=true</t>
  </si>
  <si>
    <t>https://community.secop.gov.co/Public/Tendering/OpportunityDetail/Index?noticeUID=CO1.NTC.4312664&amp;isFromPublicArea=True&amp;isModal=true&amp;asPopupView=true</t>
  </si>
  <si>
    <t>https://community.secop.gov.co/Public/Tendering/OpportunityDetail/Index?noticeUID=CO1.NTC.4297960&amp;isFromPublicArea=True&amp;isModal=true&amp;asPopupView=true</t>
  </si>
  <si>
    <t>https://community.secop.gov.co/Public/Tendering/OpportunityDetail/Index?noticeUID=CO1.NTC.4129295&amp;isFromPublicArea=True&amp;isModal=true&amp;asPopupView=true</t>
  </si>
  <si>
    <t>https://community.secop.gov.co/Public/Tendering/OpportunityDetail/Index?noticeUID=CO1.NTC.4323636&amp;isFromPublicArea=True&amp;isModal=true&amp;asPopupView=true</t>
  </si>
  <si>
    <t>https://community.secop.gov.co/Public/Tendering/OpportunityDetail/Index?noticeUID=CO1.NTC.4274073&amp;isFromPublicArea=True&amp;isModal=true&amp;asPopupView=true</t>
  </si>
  <si>
    <t xml:space="preserve">Aclaratorio </t>
  </si>
  <si>
    <t>JHON EDISSON GUAUQUE DUEÑAS
OSCAR GIOVANNY CONTRERAS NOVOA</t>
  </si>
  <si>
    <t>1033731630
11413532</t>
  </si>
  <si>
    <t>SARA BEATRIZ ACUÑA GOMEZ
CARLOS ANDRES SANCHEZ BELTRAN</t>
  </si>
  <si>
    <t>52528360
1013621491</t>
  </si>
  <si>
    <t>JUAN SEBASTIÁN PINTO MUÑOZ
JOSÉ LEONARDO CRISTANCHO CASTAÑO</t>
  </si>
  <si>
    <t>1019065560
80771426</t>
  </si>
  <si>
    <t>CARLOS ANDRES SANCHEZ BELTRAN
NICOLAS SANTIAGO ESCOBAR CEDIEL</t>
  </si>
  <si>
    <t>1013621491
1070962271</t>
  </si>
  <si>
    <t>HAROL ALEXANDER VILLAY QUIÑONES
ZULMA AURORA RUGELES CANO</t>
  </si>
  <si>
    <t>1022936396
53115152</t>
  </si>
  <si>
    <t>WALTER MAURICIO MARTINEZ ROSAS</t>
  </si>
  <si>
    <t>LIZ JULIANA QUIROGA PEREZ</t>
  </si>
  <si>
    <t>DANIELA ANDREA MEDINA OSPINA</t>
  </si>
  <si>
    <t>ANGELICA MARIA SANCHEZ RENDON</t>
  </si>
  <si>
    <t>HEIDY VIVIANA COY TORRES</t>
  </si>
  <si>
    <t>AURA MERCEDES RODRIGUEZ VALENTIN</t>
  </si>
  <si>
    <t>RAFAEL EDUARDO GIRALDO GALVIS</t>
  </si>
  <si>
    <t>JOANA ALEXANDRA PEÑA BAUTISTA</t>
  </si>
  <si>
    <t>JHON EDISON SALCEDO RAMIREZ</t>
  </si>
  <si>
    <t>YULIETH ALEXANDRA RIAÑO ESPITIA</t>
  </si>
  <si>
    <t>LILIANA MARIA BERNAL GOMEZ</t>
  </si>
  <si>
    <t>FREDY QUINTERO MOTATO</t>
  </si>
  <si>
    <t>DAISY LORENA ROMERO FONTECHA</t>
  </si>
  <si>
    <t>EDEL ZARAY RAMIREZ LEON</t>
  </si>
  <si>
    <t>CINDY YESENIA MORALES ESPITIA</t>
  </si>
  <si>
    <t>PAULA ANDREA VALENCIA MARTINEZ</t>
  </si>
  <si>
    <t xml:space="preserve"> (447) Prestar servicios profesionales al Instituto Distrital de Patrimonio
Cultural para apoyar el desarrollo de actividades relacionadas con la planeación y
operación institucional y financiera a cargo de la Subdirección de Gestión Corporativa.</t>
  </si>
  <si>
    <t xml:space="preserve">Cod 427. - Mantenimiento y soporte del software SIIGO para el instituto distrital de patrimonio cultural </t>
  </si>
  <si>
    <t>(Cod. 460) Prestar servicios profesionales al Instituto Distrital de Patrimonio Cultural para apoyar la implementación de las acciones del programa Recorridos Patrimoniales como parte de la estrategia de territorialización del Museo de Bogotá.</t>
  </si>
  <si>
    <t xml:space="preserve"> (Cód. 403)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</si>
  <si>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</si>
  <si>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</si>
  <si>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406)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</si>
  <si>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</si>
  <si>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408)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</si>
  <si>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54) Prestar servicios profesionales al Instituto Distrital de Patrimonio
Cultural para apoyar los procesos de sistematización y análisis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</si>
  <si>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 xml:space="preserve"> (Cód. 437) Prestar servicios de apoyo a la gestión al Instituto Distrital de
Patrimonio Cultural para implementar la estrategia de participación ciudadana para la
formulación del Plan Especial de Salvaguardia de "Los procesos y metodologías de la
creación colectiva del Teatro La Candelaria. Su uso y proyección artística y social", en
el marco del proceso de inclusión de la manifestación en la Lista Representativa de
Patrimonio Cultural Inmaterial.</t>
  </si>
  <si>
    <t>(Cod. 463) Prestar servicios de apoyo a la gestión al Instituto Distrital de
Patrimonio Cultural para los procesos de sistematización de información para la
formulación del Plan Especial de Salvaguardia (PES) de "Los procesos y metodologías de la creación colectiva del Teatro La Candelaria. Su uso y proyección artística y social", en el marco del proceso de inclusión de la manifestación en la Lista
Representativa de Patrimonio Cultural Inmaterial.</t>
  </si>
  <si>
    <t>“Aunar esfuerzos técnicos y administrativos entre el IDPC y el Cabildo Indígena Muisca de Bosa para el desarrollo de la segunda fase del Plan Especial de Salvaguardia (PES) del Festival Jizca Chía Zhue (Las Bodas del Sol y la Luna), con énfasis en el proceso participativo, formulación de propuestas de salvaguardia y redacción del documento final, en el marco de la implementación del Plan de Vida de la Comunidad indígena Muisca de Bosa “Palabra que cuida y protege la semilla”.</t>
  </si>
  <si>
    <t>(Código 426) Realizar la calibración de termohigrómetros Testo Saveris H3D y ajuste con software especializado Testo.</t>
  </si>
  <si>
    <t>442-Prestar servicios profesionales al Instituto Distrital de Patrimonio Cultural
para apoyar el desarrollo de las etapas precontractuales, contractuales y
postcontractuales de los procesos y proyectos a cargo de la Subdirección de Protección e Intervención del Patrimonio.</t>
  </si>
  <si>
    <t>(Cód. 409)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</si>
  <si>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"7-Suministrar combustible para el parque automotor, plantas eléctricas y equipos o maquinaria de combustión interna, de propiedad o en administración del Instituto Distrital de Patrimonio Cultural"</t>
  </si>
  <si>
    <t xml:space="preserve"> (Cód. 411)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</si>
  <si>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414)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</si>
  <si>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419)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</si>
  <si>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412)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</si>
  <si>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 xml:space="preserve"> (Cód. 410)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</si>
  <si>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417)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</si>
  <si>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(Cód. 421)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</si>
  <si>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7 Meses</t>
  </si>
  <si>
    <t>https://community.secop.gov.co/Public/Tendering/OpportunityDetail/Index?noticeUID=CO1.NTC.4355439&amp;isFromPublicArea=True&amp;isModal=true&amp;asPopupView=true</t>
  </si>
  <si>
    <t>https://community.secop.gov.co/Public/Tendering/OpportunityDetail/Index?noticeUID=CO1.NTC.4313679&amp;isFromPublicArea=True&amp;isModal=true&amp;asPopupView=true</t>
  </si>
  <si>
    <t>https://community.secop.gov.co/Public/Tendering/OpportunityDetail/Index?noticeUID=CO1.NTC.4398309&amp;isFromPublicArea=True&amp;isModal=true&amp;asPopupView=true</t>
  </si>
  <si>
    <t>https://community.secop.gov.co/Public/Tendering/OpportunityDetail/Index?noticeUID=CO1.NTC.4403799&amp;isFromPublicArea=True&amp;isModal=true&amp;asPopupView=true</t>
  </si>
  <si>
    <t>https://community.secop.gov.co/Public/Tendering/OpportunityDetail/Index?noticeUID=CO1.NTC.4407573&amp;isFromPublicArea=True&amp;isModal=true&amp;asPopupView=true</t>
  </si>
  <si>
    <t>https://community.secop.gov.co/Public/Tendering/OpportunityDetail/Index?noticeUID=CO1.NTC.4405256&amp;isFromPublicArea=True&amp;isModal=true&amp;asPopupView=true</t>
  </si>
  <si>
    <t>https://community.secop.gov.co/Public/Tendering/OpportunityDetail/Index?noticeUID=CO1.NTC.4405695&amp;isFromPublicArea=True&amp;isModal=true&amp;asPopupView=true</t>
  </si>
  <si>
    <t>https://community.secop.gov.co/Public/Tendering/OpportunityDetail/Index?noticeUID=CO1.NTC.4406108&amp;isFromPublicArea=True&amp;isModal=true&amp;asPopupView=true</t>
  </si>
  <si>
    <t>https://community.secop.gov.co/Public/Tendering/OpportunityDetail/Index?noticeUID=CO1.NTC.4406915&amp;isFromPublicArea=True&amp;isModal=true&amp;asPopupView=true</t>
  </si>
  <si>
    <t>https://community.secop.gov.co/Public/Tendering/OpportunityDetail/Index?noticeUID=CO1.NTC.4427390&amp;isFromPublicArea=True&amp;isModal=true&amp;asPopupView=true</t>
  </si>
  <si>
    <t>https://community.secop.gov.co/Public/Tendering/OpportunityDetail/Index?noticeUID=CO1.NTC.4428062&amp;isFromPublicArea=True&amp;isModal=true&amp;asPopupView=true</t>
  </si>
  <si>
    <t>https://community.secop.gov.co/Public/Tendering/OpportunityDetail/Index?noticeUID=CO1.NTC.4449158&amp;isFromPublicArea=True&amp;isModal=true&amp;asPopupView=true</t>
  </si>
  <si>
    <t>https://community.secop.gov.co/Public/Tendering/OpportunityDetail/Index?noticeUID=CO1.NTC.4437446&amp;isFromPublicArea=True&amp;isModal=true&amp;asPopupView=true</t>
  </si>
  <si>
    <t>https://community.secop.gov.co/Public/Tendering/OpportunityDetail/Index?noticeUID=CO1.NTC.4431848&amp;isFromPublicArea=True&amp;isModal=true&amp;asPopupView=true</t>
  </si>
  <si>
    <t>https://community.secop.gov.co/Public/Tendering/OpportunityDetail/Index?noticeUID=CO1.NTC.4431190&amp;isFromPublicArea=True&amp;isModal=true&amp;asPopupView=true</t>
  </si>
  <si>
    <t>https://community.secop.gov.co/Public/Tendering/OpportunityDetail/Index?noticeUID=CO1.NTC.4487864&amp;isFromPublicArea=True&amp;isModal=true&amp;asPopupView=true</t>
  </si>
  <si>
    <t>https://www.colombiacompra.gov.co/tienda-virtual-del-estado-colombiano/ordenes-compra/109594</t>
  </si>
  <si>
    <t>https://community.secop.gov.co/Public/Tendering/OpportunityDetail/Index?noticeUID=CO1.NTC.4471600&amp;isFromPublicArea=True&amp;isModal=true&amp;asPopupView=true</t>
  </si>
  <si>
    <t>https://community.secop.gov.co/Public/Tendering/OpportunityDetail/Index?noticeUID=CO1.NTC.4488706&amp;isFromPublicArea=True&amp;isModal=true&amp;asPopupView=true</t>
  </si>
  <si>
    <t>https://community.secop.gov.co/Public/Tendering/OpportunityDetail/Index?noticeUID=CO1.NTC.4488403&amp;isFromPublicArea=True&amp;isModal=true&amp;asPopupView=true</t>
  </si>
  <si>
    <t>https://community.secop.gov.co/Public/Tendering/OpportunityDetail/Index?noticeUID=CO1.NTC.4473982&amp;isFromPublicArea=True&amp;isModal=true&amp;asPopupView=true</t>
  </si>
  <si>
    <t>https://community.secop.gov.co/Public/Tendering/OpportunityDetail/Index?noticeUID=CO1.NTC.4488330&amp;isFromPublicArea=True&amp;isModal=true&amp;asPopupView=true</t>
  </si>
  <si>
    <t>https://community.secop.gov.co/Public/Tendering/OpportunityDetail/Index?noticeUID=CO1.NTC.4479444&amp;isFromPublicArea=True&amp;isModal=true&amp;asPopupView=true</t>
  </si>
  <si>
    <t>https://community.secop.gov.co/Public/Tendering/OpportunityDetail/Index?noticeUID=CO1.NTC.4488764&amp;isFromPublicArea=True&amp;isModal=true&amp;asPopupView=true</t>
  </si>
  <si>
    <t>https://community.secop.gov.co/Public/Tendering/OpportunityDetail/Index?noticeUID=CO1.NTC.4489533&amp;isFromPublicArea=True&amp;isModal=true&amp;asPopupView=true</t>
  </si>
  <si>
    <t>DIEGO ALEJANDRO JARAMILLO MUÑOZ
JUAN CAMILO PAMPLONA SALAZAR</t>
  </si>
  <si>
    <t>1019035109
1016017976</t>
  </si>
  <si>
    <t>LUIS CAMILO MAMIAN BENAVIDES
VALENTINA SOLER LOPEZ</t>
  </si>
  <si>
    <t>1085277666
1072673595</t>
  </si>
  <si>
    <t>ERIKA VIVIANA MORALES TAMAYO
MAYRA JULIANNA ALVARADO RONCANCIO</t>
  </si>
  <si>
    <t>Cesion</t>
  </si>
  <si>
    <t>1013685262
1013665305</t>
  </si>
  <si>
    <t>Adicion</t>
  </si>
  <si>
    <t>1026250141
1012340803</t>
  </si>
  <si>
    <t>AGROBOLSA S.A. COMISIONISTA DE BOLSA</t>
  </si>
  <si>
    <t>108/432/435/369-Prestar el servicio de vigilancia, seguridad privada, monitoreo y mantenimiento del CCTV para la permanente y adecuada protección de las personas, custodia de bienes en propiedad y a cargo del Instituto Distrital de Patrimonio Cultural”.</t>
  </si>
  <si>
    <t>7 Meses y 27 Dias</t>
  </si>
  <si>
    <t>Atípicos</t>
  </si>
  <si>
    <t>9 Meses y 27 Dias</t>
  </si>
  <si>
    <t>% EJECUCION presupuestal</t>
  </si>
  <si>
    <t>https://www.bolsamercantil.com.co/entidades-compradoras-actuales</t>
  </si>
  <si>
    <t>17 17. Contrato de Prestación de Servicios</t>
  </si>
  <si>
    <t>Fondo de Salud Distrital</t>
  </si>
  <si>
    <t>Aunar esfuerzos técnicos, administrativos y financieros entre el Fondo Financiero Distrital de Salud, como Ente Principal (propietario) y el Instituto Distrital de Patrimonio Cultural como Ente Gestor Transitorio, para desarrollar acciones conjuntas en virtud del Convenio Marco de Cooperación No 4132438 de 2022</t>
  </si>
  <si>
    <t>1 Año</t>
  </si>
  <si>
    <t>https://community.secop.gov.co/Public/Tendering/OpportunityDetail/Index?noticeUID=CO1.NTC.4257769&amp;isFromPublicArea=True&amp;isModal=true&amp;asPopupView=true</t>
  </si>
  <si>
    <t>GABRIELA CORDOBA VIVAS</t>
  </si>
  <si>
    <t xml:space="preserve"> (Cod.114) Prestar servicios profesionales al Instituto Distrital de Patrimonio
cultural para desarrollar contenidos para la Sala de experimentación en el marco del
proyecto de renovación del Museo de Bogotá.</t>
  </si>
  <si>
    <t>https://community.secop.gov.co/Public/Tendering/OpportunityDetail/Index?noticeUID=CO1.NTC.4604757&amp;isFromPublicArea=True&amp;isModal=true&amp;asPopupView=true</t>
  </si>
  <si>
    <t>JUAN DAVID LASERNA MONTOYA</t>
  </si>
  <si>
    <t>(Cod.116) Prestar servicios profesionales al Instituto Distrital de Patrimonio cultural para desarrollar un proceso de creación plástica el marco del proyecto de renovación del Museo de Bogotá.</t>
  </si>
  <si>
    <t>https://community.secop.gov.co/Public/Tendering/OpportunityDetail/Index?noticeUID=CO1.NTC.4509842&amp;isFromPublicArea=True&amp;isModal=true&amp;asPopupView=true</t>
  </si>
  <si>
    <t>DIANA MARCELA GUALTEROS SANCHEZ</t>
  </si>
  <si>
    <t>481-Prestar servicios profesionales para realizar actividades relacionadas con la gestión contractual y jurídica a cargo de la Subdirección de Gestión Corporativa</t>
  </si>
  <si>
    <t>https://community.secop.gov.co/Public/Tendering/OpportunityDetail/Index?noticeUID=CO1.NTC.4489239&amp;isFromPublicArea=True&amp;isModal=true&amp;asPopupView=true</t>
  </si>
  <si>
    <t>LORENZA VARGAS ROA</t>
  </si>
  <si>
    <t>https://community.secop.gov.co/Public/Tendering/OpportunityDetail/Index?noticeUID=CO1.NTC.4494543&amp;isFromPublicArea=True&amp;isModal=true&amp;asPopupView=true</t>
  </si>
  <si>
    <t>MARIA ALEJANDRA NIÑO LOPEZ</t>
  </si>
  <si>
    <t xml:space="preserve"> (Cód. 413)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</si>
  <si>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https://community.secop.gov.co/Public/Tendering/OpportunityDetail/Index?noticeUID=CO1.NTC.4507659&amp;isFromPublicArea=True&amp;isModal=true&amp;asPopupView=true</t>
  </si>
  <si>
    <t>ANGELA MARIA SANCHEZ RESTREPO</t>
  </si>
  <si>
    <t>(Cód. 415)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</si>
  <si>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https://community.secop.gov.co/Public/Tendering/OpportunityDetail/Index?noticeUID=CO1.NTC.4527952&amp;isFromPublicArea=True&amp;isModal=true&amp;asPopupView=true</t>
  </si>
  <si>
    <t>DIANA PAOLA BEDOYA GARCIA</t>
  </si>
  <si>
    <t>203-Prestar servicios profesionales al Instituto Distrital de Patrimonio Cultural para apoyar el desarrollo de las diferentes etapas contractuales y de seguimiento técnico, administrativo y financiero de los procesos y proyectos que sedesarrollan en la Subdirección de Gestión Territorial del Patrimonio.</t>
  </si>
  <si>
    <t>195 Días</t>
  </si>
  <si>
    <t>https://community.secop.gov.co/Public/Tendering/OpportunityDetail/Index?noticeUID=CO1.NTC.4532206&amp;isFromPublicArea=True&amp;isModal=true&amp;asPopupView=true</t>
  </si>
  <si>
    <t>UNION TEMPORAL VIAJANDO POR COLOMBIA</t>
  </si>
  <si>
    <t>14-169-206- 385-386-387-388 Contratar el servicio de transporte terrestre especial de pasajeros para el Instituto Distrital de Patrimonio Cultural.</t>
  </si>
  <si>
    <t>209 Dias</t>
  </si>
  <si>
    <t>https://www.colombiacompra.gov.co/tienda-virtual-del-estado-colombiano/ordenes-compra/110686/1</t>
  </si>
  <si>
    <t>CAJA DE COMPENSACION FAMILIAR COMPENSAR</t>
  </si>
  <si>
    <t xml:space="preserve">“30- Prestar el servicio para desarrollar actividades culturales, recreativas y de bienestar, dirigidas a los funcionarios y su grupo familiar, conforme a lo contemplado dentro del Plan de Bienestar e Incentivos de la vigencia”,  </t>
  </si>
  <si>
    <t>https://community.secop.gov.co/Public/Tendering/OpportunityDetail/Index?noticeUID=CO1.NTC.4610934&amp;isFromPublicArea=True&amp;isModal=true&amp;asPopupView=true</t>
  </si>
  <si>
    <t>XERTICA COLOMBIA SAS</t>
  </si>
  <si>
    <t xml:space="preserve">457-458 -Contratar la renovación de los servicios de Google WorkSpace y Google Vault (copias de respaldo y/o archivado) que incluye el correo electrónico, herramientas de colaboración y comunicación para el dominio IDPC.GOV.CO del Instituto Distrital de Patrimonio Cultural, basado en tecnologías de computación en la nube. </t>
  </si>
  <si>
    <t>206 Dias</t>
  </si>
  <si>
    <t>https://www.colombiacompra.gov.co/tienda-virtual-del-estado-colombiano/ordenes-compra/110962</t>
  </si>
  <si>
    <t>MARCUS ANTONY HOOKER MARTINEZ</t>
  </si>
  <si>
    <t>(Cod. 107) Prestar servicios profesionales al Instituto Distrital de Patrimonio Cultural para apoyar la realización de actividades y articulaciones encaminadas a la documentación cualitativa y divulgación de manifestaciones de patrimonio cultural inmaterial del pueblo raizal en perspectiva del enfoque diferencial étnico, en el marco de la implementación de los planes integrales de acciones afirmativas PIAA del artículo 66 del PDD 2020-2024.</t>
  </si>
  <si>
    <t>105 Días</t>
  </si>
  <si>
    <t>https://community.secop.gov.co/Public/Tendering/OpportunityDetail/Index?noticeUID=CO1.NTC.4635091&amp;isFromPublicArea=True&amp;isModal=true&amp;asPopupView=true</t>
  </si>
  <si>
    <t>JULIANA BOTERO MEJIA</t>
  </si>
  <si>
    <t>462-Prestar servicios de apoyo al Instituto Distrital de Patrimonio Cultural para el
desarrollo de estrategias de comunicación pública mediante la sistematización de
información sobre la gestión misional de la entidad entre el 2020 y el 2023.</t>
  </si>
  <si>
    <t>https://community.secop.gov.co/Public/Tendering/OpportunityDetail/Index?noticeUID=CO1.NTC.4579506&amp;isFromPublicArea=True&amp;isModal=true&amp;asPopupView=true</t>
  </si>
  <si>
    <t>LUIS GERARDO MARTINEZ MIRANDA</t>
  </si>
  <si>
    <t>(Cod. 464) Prestar servicios profesionales al Instituto Distrital de Patrimonio Cultural para apoyar el proceso de identificación participativa de manifestaciones de patrimonio cultural inmaterial del pueblo palenquero en perspectiva del enfoque diferencial étnico, en el marco de la implementación de los planes integrales de acciones afirmativas PIAA del artículo 66 del PDD 2020-2024.</t>
  </si>
  <si>
    <t>https://community.secop.gov.co/Public/Tendering/OpportunityDetail/Index?noticeUID=CO1.NTC.4578454&amp;isFromPublicArea=True&amp;isModal=true&amp;asPopupView=true</t>
  </si>
  <si>
    <t>LA PREVISORA S A COMPAÑIA DE SEGUROS</t>
  </si>
  <si>
    <t>459-Adquisición de los seguros SOAT para los vehículos de propiedad del IDPC</t>
  </si>
  <si>
    <t>1 Meses</t>
  </si>
  <si>
    <t>https://community.secop.gov.co/Public/Tendering/OpportunityDetail/Index?noticeUID=CO1.NTC.4513856&amp;isFromPublicArea=True&amp;isModal=true&amp;asPopupView=true</t>
  </si>
  <si>
    <t>DIANA KATHERINE PIRAQUIVE CEPEDA</t>
  </si>
  <si>
    <t>(Cód. 418) Prestar servicios de apoyo a la gestión al Instituto Distrital de Patrimonio Cultural para apoyar la implementación de la estrategia de participación
ciudadana en el marco de la formulación del Plan Especial de Salvaguardia (PES) de la Cultura bogotana de los usos y disfrutes de la bicicleta.</t>
  </si>
  <si>
    <t>https://community.secop.gov.co/Public/Tendering/OpportunityDetail/Index?noticeUID=CO1.NTC.4565312&amp;isFromPublicArea=True&amp;isModal=true&amp;asPopupView=true</t>
  </si>
  <si>
    <t>MULTI IMPRESOS SAS</t>
  </si>
  <si>
    <t>(Código 69) Realizar el proceso de impresión, encuadernación y acabados de las publicaciones (libros) requeridos para el desarrollo de los proyectos misionales adelantados por el Instituto Distrital de Patrimonio Cultural</t>
  </si>
  <si>
    <t xml:space="preserve"> 180 Días </t>
  </si>
  <si>
    <t>https://community.secop.gov.co/Public/Tendering/OpportunityDetail/Index?noticeUID=CO1.NTC.4465614&amp;isFromPublicArea=True&amp;isModal=true&amp;asPopupView=true</t>
  </si>
  <si>
    <t>LAURA BIBIANA ESCOBAR GARCIA</t>
  </si>
  <si>
    <t>(Cod. 484) Prestar servicios profesionales al IDPC para apoyar los procesos de sistematización y análisis de información para la formulación del Plan Especial de Salvaguardia (PES) de la Cultura bogotana de los usos y disfrutes de la bicicleta, en el
marco del Convenio Interadministrativo No. 2022 - 1880 suscrito con la Secretaría
Distrital de Movilidad.</t>
  </si>
  <si>
    <t>https://community.secop.gov.co/Public/Tendering/OpportunityDetail/Index?noticeUID=CO1.NTC.4642836&amp;isFromPublicArea=True&amp;isModal=true&amp;asPopupView=true</t>
  </si>
  <si>
    <t>CARLOS ANDRES SANCHEZ VELANDIA</t>
  </si>
  <si>
    <t>https://community.secop.gov.co/Public/Tendering/OpportunityDetail/Index?noticeUID=CO1.NTC.4607480&amp;isFromPublicArea=True&amp;isModal=true&amp;asPopupView=true</t>
  </si>
  <si>
    <t>JOSE FRANCISCO LOPEZ ARMERO</t>
  </si>
  <si>
    <t>362- Prestar servicios de apoyo al Instituto Distrital de Patrimonio Cultural para el desarrollo de herramientas y contenidos comunicativos para el fortalecimiento de la comunicación pública, la transparencia y el acceso la información</t>
  </si>
  <si>
    <t>https://community.secop.gov.co/Public/Tendering/OpportunityDetail/Index?noticeUID=CO1.NTC.4615195&amp;isFromPublicArea=True&amp;isModal=true&amp;asPopupView=true</t>
  </si>
  <si>
    <t>SERVICIOS SANITARIOS PORTATILES BAÑOMOVIL SOCIEDAD POR ACCIONES SIMPLIFICADA</t>
  </si>
  <si>
    <t>(Cód. 454) Alquiler y mantenimiento de baterías de baños sanitarios portátiles para la activación social de los domos geodésicos instalados en el Parque Arqueológico de la Hacienda El Carmen en la localidad de Usme, Bogotá D.C., en el marco de ejecución del Convenio FDLU-CIA-370-2021.</t>
  </si>
  <si>
    <t>8 Días</t>
  </si>
  <si>
    <t>https://community.secop.gov.co/Public/Tendering/OpportunityDetail/Index?noticeUID=CO1.NTC.4550019&amp;isFromPublicArea=True&amp;isModal=true&amp;asPopupView=true</t>
  </si>
  <si>
    <t>JESÚS SANTIAGO URIZA ESCOBAR</t>
  </si>
  <si>
    <t>497-Prestar servicios profesionales al Instituto Distrital de Patrimonio Cultural para apoyar la elaboración, desarrollo y gestión de insumos urbanísticos, arquitectónicos, gráficos y documentales, en el marco de la formulación de los instrumentos de planeación territorial.</t>
  </si>
  <si>
    <t>https://community.secop.gov.co/Public/Tendering/OpportunityDetail/Index?noticeUID=CO1.NTC.4623267&amp;isFromPublicArea=True&amp;isModal=true&amp;asPopupView=true</t>
  </si>
  <si>
    <t>ANGIE CAROLINA MERCHAN HINCAPIE</t>
  </si>
  <si>
    <t>468-Prestar servicios profesionales al Instituto Distrital de Patrimonio Cultural para apoyar el desarrollo de actividades operativas, administrativas y técnicas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</si>
  <si>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https://community.secop.gov.co/Public/Tendering/OpportunityDetail/Index?noticeUID=CO1.NTC.4635588&amp;isFromPublicArea=True&amp;isModal=true&amp;asPopupView=true</t>
  </si>
  <si>
    <t>471-Prestar servicios profesionales al Instituto Distrital de Patrimonio Cultural
para apoyar las actividades de orden legal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</si>
  <si>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https://community.secop.gov.co/Public/Tendering/OpportunityDetail/Index?noticeUID=CO1.NTC.4635754&amp;isFromPublicArea=True&amp;isModal=true&amp;asPopupView=true</t>
  </si>
  <si>
    <t xml:space="preserve"> MAURICIO VILLAMIL PEREZ</t>
  </si>
  <si>
    <t>472-Prestar servicios profesionales al Instituto Distrital de Patrimonio
Cultural para apoyar las actividades de arquitectura y patrimonio cultural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</si>
  <si>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https://community.secop.gov.co/Public/Tendering/OpportunityDetail/Index?noticeUID=CO1.NTC.4635876&amp;isFromPublicArea=True&amp;isModal=true&amp;asPopupView=true</t>
  </si>
  <si>
    <t>FABIAN GERARDO VARGAS ROJAS</t>
  </si>
  <si>
    <t>473-Prestar servicios profesionales al Instituto Distrital de Patrimonio
Cultural para apoyar las actividades del componente de redes eléctricas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</si>
  <si>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https://community.secop.gov.co/Public/Tendering/OpportunityDetail/Index?noticeUID=CO1.NTC.4636141&amp;isFromPublicArea=True&amp;isModal=true&amp;asPopupView=true</t>
  </si>
  <si>
    <t>JUAN PABLO SANTANA MORALES</t>
  </si>
  <si>
    <t>474-Prestar servicios profesionales al Instituto Distrital de Patrimonio
Cultural para apoyar las actividades del componente de redes hidráulicas y sanitarias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</si>
  <si>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https://community.secop.gov.co/Public/Tendering/OpportunityDetail/Index?noticeUID=CO1.NTC.4636348&amp;isFromPublicArea=True&amp;isModal=true&amp;asPopupView=true</t>
  </si>
  <si>
    <t>NATALIA BARÓN QUIROGA</t>
  </si>
  <si>
    <t>475-Prestar servicios profesionales al Instituto Distrital de Patrimonio
Cultural, para apoyar las actividades del componente de bienes muebles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</si>
  <si>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https://community.secop.gov.co/Public/Tendering/OpportunityDetail/Index?noticeUID=CO1.NTC.4636185&amp;isFromPublicArea=True&amp;isModal=true&amp;asPopupView=true</t>
  </si>
  <si>
    <t>SANDRA PATRICIA RUIZ AREVALO</t>
  </si>
  <si>
    <t>476-Prestar servicios profesionales al Instituto Distrital de Patrimonio
Cultural para apoyar las actividades del componente ambiental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</si>
  <si>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https://community.secop.gov.co/Public/Tendering/OpportunityDetail/Index?noticeUID=CO1.NTC.4636282&amp;isFromPublicArea=True&amp;isModal=true&amp;asPopupView=true</t>
  </si>
  <si>
    <t>MEDISHI MEDICINA SEGURIDAD E HIGIENE INDUSTRIAL SAS</t>
  </si>
  <si>
    <t>29-Prestar el servicio profesional médico especializado para la práctica de exámenes médicos ocupacionales y complementarios para los servidores públicos del Instituto Distrital de Patrimonio Cultural</t>
  </si>
  <si>
    <t>189 Días</t>
  </si>
  <si>
    <t>https://community.secop.gov.co/Public/Tendering/OpportunityDetail/Index?noticeUID=CO1.NTC.4565597&amp;isFromPublicArea=True&amp;isModal=true&amp;asPopupView=true</t>
  </si>
  <si>
    <t>RODOLFO BARBOSA BARBOSA</t>
  </si>
  <si>
    <t>https://community.secop.gov.co/Public/Tendering/OpportunityDetail/Index?noticeUID=CO1.NTC.4571615&amp;isFromPublicArea=True&amp;isModal=true&amp;asPopupView=true</t>
  </si>
  <si>
    <t>FUNDACION TEATRO DE TITERES PACIENCIA DE GUAYABA</t>
  </si>
  <si>
    <t>102-Celebrar contrato de interés público para la realización de actividades orientadas al reconocimiento, visibilización y apropiación del patrimonio cultural material e inmaterial en la ciudad de Bogotá, a través de la realización del proyecto: “MUTIBO" MUSEO DE TÍTERES DE BOGOTÁ, SALA SERGIO LONDOÑO”, de conformidad con el proyecto presentado por la FUNDACIÓN TEATRO DE TÍTERES PACIENCIA DE GUAYABA y concertado en desarrollo del proceso de convocatoria pública del Programa Distrital de Apoyos Concertados 2023 adelantado por la Secretaría de Cultura del Distrito Capital.</t>
  </si>
  <si>
    <t>152 Días</t>
  </si>
  <si>
    <t>https://community.secop.gov.co/Public/Tendering/OpportunityDetail/Index?noticeUID=CO1.NTC.4646421&amp;isFromPublicArea=True&amp;isModal=true&amp;asPopupView=true</t>
  </si>
  <si>
    <t>HEDERSON GUALTEROS TELLEZ</t>
  </si>
  <si>
    <t>(Cod. 486) Prestar servicios profesionales al Instituto Distrital de Patrimonio
Cultural para apoyar la implementación de la estrategia de reconocimiento y plan de
divulgación del Plan Especial de Manejo y Protección del Complejo Hospitalario San
Juan de Dios y el Instituto Materno Infantil, en el marco del Convenio Interadministrativo 4843545 de 2023.</t>
  </si>
  <si>
    <t>https://community.secop.gov.co/Public/Tendering/OpportunityDetail/Index?noticeUID=CO1.NTC.4642624&amp;isFromPublicArea=True&amp;isModal=true&amp;asPopupView=true</t>
  </si>
  <si>
    <t>JUAN CAMILO ACOSTA GOMEZ</t>
  </si>
  <si>
    <t xml:space="preserve"> (Cod. 491) Prestar servicios profesionales al Instituto Distrital de Patrimonio
Cultural para apoyar el diseño y ejecución de las estrategias de comunicación del
Complejo Hospitalario conformado por el Hospital San Juan de Dios y el Instituto
Materno Infantil, en el marco del Convenio Interadministrativo 4843545 de 2023 y de la implementación del Plan Especial de Manejo y Protección (PEMP).</t>
  </si>
  <si>
    <t>https://community.secop.gov.co/Public/Tendering/OpportunityDetail/Index?noticeUID=CO1.NTC.4641401&amp;isFromPublicArea=True&amp;isModal=true&amp;asPopupView=true</t>
  </si>
  <si>
    <t>JOHN JAIRO RIOS</t>
  </si>
  <si>
    <t>(Cod. 490) Prestar servicios de apoyo a la gestión al Instituto Distrital de
Patrimonio Cultural para apoyar la implementación del componente de gestión social dela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</si>
  <si>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https://community.secop.gov.co/Public/Tendering/OpportunityDetail/Index?noticeUID=CO1.NTC.4641206&amp;isFromPublicArea=True&amp;isModal=true&amp;asPopupView=true</t>
  </si>
  <si>
    <t>GABRIELA BAQUERO LAMO</t>
  </si>
  <si>
    <t>(Cod. 488) Prestar servicios profesionales al Instituto Distrital de Patrimonio
Cultural para apoyar la implementación de la estrategia de reconocimiento y activación social del Complejo Hospitalario San Juan de Dios, con énfasis en formación de patrimonio vivo y activación para la salvaguardia, en el marco del Convenio Interadministrativo 4843545 de 2023.</t>
  </si>
  <si>
    <t>https://community.secop.gov.co/Public/Tendering/OpportunityDetail/Index?noticeUID=CO1.NTC.4641296&amp;isFromPublicArea=True&amp;isModal=true&amp;asPopupView=true</t>
  </si>
  <si>
    <t>SANDRA PATRICIA RENGIFO LOPEZ</t>
  </si>
  <si>
    <t>(Cod. 493) Prestar servicios profesionales al Instituto Distrital de Patrimonio
Cultural para apoyar la sistematización gráfica del proceso de diálogo y participación
ciudadana del CHSJD, en el marco del Convenio Interadministrativo 4843545 de 2023.</t>
  </si>
  <si>
    <t>https://community.secop.gov.co/Public/Tendering/OpportunityDetail/Index?noticeUID=CO1.NTC.4641640&amp;isFromPublicArea=True&amp;isModal=true&amp;asPopupView=true</t>
  </si>
  <si>
    <t>ROMAN DARIO PRIETO FUENTES</t>
  </si>
  <si>
    <t xml:space="preserve"> (Cod. 494) Prestar servicios profesionales al Instituto Distrital de Patrimonio
Cultural para apoyar la implementación de la estrategia de reconocimiento y activación social del Complejo Hospitalario San Juan de Dios, en el marco del Convenio Interadministrativo 4843545 de 2023.</t>
  </si>
  <si>
    <t>https://community.secop.gov.co/Public/Tendering/OpportunityDetail/Index?noticeUID=CO1.NTC.4653557&amp;isFromPublicArea=True&amp;isModal=true&amp;asPopupView=true</t>
  </si>
  <si>
    <t xml:space="preserve">SANDRA PATRICIA CORDERO RIVERA </t>
  </si>
  <si>
    <t>(Cod. 499) Prestar servicios de apoyo a la gestión al Instituto Distrital de
Patrimonio Cultural en actividades relacionadas con la gestión documental de los
procesos derivados de las declaratorias y divulgación del patrimonio cultural inmaterial de Bogotá.</t>
  </si>
  <si>
    <t>https://community.secop.gov.co/Public/Tendering/OpportunityDetail/Index?noticeUID=CO1.NTC.4641553&amp;isFromPublicArea=True&amp;isModal=true&amp;asPopupView=true</t>
  </si>
  <si>
    <t>(Cod. 498) Prestar servicios profesionales al Instituto Distrital de Patrimonio
Cultural para apoyar la trasmisión de conocimiento conceptual, histórico y metodológico de los patrimonios integrados del Complejo Hospitalario San Juan de Dios a los equipos técnicos de la Subdirección de Divulgación y Museo de Bogotá, como aporte a los procesos museológicos del Museo de Bogotá y de divulgación del IDPC.</t>
  </si>
  <si>
    <t>78 Días</t>
  </si>
  <si>
    <t>https://community.secop.gov.co/Public/Tendering/OpportunityDetail/Index?noticeUID=CO1.NTC.4641564&amp;isFromPublicArea=True&amp;isModal=true&amp;asPopupView=true</t>
  </si>
  <si>
    <t>VANESSA CATHERINE GUARIN MORA</t>
  </si>
  <si>
    <t xml:space="preserve"> 424-Prestar servicios profesionales para apoyar la proyección e impulso en
la etapa de instrucción en los procesos que se adelanten en la Oficina de Control
Disciplinario Interno del Instituto Distrital de Patrimonio Cultural</t>
  </si>
  <si>
    <t>120 Días</t>
  </si>
  <si>
    <t>https://community.secop.gov.co/Public/Tendering/OpportunityDetail/Index?noticeUID=CO1.NTC.4645398&amp;isFromPublicArea=True&amp;isModal=true&amp;asPopupView=true</t>
  </si>
  <si>
    <t>ADRIANA DIAZ BARBOSA</t>
  </si>
  <si>
    <t>Cod. 495) Prestar servicios profesionales al Instituto Distrital de Patrimonio
Cultural para apoyar la implementación del componente de gestión social, con énfasis en diálogo con comunidades, mapeo de actores y articulación interinstitucional, del Complejo Hospitalario San Juan de Dios y el Instituto Materno Infantil, en el marco del Convenio Interadministrativo 4843545 de 2023.</t>
  </si>
  <si>
    <t>https://community.secop.gov.co/Public/Tendering/OpportunityDetail/Index?noticeUID=CO1.NTC.4641912&amp;isFromPublicArea=True&amp;isModal=true&amp;asPopupView=true</t>
  </si>
  <si>
    <t>PAOLA RENATA BARRAGÁN ZAMORA</t>
  </si>
  <si>
    <t xml:space="preserve">467-Prestar servicios profesionales al Instituto Distrital de Patrimonio
Cultural para apoyar la implementación del Plan Especial de Manejo y Protección
(PEMP) del Complejo Hospitalario conformado por el Hospital San Juan de Dios y el
Instituto Materno Infantil, en el marco del Convenio Interadministrativo 4843545 de
2023. </t>
  </si>
  <si>
    <t>https://community.secop.gov.co/Public/Tendering/OpportunityDetail/Index?noticeUID=CO1.NTC.4640937&amp;isFromPublicArea=True&amp;isModal=true&amp;asPopupView=true</t>
  </si>
  <si>
    <t xml:space="preserve"> MARIA ANGELICA MEJIA GRANADOS</t>
  </si>
  <si>
    <t>(Cod. 489) Prestar servicios profesionales al Instituto Distrital de Patrimonio
Cultural para apoyar la implementación del proceso de creación artística participativa de la estrategia de reconocimiento y activación social del Complejo Hospitalario San Juan de Dios, en el marco del Convenio Interadministrativo 4843545 de 2023.</t>
  </si>
  <si>
    <t>https://community.secop.gov.co/Public/Tendering/OpportunityDetail/Index?noticeUID=CO1.NTC.4641634&amp;isFromPublicArea=True&amp;isModal=true&amp;asPopupView=true</t>
  </si>
  <si>
    <t>WILLIAM IGNACIO CHINGATE VELASQUEZ</t>
  </si>
  <si>
    <t>(Cod. 492) Prestar servicios profesionales al Instituto Distrital de Patrimonio
Cultural para apoyar la sistematización visual y creación visual participativa de memoria y patrimonio del CHSJD, en el marco del Convenio Interadministrativo 4843545 de 2023.</t>
  </si>
  <si>
    <t>https://community.secop.gov.co/Public/Tendering/OpportunityDetail/Index?noticeUID=CO1.NTC.4642646&amp;isFromPublicArea=True&amp;isModal=true&amp;asPopupView=true</t>
  </si>
  <si>
    <t>(Cod. 487) Prestar servicios profesionales al Instituto Distrital de Patrimonio Cultural para apoyar la implementación de la estrategia de reconocimiento y activación social del Complejo Hospitalario San Juan de Dios, con énfasis en divulgación socio histórica y gestión de archivos documentales comunitarios, en el marco del Convenio Interadministrativo 4843545 de 2023.</t>
  </si>
  <si>
    <t>https://community.secop.gov.co/Public/Tendering/OpportunityDetail/Index?noticeUID=CO1.NTC.4653976&amp;isFromPublicArea=True&amp;isModal=true&amp;asPopupView=true</t>
  </si>
  <si>
    <t>EDWIN AMED CAMACHO AGUALIMPIA</t>
  </si>
  <si>
    <t>(Cod. 149) Prestar servicios profesionales al Instituto Distrital de Patrimonio
Cultural para apoyar el desarrollo de las actividades relacionadas con la organización
de un proceso expositivo sobre manifestaciones del patrimonio cultural del pueblo
Negro afrodescendiente, en perspectiva del enfoque diferencial étnico, en el marco de la implementación de los planes integrales de acciones afirmativas PIAA del artículo 66 del PDD 2020-2024.</t>
  </si>
  <si>
    <t>https://community.secop.gov.co/Public/Tendering/OpportunityDetail/Index?noticeUID=CO1.NTC.4651084&amp;isFromPublicArea=True&amp;isModal=true&amp;asPopupView=true</t>
  </si>
  <si>
    <t>MARIA JOSE PAREJA ROZO</t>
  </si>
  <si>
    <t>(Cod. 496) Prestar servicios profesionales al Instituto Distrital de Patrimonio Cultural para apoyar la implementación del componente de gestión social, la estrategia de reconocimiento y plan de divulgación del Plan Especial de Manejo y Protección del Complejo Hospitalario San Juan de Dios, en el marco del Convenio Interadministrativo 4843545 de 2023</t>
  </si>
  <si>
    <t>https://community.secop.gov.co/Public/Tendering/OpportunityDetail/Index?noticeUID=CO1.NTC.4656066&amp;isFromPublicArea=True&amp;isModal=true&amp;asPopupView=true</t>
  </si>
  <si>
    <t>CARLOS ALBERTO RUGE MORENO</t>
  </si>
  <si>
    <t>470-Prestar servicios profesionales al Instituto Distrital de Patrimonio Cultural
para apoyar el seguimiento, actualización y control de la información relacionada con la implementación del Plan Especial de Manejo y Protección (PEMP) del Complejo
Hospitalario conformado por el Hospital San Juan de Dios y el Instituto Materno Infantil
en sus diferentes etapas, en el marco del Convenio Interadministrativo 4843545 de
2023.</t>
  </si>
  <si>
    <t>https://community.secop.gov.co/Public/Tendering/OpportunityDetail/Index?noticeUID=CO1.NTC.4643493&amp;isFromPublicArea=True&amp;isModal=true&amp;asPopupView=true</t>
  </si>
  <si>
    <t>ESTEBAN SEGUNDO MARTINEZ SALINAS</t>
  </si>
  <si>
    <t xml:space="preserve"> 469-Prestar servicios profesionales al Instituto Distrital de Patrimonio Cultural
para apoyar las actividades administrativas y financieras para la implementación del
Plan Especial de Manejo y Protección (PEMP) del Complejo Hospitalario conformado
por el Hospital San Juan de Dios y el Instituto Materno Infantil, en el marco del
Convenio Interadministrativo 4843545 de 2023.</t>
  </si>
  <si>
    <t>https://community.secop.gov.co/Public/Tendering/OpportunityDetail/Index?noticeUID=CO1.NTC.4660372&amp;isFromPublicArea=True&amp;isModal=true&amp;asPopupView=true</t>
  </si>
  <si>
    <t xml:space="preserve">DAVID EDUARDO GONZALEZ CABALLERO </t>
  </si>
  <si>
    <t>502-Prestar servicios profesionales al Instituto Distrital de Patrimonio Cultural, apoyando el relacionamiento con organismos y entidades distritales y locales para el desarrollo de la gestión institucional en temas de control político e institucional.</t>
  </si>
  <si>
    <t>178 Días</t>
  </si>
  <si>
    <t>https://community.secop.gov.co/Public/Tendering/OpportunityDetail/Index?noticeUID=CO1.NTC.4666312&amp;isFromPublicArea=True&amp;isModal=true&amp;asPopupView=true</t>
  </si>
  <si>
    <t>KAREM LIZETTE CESPEDES HERNANDEZ
DANIELA ALEXANDRA CANTOR ROMERO</t>
  </si>
  <si>
    <t>65634460
1072655621</t>
  </si>
  <si>
    <t>ZEGELLA TOLOZA AYALA
KAREN VANESSA CAICA SCARPETTA</t>
  </si>
  <si>
    <t>1077920459
1022400018</t>
  </si>
  <si>
    <t>SOFIA JANETH TORRES SANCHEZ
ANDRES LEONARDO RACHE MOYANO
DAVID FERNANDO VARGAS GOMEZ</t>
  </si>
  <si>
    <t>65758969
1015430085
13270166</t>
  </si>
  <si>
    <t>SECRETARIA DISTTRITAL DE MOVILIDAD</t>
  </si>
  <si>
    <t>618-Aunar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</si>
  <si>
    <t>211 211-Convenio Interadministrativo</t>
  </si>
  <si>
    <t>https://community.secop.gov.co/Public/Tendering/OpportunityDetail/Index?noticeUID=CO1.NTC.1913449&amp;isFromPublicArea=True&amp;isModal=False</t>
  </si>
  <si>
    <t>ASOCIACION AFROCOLOMBIANA PARA EL FOMENTO DE HABITOS DE VIDA SALUDABLE
AFROSALUD</t>
  </si>
  <si>
    <t>682-Entregar a título de comodato el bien inmueble denominado casa invidentes o botellas ubicado en la calle 8 no 9-64/68/70, para la realización de actividades de promoción de la cultura, el patrimonio inmaterial, actividades y mecanismos de protección de identidad cultural y derechos de las comunidades afrodescendientes.</t>
  </si>
  <si>
    <t xml:space="preserve">904 904-Comodato </t>
  </si>
  <si>
    <t>https://community.secop.gov.co/Public/Tendering/OpportunityDetail/Index?noticeUID=CO1.NTC.2121746&amp;isFromPublicArea=True&amp;isModal=False</t>
  </si>
  <si>
    <t>FUNDACION GILBERTO ALZATE AVENDAÑO</t>
  </si>
  <si>
    <t>979-Aunar esfuerzos técnicos, administrativos y de recurso humano entre el Instituto Distrital de Patrimonio Cultural IDPC y la Fundación Gilberto Alzate Avendaño FUGA, para la cooperación, asistencia técnica interinstitucional y la transferencia de conocimiento técnico, orientado a la promoción, fomento y desarrollo cultural en el marco de la implementación del Plan Especial de Manejo y Protección del Centro Histórico de Bogotá, PEMP-CH.</t>
  </si>
  <si>
    <t xml:space="preserve">211 211-Convenio Interadministrativo </t>
  </si>
  <si>
    <t>https://community.secop.gov.co/Public/Tendering/OpportunityDetail/Index?noticeUID=CO1.NTC.2390067&amp;isFromPublicArea=True&amp;isModal=False</t>
  </si>
  <si>
    <t>CONSORCIO NVP</t>
  </si>
  <si>
    <t>825-“Realizar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</si>
  <si>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26 26-Consultoría (Asesoría Técnica)</t>
  </si>
  <si>
    <t>Suspendido</t>
  </si>
  <si>
    <t>https://community.secop.gov.co/Public/Tendering/OpportunityDetail/Index?noticeUID=CO1.NTC.2420469&amp;isFromPublicArea=True&amp;isModal=False</t>
  </si>
  <si>
    <t>MIG. ARQUITECTURA Y RESTAURACIÓN SAS</t>
  </si>
  <si>
    <t>826-“Realizar la interventoría técnica, administrativa, financiera, contable y jurídica al proceso cuyo objeto es "Realizar la consultoría para la elaboración de los estudios técnicos, diseños arquitectónicos y de ingeniería necesarios y complementarios para las obras de Urbanismo, Redes  de Suministro de servicios públicos y construcción de los Accesos Principales del Parque Arqueológico Hacienda El Carmen, ubicado en la localidad de Usme, Bogotá D.C"</t>
  </si>
  <si>
    <t>21 21-Consultoría (Interventoría)</t>
  </si>
  <si>
    <t>https://community.secop.gov.co/Public/Tendering/OpportunityDetail/Index?noticeUID=CO1.NTC.2459226&amp;isFromPublicArea=True&amp;isModal=False</t>
  </si>
  <si>
    <t>CONSORCIO BASSI</t>
  </si>
  <si>
    <t>394-Realizar los estudios técnicos y diseños para la consolidación y reforzamiento estructural de los Columbarios ubicados en el predio del costado occidental del Cementerio Central de Bogotá</t>
  </si>
  <si>
    <t>29 29-Consultoría (Otros)</t>
  </si>
  <si>
    <t>PRORROGA - Suspension</t>
  </si>
  <si>
    <t>www.contratos.gov.co/consultas/detalleProceso.do?numConstancia=21-15-12212628</t>
  </si>
  <si>
    <t>CONSORCIO MEMORIA</t>
  </si>
  <si>
    <t>395-Realizar la interventoría del contrato cuyo objeto es "Realizar los Estudios técnicos y diseños para la consolidación y reforzamiento estructural de los Columbarios ubicados en el predio del costado occidental del Cementerio Central de Bogotá"</t>
  </si>
  <si>
    <t>https://www.contratos.gov.co/consultas/detalleProceso.do?numConstancia=21-15-12244188</t>
  </si>
  <si>
    <t>Instituto Colombiano de Antropología e Historia</t>
  </si>
  <si>
    <t>Aunar esfuerzos para adelantar acciones conjuntas en temas de interés recíproco para cada una de las partes, en las áreas de formación, investigación, divulgación, extensión y asistencia técnica, administrativa y académica.</t>
  </si>
  <si>
    <t>60 Meses</t>
  </si>
  <si>
    <t>https://www.contratos.gov.co/consultas/detalleProceso.do?numConstancia=23-22-69545&amp;g-recaptcha-response=03AAYGu2T7FRShIoSV7RRLZYqIGxX67wL-cyz38CDvw7KA8d5-z7SLqmY25a25FMmT0nFrIZ22-cyR_mDGSMy3le0BVVCYWn6Ge9_6MYILDo2JHifGpKyhJqK65pNk38a99EvE34J4nh5vzB3QpOKPIwGFRNruZ8ylwIYDiMAghnVQxiFxAPkaeZ3RNvk_kbKzw_CPtQEongzH5FQZcbgX-FSo1ZA2pDXnPqsf69-He1ZjyhrMnBkLVVVwAGIYg6NvN3rMLBlApBZUp-v4nMVoUU7K9kvegasY111wjWfJJKhD1NeyB923QQr2FmP8duyTtrgTL_Y5KMk3EvqP-2nB6ogbYlEB-6eyj642X1S7si1PEB4IoT42HDffZgy2mb-w4RdK0t5ZwRZJpzyKkNdC8ihj6WwdY8MWyPECcB3E5SUY1VZxuvOuH8HfCvv915xmC4HyUzj53BJozVO_O2HTUWLv8PaNBUrdt8cTcdVq4mF1EIaF1oUkUlt6QP4pMKcgI6Joyx1eTQgvDdqwWbwbofQ7FBulHBTxTgFUjEI45cmhyNeFKbvuTv8g5FUI5tdVF6GKzJIntFM3</t>
  </si>
  <si>
    <t>QUIMICALIDAD SAS</t>
  </si>
  <si>
    <t>260-Suministro de productos químicos, insumos, y otros elementos relacionados para la realización de las intervenciones que ejecute la Subdirección de Protección e Intervención del Patrimonio en los bienes de interés cultural del Distrito Capital.”</t>
  </si>
  <si>
    <t>https://community.secop.gov.co/Public/Tendering/OpportunityDetail/Index?noticeUID=CO1.NTC.4639376&amp;isFromPublicArea=True&amp;isModal=true&amp;asPopupView=true</t>
  </si>
  <si>
    <t>INVERSIONES CUATRO CAMINOS SAS</t>
  </si>
  <si>
    <t>(Cód. 450) Adquisición de un (1) deshumidificador de 70 pintas, que cuente con controles electrónicos con pantalla LED y temporizador de 24 horas, fácil de trasladar, bandeja y filtro de aire fácil de extraer</t>
  </si>
  <si>
    <t>10 Días</t>
  </si>
  <si>
    <t>https://community.secop.gov.co/Public/Tendering/OpportunityDetail/Index?noticeUID=CO1.NTC.4715947&amp;isFromPublicArea=True&amp;isModal=true&amp;asPopupView=true</t>
  </si>
  <si>
    <t>AUTOS MONGUI SAS</t>
  </si>
  <si>
    <t>22-Prestar el servicio de mantenimiento preventivo y correctivo, incluidas autopartes y mano de obra de los vehículos de propiedad o en administración del Instituto Distrital de Patrimonio Cultural.</t>
  </si>
  <si>
    <t>169 Días</t>
  </si>
  <si>
    <t>No han dado inicio 1/08/2023</t>
  </si>
  <si>
    <t>https://community.secop.gov.co/Public/Tendering/OpportunityDetail/Index?noticeUID=CO1.NTC.4729526&amp;isFromPublicArea=True&amp;isModal=true&amp;asPopupView=true</t>
  </si>
  <si>
    <t>79291999
79617486</t>
  </si>
  <si>
    <t>QUINTILIANO GARCIA ORTEGA
JOHN JAIRO CARDONA ATEHORTUA</t>
  </si>
  <si>
    <t>JUAN CAMILO CUERVO RESTREPO
GREGORIO DIAZ DIAZ GRANADOS</t>
  </si>
  <si>
    <t>1020801169
1018486800</t>
  </si>
  <si>
    <t>1026254872
1018465541</t>
  </si>
  <si>
    <t>DIEGO AUGUSTO FERNÁNDEZ PRICE
PAULA ANDREA CORREDOR BACARES</t>
  </si>
  <si>
    <t>DIEGO IVÁN MENESES FIGUEROA
DANIEL ROA BELLO</t>
  </si>
  <si>
    <t>1130615434
1019103018</t>
  </si>
  <si>
    <t>13068582
36306914</t>
  </si>
  <si>
    <t xml:space="preserve">LUIS CARLOS GARCES BRAVO
Luz Marietta Duran Blanco </t>
  </si>
  <si>
    <t>LEIDY KATHERINE SIERRA BERMUDEZ</t>
  </si>
  <si>
    <t>PAULA ESTEFANIA MARIN ZAPATA</t>
  </si>
  <si>
    <t>GERMAN DARIO AVILA MOLINA</t>
  </si>
  <si>
    <t xml:space="preserve">JAVIER ENRIQUE MOTTA MORALES </t>
  </si>
  <si>
    <t>MONICA MARIA MERCADO DIAZ</t>
  </si>
  <si>
    <t>DIANA SOPHIA RAYO TORRES</t>
  </si>
  <si>
    <t>HELENA MARÍA FERNÁNDEZ SARMIENTO</t>
  </si>
  <si>
    <t>DAVID LEONARDO GOMEZ MANRIQUE</t>
  </si>
  <si>
    <t>SANDRA CAROLINA DIAZ GAMEZ</t>
  </si>
  <si>
    <t>MARIA SORANY VARGAS AGUIRRE</t>
  </si>
  <si>
    <t>MARÍA FERNANDA ÁNGEL GONZALEZ</t>
  </si>
  <si>
    <t>TATIANA DEL PILAR DUEÑAS GUTIERREZ</t>
  </si>
  <si>
    <t>XIMENA PIEDAD AGUILLON MAYORGA</t>
  </si>
  <si>
    <t>ANGIE LIZETH MURILLO PINEDA</t>
  </si>
  <si>
    <t>CARLOS ALFONSO CAICEDO GUZMAN</t>
  </si>
  <si>
    <t>XIMENA PAOLA BERNAL CASTILLO</t>
  </si>
  <si>
    <t>DAVID RICARDO CORTES SANCHEZ</t>
  </si>
  <si>
    <t>JORGE ALIRIO RIOS RODRIGUEZ</t>
  </si>
  <si>
    <t>ROSA INES RODRIGUEZ CACERES</t>
  </si>
  <si>
    <t>SANDRA CAROLINA NORIEGA AGUILAR</t>
  </si>
  <si>
    <t>GISETH NICOLE BEJARANO GUZMAN</t>
  </si>
  <si>
    <t>SOL MIYERY GAITAN MARTINEZ</t>
  </si>
  <si>
    <t>LUIS FELIPE AGÜERO MATEUS</t>
  </si>
  <si>
    <t>MARILUZ LOAIZA CANTOR</t>
  </si>
  <si>
    <t>SANDRA JANNETH RUEDA IBAÑEZ</t>
  </si>
  <si>
    <t>OSCAR DANIEL CLAVIJO TAVERA</t>
  </si>
  <si>
    <t>JESUS DAVID QUIROGA MONROY</t>
  </si>
  <si>
    <t xml:space="preserve">FRANCISCO JAVIER PINZÓN RIAÑO </t>
  </si>
  <si>
    <t>JUAN SEBASTIAN MURILLO PEREZ</t>
  </si>
  <si>
    <t>CELIA DEL PILAR PAEZ CANRO</t>
  </si>
  <si>
    <t>JOHN ALEXANDER NUÑEZ GOMEZ</t>
  </si>
  <si>
    <t>JESUS EDUARDO MORENO PINEDA</t>
  </si>
  <si>
    <t>MARIA CATALINA GARCIA BARON</t>
  </si>
  <si>
    <t>ÁNGEL HUMBERTO MEDELLÍN GUTIERREZ</t>
  </si>
  <si>
    <t>ANA MARÍA MONTAÑA IBAÑEZ</t>
  </si>
  <si>
    <t>RODOLFO ANTONIO PARRA RODRIGUEZ
JAUMER IVAN BLANCO LOPEZ</t>
  </si>
  <si>
    <t>DARIO ALFONSO ZAMBRANO BARRERA</t>
  </si>
  <si>
    <t>JULY EIBET BERNAL RODRIGUEZ</t>
  </si>
  <si>
    <t>ANDREA MARCELA CASTIBLANCO LOPEZ</t>
  </si>
  <si>
    <t>JOSE NICOLAS MARTINES ARENAS</t>
  </si>
  <si>
    <t>EDGARD FRANCISCO GUERRERO GIRALDO</t>
  </si>
  <si>
    <t>HELBER AURELIO LEGUIZAMON SILVA</t>
  </si>
  <si>
    <t>SOLUCIONES EN INGENIERIA Y SOFTWARE S.A.S.</t>
  </si>
  <si>
    <t>ANDREA CAMARGO GUARIN</t>
  </si>
  <si>
    <t>ALEXANDRA ESCOBAR AILLON</t>
  </si>
  <si>
    <t>SILVIA MONROY ALVAREZ</t>
  </si>
  <si>
    <t>AGROBOLSA S.A. COMISIONISTA DE BOLSA (UNION TEMPORAL ALLSTAR RISK)</t>
  </si>
  <si>
    <t xml:space="preserve"> MICRONANONICS TECHNOLOGIES SAS</t>
  </si>
  <si>
    <t>GRUPO EDS AUTOGAS SAS</t>
  </si>
  <si>
    <t>Prestar servicios profesionales al Instituto Distrital de Patrimonio Cultural para apoyar el desarrollo técnico de las actividades en intervención de fachadas en Bienes de Interés Cultural, entornos patrimoniales y de espacios públicos con valor patrimonial  que adelante la Subdirección de Protección e Intervención del Patrimonio.</t>
  </si>
  <si>
    <t>aclaratorio</t>
  </si>
  <si>
    <t>UNION TEMPORAL SOLIDARIA-MAPFRE-IDPC2023</t>
  </si>
  <si>
    <t>GRUPO LOS LAGOS SAS</t>
  </si>
  <si>
    <t>INTERFAZ S A S ESTUDIO DE DISEÑO</t>
  </si>
  <si>
    <t>4-5 CONTRATAR UN PROGRAMA DE SEGUROS QUE AMPARE LOS BIENES E INTERESES PATRIMONIALES DEL INSTITUTO DISTRITAL DE PATRIMONIO CULTURAL Y AQUELLOS POR LOS CUALES SEA O LLEGARE A SER RESPONSABLE</t>
  </si>
  <si>
    <t>3-443-Suministrar los elementos de papelería, útiles de escritorio y artículos de oficina para las dependencias del Instituto Distrital de Patrimonio Cultural.</t>
  </si>
  <si>
    <t>480-Prestar el servicio de fotocopiado, impresión y escaneado de documentos por medio del sistema outsourcing, a través de máquinas multifuncionales instaladas en las sedes del Instituto Distrital de Patrimonio Cultural.</t>
  </si>
  <si>
    <t>150-PRESTAR LOS SERVICIOS DE PRODUCCIÓN, SUMINISTRO E INSTALACIÓN DE LA MUSEOGRAFÍA PARA LAS EXPOSICIONES DEL MUSEO DE BOGOTÁ.”</t>
  </si>
  <si>
    <t>393 Días</t>
  </si>
  <si>
    <t>144 Días</t>
  </si>
  <si>
    <t>131 Días</t>
  </si>
  <si>
    <t>https://community.secop.gov.co/Public/Tendering/OpportunityDetail/Index?noticeUID=CO1.NTC.4575344&amp;isFromPublicArea=True&amp;isModal=true&amp;asPopupView=true</t>
  </si>
  <si>
    <t>https://community.secop.gov.co/Public/Tendering/OpportunityDetail/Index?noticeUID=CO1.NTC.4757936&amp;isFromPublicArea=True&amp;isModal=true&amp;asPopupView=true</t>
  </si>
  <si>
    <t>https://community.secop.gov.co/Public/Tendering/OpportunityDetail/Index?noticeUID=CO1.NTC.4761265&amp;isFromPublicArea=True&amp;isModal=true&amp;asPopupView=true</t>
  </si>
  <si>
    <t>https://community.secop.gov.co/Public/Tendering/OpportunityDetail/Index?noticeUID=CO1.NTC.4782667&amp;isFromPublicArea=True&amp;isModal=true&amp;asPopupView=true</t>
  </si>
  <si>
    <t>Licitacion publica</t>
  </si>
  <si>
    <t>Prorroga y adición</t>
  </si>
  <si>
    <t xml:space="preserve">LINA MARÍA FORERO JIMÉNEZ
CLAUDIA ALEJANDRA CARRASCO BENAVIDES </t>
  </si>
  <si>
    <t>52366824
1032392513</t>
  </si>
  <si>
    <t>ZURICH COLOMBIA SEGUROS SA</t>
  </si>
  <si>
    <t>CONTRATAR UN PROGRAMA DE SEGUROS QUE AMPARE LOS BIENES E INTERESES PATRIMONIALES DEL INSTITUTO DISTRITAL DE PATRIMONIO CULTURAL Y AQUELLOS POR LOS CUALES SEA O LLEGARE A SEA RESPONSABLE GRUPO 2.</t>
  </si>
  <si>
    <t>Contrato de seguros</t>
  </si>
  <si>
    <t>365 Dias</t>
  </si>
  <si>
    <t>https://community.secop.gov.co/Public/Tendering/OpportunityDetail/Index?noticeUID=CO1.NTC.2828702&amp;isFromPublicArea=True&amp;isModal=False</t>
  </si>
  <si>
    <t>Honorarios</t>
  </si>
  <si>
    <t xml:space="preserve">No aplica </t>
  </si>
  <si>
    <t>CORREO ELECTRONICO</t>
  </si>
  <si>
    <t>liliana.rojas@idpc.gov.co</t>
  </si>
  <si>
    <t>juan.cuevas@idpc.gov.co</t>
  </si>
  <si>
    <t>william.rodriguez@idpc.gov.co</t>
  </si>
  <si>
    <t>gina.ochoa@idpc.gov.co</t>
  </si>
  <si>
    <t>mayerly.silva@idpc.gov.co</t>
  </si>
  <si>
    <t>leidy.sierra@idpc.gov.co</t>
  </si>
  <si>
    <t>paula.marin@idpc.gov.co</t>
  </si>
  <si>
    <t>nasly.sanchez@idpc.gov.co</t>
  </si>
  <si>
    <t>luisa.ortiz@idpc.gov.co</t>
  </si>
  <si>
    <t>ana.campo@idpc.gov.co</t>
  </si>
  <si>
    <t>german.avila@idpc.gov.co</t>
  </si>
  <si>
    <t>adriana.bernao@idpc.gov.co</t>
  </si>
  <si>
    <t>javier.motta@idpc.gov.co</t>
  </si>
  <si>
    <t>nubia.lizarazo@idpc.gov.co</t>
  </si>
  <si>
    <t>nubia.velasco@idpc.gov.co</t>
  </si>
  <si>
    <t>monica.mercado@idpc.gov.co</t>
  </si>
  <si>
    <t>coleccionmuseodebogota@idpc.gov.co</t>
  </si>
  <si>
    <t>sandra.rueda@idpc.gov.co</t>
  </si>
  <si>
    <t>educacionmdb@idpc.gov.co</t>
  </si>
  <si>
    <t>juan.saenz@idpc.gov.co</t>
  </si>
  <si>
    <t>shirley.jimenez@idpc.gov.co</t>
  </si>
  <si>
    <t>carlos.sandoval@idpc.gov.co</t>
  </si>
  <si>
    <t>kristhiam.carrizosa@idpc.gov.co</t>
  </si>
  <si>
    <t>diana.rayo@idpc.gov.co</t>
  </si>
  <si>
    <t>henry.herrera@idpc.gov.co</t>
  </si>
  <si>
    <t>marcela.parada@idpc.gov.co</t>
  </si>
  <si>
    <t>yanessa.lilchyn@idpc.gov.co</t>
  </si>
  <si>
    <t>adriana.moreno@idpc.gov.co</t>
  </si>
  <si>
    <t>helena.fernandez@idpc.gov.co</t>
  </si>
  <si>
    <t>juan.pamplona@idpc.gov.co</t>
  </si>
  <si>
    <t>david.gomez@idpc.gov.co</t>
  </si>
  <si>
    <t>sandra.diaz@idpc.gov.co</t>
  </si>
  <si>
    <t>carlos.roman@idpc.gov.co</t>
  </si>
  <si>
    <t>juan.vargas@idpc.gov.co</t>
  </si>
  <si>
    <t>MCA@idpc.gov.co</t>
  </si>
  <si>
    <t>maria.angel@idpc.gov.co</t>
  </si>
  <si>
    <t>tatiana.duenas@idpc.gov.co</t>
  </si>
  <si>
    <t>oscar.contreras@idpc.gov.co</t>
  </si>
  <si>
    <t>andrea.brito@idpc.gov.co</t>
  </si>
  <si>
    <t>jenny.carreno@idpc.gov.co</t>
  </si>
  <si>
    <t>harold.agudelo@idpc.gov.co</t>
  </si>
  <si>
    <t>ximena.aguillon@idpc.gov.co</t>
  </si>
  <si>
    <t>angie.murillo@idpc.gov.co</t>
  </si>
  <si>
    <t>mildred.moreno@idpc.gov.co</t>
  </si>
  <si>
    <t>carlos.caicedo@idpc.gov.co</t>
  </si>
  <si>
    <t>carlos.beltran@idpc.gov.co</t>
  </si>
  <si>
    <t>jose.cristancho@idpc.gov.co</t>
  </si>
  <si>
    <t>convocatoriaspatrimonio@idpc.gov.co</t>
  </si>
  <si>
    <t>isidro.gomez@idpc.gov.co</t>
  </si>
  <si>
    <t>ana.montoya@idpc.gov.co</t>
  </si>
  <si>
    <t>atencionciudadania@idpc.gov.co</t>
  </si>
  <si>
    <t>zulma.rugeles@idpc.gov.co</t>
  </si>
  <si>
    <t>david.cortes@idpc.gov.co</t>
  </si>
  <si>
    <t>alexander.vallejo@idpc.gov.co</t>
  </si>
  <si>
    <t>ingrid.parada@idpc.gov.co</t>
  </si>
  <si>
    <t>david.vargas@idpc.gov.co</t>
  </si>
  <si>
    <t>angie.triana@idpc.gov.co</t>
  </si>
  <si>
    <t>jhoncardona532@gamil.com</t>
  </si>
  <si>
    <t>valentina.soler@idpc.gov.co</t>
  </si>
  <si>
    <t>rosa.rodriguez@idpc.gov.co</t>
  </si>
  <si>
    <t>sandra.noriega@idpc.gov.co</t>
  </si>
  <si>
    <t>giseth.bejarano@idpc.gov.co</t>
  </si>
  <si>
    <t>sol.gaitan@idpc.gov.co</t>
  </si>
  <si>
    <t>daniela.cantor@idpc.gov.co</t>
  </si>
  <si>
    <t>alexandra.cortes@idpc.gov.co</t>
  </si>
  <si>
    <t>angela.rivera@idpc.gov.co</t>
  </si>
  <si>
    <t>natalia.achiardi@idpc.gov.co</t>
  </si>
  <si>
    <t>paola.rangel@idpc.gov.co</t>
  </si>
  <si>
    <t>karen.forero@idpc.gov.co</t>
  </si>
  <si>
    <t>luis.aguero@idpc.gov.co</t>
  </si>
  <si>
    <t>julian.pinzon@idpc.gov.co</t>
  </si>
  <si>
    <t>mariluz.loaiza@idpc.gov.co</t>
  </si>
  <si>
    <t>natalia.rivera@idpc.gov.co</t>
  </si>
  <si>
    <t>nelson.garza@idpc.gov.co</t>
  </si>
  <si>
    <t>yenny.orjuela@idpc.gov.co</t>
  </si>
  <si>
    <t>catalina.arreaza@idpc.gov.co</t>
  </si>
  <si>
    <t>winer.martinez@idpc.gov.co</t>
  </si>
  <si>
    <t>karen.osorio@idpc.gov.co</t>
  </si>
  <si>
    <t>daniel.clavijo@idpc.gov.co</t>
  </si>
  <si>
    <t>jesus.quiroga@idpc.gov.co</t>
  </si>
  <si>
    <t>francisco.pinzon@idpc.gov.co</t>
  </si>
  <si>
    <t>diego.martin@idpc.gov.co</t>
  </si>
  <si>
    <t>natalia.torres@idpc.gov.co</t>
  </si>
  <si>
    <t>deivi.pineda@idpc.gov.co</t>
  </si>
  <si>
    <t>adriana.baron@idpc.gov.co</t>
  </si>
  <si>
    <t>juan.murillo@idpc.gov.co</t>
  </si>
  <si>
    <t>catherine.henkel@idpc.gov.co</t>
  </si>
  <si>
    <t>camilo.romero@idpc.gov.co</t>
  </si>
  <si>
    <t>gregorioesdiaz@gmail.com</t>
  </si>
  <si>
    <t>leidy.rojas@idpc.gov.co</t>
  </si>
  <si>
    <t>conservacionmdb@idpc.gov.co</t>
  </si>
  <si>
    <t>yenni.sanchez@idpc.gov.co</t>
  </si>
  <si>
    <t>lucia.suarez@idpc.gov.co</t>
  </si>
  <si>
    <t>celia.paez@idpc.gov.co</t>
  </si>
  <si>
    <t>jhon.nunez@idpc.gov.co</t>
  </si>
  <si>
    <t>jrodriguez@idpc.gov.co</t>
  </si>
  <si>
    <t>luz.zapata@idpc.gov.co</t>
  </si>
  <si>
    <t>camilo.moreno@idpc.gov.co</t>
  </si>
  <si>
    <t>jsarmiento@idpc.gov.co</t>
  </si>
  <si>
    <t>boris.vargas@idpc.gov.co</t>
  </si>
  <si>
    <t>hsilva@idpc.gov.co</t>
  </si>
  <si>
    <t>sandra.palacios@idpc.gov.co</t>
  </si>
  <si>
    <t>idelber.sanchez@idpc.gov.co</t>
  </si>
  <si>
    <t>carlos.sanchez@idpc.gov.co</t>
  </si>
  <si>
    <t>cristian.mosquera@idpc.gov.co</t>
  </si>
  <si>
    <t>jesus.moreno@idpc.gov.co</t>
  </si>
  <si>
    <t>daniel.cuellar@idpc.gov.co</t>
  </si>
  <si>
    <t>edith.abella@idpc.gov.co</t>
  </si>
  <si>
    <t>angela.pinilla@idpc.gov.co</t>
  </si>
  <si>
    <t>mariela.cajamarca@idpc.gov.co</t>
  </si>
  <si>
    <t>jeyson.rodriguez@idpc.gov.co</t>
  </si>
  <si>
    <t>karen.bernal@idpc.gov.co</t>
  </si>
  <si>
    <t>sharon.avila@idpc.gov.co</t>
  </si>
  <si>
    <t>omar.patino@idpc.gov.co</t>
  </si>
  <si>
    <t>mmorea@idpc.gov.co</t>
  </si>
  <si>
    <t>ronald.morera@idpc.gov.co</t>
  </si>
  <si>
    <t>silvia.reyes@idpc.gov.co</t>
  </si>
  <si>
    <t>otto.quintero@idpc.gov.co</t>
  </si>
  <si>
    <t>dsanchez@idpc.gov.co</t>
  </si>
  <si>
    <t>carlos.santos@idpc.gov.co</t>
  </si>
  <si>
    <t>yessica.acosta@idpc.gov.co</t>
  </si>
  <si>
    <t>alfredo.baron@idpc.gov.co</t>
  </si>
  <si>
    <t>laura.mendoza@idpc.gov.co</t>
  </si>
  <si>
    <t>lina.forero@idpc.gov.co</t>
  </si>
  <si>
    <t>diego.brinez@idpc.gov.co</t>
  </si>
  <si>
    <t>johan.romero@idpc.gov.co</t>
  </si>
  <si>
    <t>diana.ruiz@idpc.gov.co</t>
  </si>
  <si>
    <t>maria.garcia@idpc.gov.co</t>
  </si>
  <si>
    <t>cristina.mampaso@idpc.gov.co</t>
  </si>
  <si>
    <t>oscar.uyaban@idpc.gov.co</t>
  </si>
  <si>
    <t>jose.dominguez@idpc.gov.co</t>
  </si>
  <si>
    <t>angel.medellin@idpc.gov.co</t>
  </si>
  <si>
    <t>carlos.valencia@idpc.gov.co</t>
  </si>
  <si>
    <t>fernando.sanchez@idpc.gov.co</t>
  </si>
  <si>
    <t>wilmar.tovar@idpc.gov.co</t>
  </si>
  <si>
    <t>tatiana.quevedo@idpc.gov.co</t>
  </si>
  <si>
    <t>martha.trigos@idpc.gov.co</t>
  </si>
  <si>
    <t>angel.diaz@idpc.gov.co</t>
  </si>
  <si>
    <t>juan.benavides@idpc.gov.co</t>
  </si>
  <si>
    <t>leonardo.lizcano@idpc.gov.co</t>
  </si>
  <si>
    <t>libia.villalba@idpc.gov.co</t>
  </si>
  <si>
    <t>pedro.sanchez@idpc.gov.co</t>
  </si>
  <si>
    <t>edgar.moncada@idpc.gov.co</t>
  </si>
  <si>
    <t>natalia.munoz@idpc.gov.co</t>
  </si>
  <si>
    <t>ana.montana@idpc.gov.co</t>
  </si>
  <si>
    <t>mayra.alvarado@idpc.gov.co</t>
  </si>
  <si>
    <t>daniel.roncancio@idpc.gov.co</t>
  </si>
  <si>
    <t>yeinner.lopez@idpc.gov.co</t>
  </si>
  <si>
    <t>eloisa.lamilla@idpc.gov.co</t>
  </si>
  <si>
    <t>laura.cumbalaza@idpc.gov.co</t>
  </si>
  <si>
    <t>angela.ruiz@idpc.gov.co</t>
  </si>
  <si>
    <t>leonel.serrato@idpc.gov.co</t>
  </si>
  <si>
    <t>daniela.duque@idpc.gov.co</t>
  </si>
  <si>
    <t>orlando.arias@idpc.gov.co</t>
  </si>
  <si>
    <t>GloriaIsabelCarrilloBuitrago@idpc.gov.co</t>
  </si>
  <si>
    <t>oscar.diaz@idpc.gov.co</t>
  </si>
  <si>
    <t>milton.aguilera@idpc.gov.co</t>
  </si>
  <si>
    <t>daniela.arciniegas@idpc.gov.co</t>
  </si>
  <si>
    <t>wilson.daza@idpc.gov.co</t>
  </si>
  <si>
    <t>oscar.martinez@idpc.gov.co</t>
  </si>
  <si>
    <t>carolina.ortiz@idpc.gov.co</t>
  </si>
  <si>
    <t>tatiana.navarro@idpc.gov.co</t>
  </si>
  <si>
    <t>rodolfo.parra@idpc.gov.co</t>
  </si>
  <si>
    <t>paula.corredor@idpc.gov.co</t>
  </si>
  <si>
    <t>daniel.roa@idpc.gov.co</t>
  </si>
  <si>
    <t>andres.jimenez@idpc.gov.co</t>
  </si>
  <si>
    <t>oscar.becerra@idpc.gov.co</t>
  </si>
  <si>
    <t>elizabeth.marciales@idpc.gov.co</t>
  </si>
  <si>
    <t>dario.zambrano@idpc.gov.co</t>
  </si>
  <si>
    <t>nathaly.bonilla@idpc.gov.co</t>
  </si>
  <si>
    <t>andrea.forero@idpc.gov.co</t>
  </si>
  <si>
    <t>sara.moreno@idpc.gov.co</t>
  </si>
  <si>
    <t>sheril.salazar@idpc.gov.co</t>
  </si>
  <si>
    <t>alvaro.salazar@idpc.gov.co</t>
  </si>
  <si>
    <t>july.bernal@idpc.gov.co</t>
  </si>
  <si>
    <t>yuly.romero@idpc.gov.co</t>
  </si>
  <si>
    <t>laura.delpino@idpc.gov.co</t>
  </si>
  <si>
    <t>diego.pulido@idpc.gov.co</t>
  </si>
  <si>
    <t>andrea.castiblanco@idpc.gov.co</t>
  </si>
  <si>
    <t>juan.mancera@idpc.gov.co</t>
  </si>
  <si>
    <t>anghello.gil@idpc.gov.co</t>
  </si>
  <si>
    <t>miguel.rodriguez@idpc.gov.co</t>
  </si>
  <si>
    <t>diana.castillo@idpc.gov.co</t>
  </si>
  <si>
    <t>daniel.zapata@idpc.gov.co</t>
  </si>
  <si>
    <t>dayana.moreno@idpc.gov.co</t>
  </si>
  <si>
    <t>cristina.lleras@idpc.gov.co</t>
  </si>
  <si>
    <t>martin.bermudez@idpc.gov.co</t>
  </si>
  <si>
    <t>francisco.romano@idpc.gov.co</t>
  </si>
  <si>
    <t>maritza.forero@idpc.gov.co</t>
  </si>
  <si>
    <t>adrian.rivera@idpc.gov.co</t>
  </si>
  <si>
    <t>luis.reyes@idpc.gov.co</t>
  </si>
  <si>
    <t>sofia.gonzalez@idpc.gov.co</t>
  </si>
  <si>
    <t>luz.chasoy@idpc.gov.co</t>
  </si>
  <si>
    <t>edna.riveros@idpc.gov.co</t>
  </si>
  <si>
    <t>francisco.guerrero@idpc.gov.co</t>
  </si>
  <si>
    <t>maria.rodriguez@idpc.gov.co</t>
  </si>
  <si>
    <t>jose.sanchez@idpc.gov.co</t>
  </si>
  <si>
    <t>tatiana.parada@idpc.gov.co</t>
  </si>
  <si>
    <t>paula.castellanos@idpc.gov.co</t>
  </si>
  <si>
    <t>karen.caica@idpc.gov.co</t>
  </si>
  <si>
    <t>bibiana.vivas@idpc.gov.co</t>
  </si>
  <si>
    <t>maria.escobar@idpc.gov.co</t>
  </si>
  <si>
    <t>blanca.bogota@idpc.gov.co</t>
  </si>
  <si>
    <t>camilo.rodriguez@idpc.gov.co</t>
  </si>
  <si>
    <t>valeria.gutierrez@idpc.gov.co</t>
  </si>
  <si>
    <t>william.vega@idpc.gov.co</t>
  </si>
  <si>
    <t>gerencia@siglodelhombre.com</t>
  </si>
  <si>
    <t>paula.romero@idpc.gov.co</t>
  </si>
  <si>
    <t>claudia.olmos@idpc.gov.co</t>
  </si>
  <si>
    <t>andrea.rodriguez@idpc.gov.co</t>
  </si>
  <si>
    <t>diana.pedraza@idpc.gov.co</t>
  </si>
  <si>
    <t>leyder.briceno@idpc.gov.co</t>
  </si>
  <si>
    <t>jair.alvarado@idpc.gov.co</t>
  </si>
  <si>
    <t>correspondencia.externa@scrd.gov.co</t>
  </si>
  <si>
    <t>cafeibanez@gmail.com</t>
  </si>
  <si>
    <t>lizeth.lopez@idpc.gov.co</t>
  </si>
  <si>
    <t>carlos.fajardo@idpc.gov.co</t>
  </si>
  <si>
    <t>ana.pinilla@idpc.gov.co</t>
  </si>
  <si>
    <t>andres.albarracin@idpc.gov.co</t>
  </si>
  <si>
    <t>terry.henao@idpc.gov.co</t>
  </si>
  <si>
    <t>zaira.zambrano@idpc.gov.co</t>
  </si>
  <si>
    <t>ana.saavedra@idpc.gov.co</t>
  </si>
  <si>
    <t>nicolas.escobar@idpc.gov.co</t>
  </si>
  <si>
    <t>jorge.rodriguez@idpc.gov.co</t>
  </si>
  <si>
    <t>wilson.guiza@idpc.gov.co</t>
  </si>
  <si>
    <t>nicole.arias@idpc.gov.co</t>
  </si>
  <si>
    <t>patricia.vargas@idpc.gov.co</t>
  </si>
  <si>
    <t>delvi.gomez@idpc.gov.co</t>
  </si>
  <si>
    <t>jose.ramirez@idpc.gov.co</t>
  </si>
  <si>
    <t>mario.valencia@idpc.gov.co</t>
  </si>
  <si>
    <t>juana.zarate@idpc.gov.co</t>
  </si>
  <si>
    <t>carlos.florez@idpc.gov.co</t>
  </si>
  <si>
    <t>angie.espinel@idpc.gov.co</t>
  </si>
  <si>
    <t>jorge.torres@idpc.gov.co</t>
  </si>
  <si>
    <t>jorge.ramirez@idpc.gov.co</t>
  </si>
  <si>
    <t>lorena.cruz@idpc.gov.co</t>
  </si>
  <si>
    <t>utserviciosayc@servilimpieza.com.co</t>
  </si>
  <si>
    <t>yesid.hurtado@idpc.gov.co</t>
  </si>
  <si>
    <t>paola.gordon@idpc.gov.co</t>
  </si>
  <si>
    <t>angela.leguizamon@idpc.gov.co</t>
  </si>
  <si>
    <t>luisa.castaneda@idpc.gov.co</t>
  </si>
  <si>
    <t>adriana.uribe.a@gmail.com</t>
  </si>
  <si>
    <t>joyce.rivas@idpc.gov.co</t>
  </si>
  <si>
    <t>julieth.corredor@idpc.gov.co</t>
  </si>
  <si>
    <t>pedro.castro@idpc.gov.co</t>
  </si>
  <si>
    <t>comunicaciones@agrobolsa.com.co</t>
  </si>
  <si>
    <t>julian.alfonso@idpc.gov.co</t>
  </si>
  <si>
    <t>katherine.camacho@idpc.gov.co</t>
  </si>
  <si>
    <t>yuly.bustos@idpc.gov.co</t>
  </si>
  <si>
    <t>helber.silva@idpc.gov.co</t>
  </si>
  <si>
    <t>juridica@integrasoftsas.com</t>
  </si>
  <si>
    <t>walter.martinez@idpc.gov.co</t>
  </si>
  <si>
    <t>acamargo326@gmail.com</t>
  </si>
  <si>
    <t>liiz-juliiana@hotmail.com</t>
  </si>
  <si>
    <t>damedina753@gmail.com</t>
  </si>
  <si>
    <t>camariarendon@gmail.com</t>
  </si>
  <si>
    <t>atncliente@idrd.gov.co</t>
  </si>
  <si>
    <t>aurarodriguez@outlook.com</t>
  </si>
  <si>
    <t>alexandra.escobar@idpc.gov.co</t>
  </si>
  <si>
    <t>teacande66@hotmail.com</t>
  </si>
  <si>
    <t>silviamonroy@gmail.com</t>
  </si>
  <si>
    <t>cabildo.muiscabosa@hotmail.com</t>
  </si>
  <si>
    <t>administracion@mntechnologies.com.co</t>
  </si>
  <si>
    <t>jose.bustos@idpc.gov.co</t>
  </si>
  <si>
    <t>jhonsalcedo02@gmail.com</t>
  </si>
  <si>
    <t>servicioalcliente@autogas.com.co</t>
  </si>
  <si>
    <t>yulieth.espitia@gmail.com</t>
  </si>
  <si>
    <t>bernalgomez78@gmail.com</t>
  </si>
  <si>
    <t>fquinteromotato@gmail.com</t>
  </si>
  <si>
    <t>lore.romerof@gmail.com</t>
  </si>
  <si>
    <t>ritoramirez01@gmail.com</t>
  </si>
  <si>
    <t>joana.bautista@idpc.gov.co</t>
  </si>
  <si>
    <t>cindyese@gmail.com</t>
  </si>
  <si>
    <t>familiad4patas@gmail.com</t>
  </si>
  <si>
    <t>gabriela.cordoba@idpc.gov.co</t>
  </si>
  <si>
    <t xml:space="preserve"> juan.laserna@idpc.gov.co</t>
  </si>
  <si>
    <t>diana.gualteros@idpc.gov.co</t>
  </si>
  <si>
    <t>lorenza.vargas@idpc.gov.co</t>
  </si>
  <si>
    <t>malezanino@gmail.com</t>
  </si>
  <si>
    <t>angeliimaxx@gmail.com</t>
  </si>
  <si>
    <t>diana.bedoya@idpc.gov.co</t>
  </si>
  <si>
    <t>gerencia@transpinto.com.co</t>
  </si>
  <si>
    <t>evedisanchez@compensar.com</t>
  </si>
  <si>
    <t>licitaciones@xertica.com</t>
  </si>
  <si>
    <t>marcus.hooker@idpc.gov.co</t>
  </si>
  <si>
    <t>juliana.botero@idpc.gov.co</t>
  </si>
  <si>
    <t>luis.martinez@idpc.gov.co</t>
  </si>
  <si>
    <t>carlos.sua@previsora.gov.co</t>
  </si>
  <si>
    <t>anaidkth26@gmail.com</t>
  </si>
  <si>
    <t>licitaciones@multi-impresos.com</t>
  </si>
  <si>
    <t>lauraa.escobarg@gmail.com</t>
  </si>
  <si>
    <t xml:space="preserve"> andres.sanchez@idpc.gov.co</t>
  </si>
  <si>
    <t>jose.lopez@idpc.gov.co</t>
  </si>
  <si>
    <t>info@banomovil.com</t>
  </si>
  <si>
    <t>jesus.uriza@idpc.gov.co</t>
  </si>
  <si>
    <t>angie.merchan@idpc.gov.co</t>
  </si>
  <si>
    <t>luz.duran@idpc.gov.co</t>
  </si>
  <si>
    <t>mauricio.villamil@idpc.gov.co</t>
  </si>
  <si>
    <t>fabian.vargas@idpc.gov.co</t>
  </si>
  <si>
    <t>juan.santana@idpc.gov.co</t>
  </si>
  <si>
    <t>natalia.baron@idpc.gov.co</t>
  </si>
  <si>
    <t>sandra.ruiz@idpc.gov.co</t>
  </si>
  <si>
    <t>SERVICIOALCLIENTE@MEDISHI.COM</t>
  </si>
  <si>
    <t>hederson.gualteros@idpc.gov.co</t>
  </si>
  <si>
    <t>camilo.acosta@idpc.gov.co</t>
  </si>
  <si>
    <t>john.rios@idpc.gov.co</t>
  </si>
  <si>
    <t>gabriela.baquero@idpc.gov.co</t>
  </si>
  <si>
    <t>sandra.rengifo@idpc.gov.co</t>
  </si>
  <si>
    <t>roman.prieto@idpc.gov.co</t>
  </si>
  <si>
    <t>sandra.cordero@idpc.gov.co</t>
  </si>
  <si>
    <t>vanessa.guarin@idpc.gov.co</t>
  </si>
  <si>
    <t>adriana.diaz@idpc.gov.co</t>
  </si>
  <si>
    <t>paola.barragan@idpc.gov.co</t>
  </si>
  <si>
    <t>maria.mejia@idpc.gov.co</t>
  </si>
  <si>
    <t>william.chingate@idpc.gov.co</t>
  </si>
  <si>
    <t>adriana.uribe@idpc.gov.co</t>
  </si>
  <si>
    <t>edwin.camacho@idpc.gov.co</t>
  </si>
  <si>
    <t>maria.pareja@idpc.gov.co</t>
  </si>
  <si>
    <t>carlos.ruge@idpc.gov.co</t>
  </si>
  <si>
    <t>esteban.martinez@idpc.gov.co</t>
  </si>
  <si>
    <t>eduardo.gonzalez@idpc.gov.co</t>
  </si>
  <si>
    <t>bibiana.castro@idpc.gov.co</t>
  </si>
  <si>
    <t>ccenacional@autogas.com.co</t>
  </si>
  <si>
    <t>tallerescarsoni@gmail.com</t>
  </si>
  <si>
    <t>gerencia@bahiaclass.com</t>
  </si>
  <si>
    <t>gerencia.gigante@gmail.com</t>
  </si>
  <si>
    <t>portafolio_ie.co@schindler.com</t>
  </si>
  <si>
    <t>licitaciones@adescubrir.com</t>
  </si>
  <si>
    <t>ejecutivo2.licitaciones@mudanzaschico.com</t>
  </si>
  <si>
    <t>correspondencia@idpc.gov.co</t>
  </si>
  <si>
    <t>GPS.ELECTRONICSLTDA@HOTMAIL.COM</t>
  </si>
  <si>
    <t>p.accoun.sas@gmail.com</t>
  </si>
  <si>
    <t>gerencia@aeu.com.co</t>
  </si>
  <si>
    <t>compu_cventas@outlook.es</t>
  </si>
  <si>
    <t>guevara1954@gmail.com</t>
  </si>
  <si>
    <t>ingedeur@gmail.com</t>
  </si>
  <si>
    <t>solutioncopy@hotmail.com</t>
  </si>
  <si>
    <t>doradoasociados@hotmail.com</t>
  </si>
  <si>
    <t>gerencia@arquetiposenalizacion.co</t>
  </si>
  <si>
    <t>COMERCIAL@RESENAL.COM</t>
  </si>
  <si>
    <t>qyrgerencia@gmail.com</t>
  </si>
  <si>
    <t>twlcitaciones@gmail.com</t>
  </si>
  <si>
    <t>ntiasecop2@gmail.com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</si>
</sst>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quot;$&quot;\ * #,##0_-;_-&quot;$&quot;\ * &quot;-&quot;_-;_-@_-"/>
    <numFmt numFmtId="165" formatCode="_-&quot;$&quot;\ * #,##0.00_-;\-&quot;$&quot;\ * #,##0.00_-;_-&quot;$&quot;\ * &quot;-&quot;??_-;_-@_-"/>
    <numFmt numFmtId="166" formatCode="_-&quot;$&quot;\ * #,##0_-;\-&quot;$&quot;\ * #,##0_-;_-&quot;$&quot;\ * &quot;-&quot;??_-;_-@_-"/>
    <numFmt numFmtId="167" formatCode="&quot;$&quot;\ #,##0"/>
    <numFmt numFmtId="168" formatCode="_-&quot;$&quot;\ * #,##0_-;\-&quot;$&quot;\ * #,##0_-;_-&quot;$&quot;\ * &quot;-&quot;_-;_-@"/>
    <numFmt numFmtId="169"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u/>
      <sz val="11"/>
      <color theme="10"/>
      <name val="Calibri"/>
      <family val="2"/>
      <scheme val="minor"/>
    </font>
    <font>
      <sz val="11"/>
      <color theme="1"/>
      <name val="Arial Narrow"/>
      <family val="2"/>
    </font>
    <font>
      <sz val="10"/>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9"/>
      <color indexed="81"/>
      <name val="Tahoma"/>
      <family val="2"/>
    </font>
    <font>
      <b/>
      <sz val="9"/>
      <color indexed="81"/>
      <name val="Tahoma"/>
      <family val="2"/>
    </font>
    <font>
      <b/>
      <sz val="9"/>
      <color rgb="FF000000"/>
      <name val="Tahoma"/>
      <family val="2"/>
    </font>
    <font>
      <sz val="9"/>
      <color rgb="FF000000"/>
      <name val="Tahoma"/>
      <family val="2"/>
    </font>
    <font>
      <sz val="12"/>
      <name val="Arial"/>
      <family val="2"/>
    </font>
    <font>
      <b/>
      <sz val="12"/>
      <name val="Arial"/>
      <family val="2"/>
    </font>
    <font>
      <sz val="12"/>
      <color theme="1"/>
      <name val="Arial"/>
      <family val="2"/>
    </font>
    <font>
      <b/>
      <sz val="12"/>
      <color theme="1"/>
      <name val="Arial"/>
      <family val="2"/>
    </font>
    <font>
      <u/>
      <sz val="12"/>
      <name val="Arial"/>
      <family val="2"/>
    </font>
    <font>
      <u/>
      <sz val="12"/>
      <color theme="10"/>
      <name val="Arial"/>
      <family val="2"/>
    </font>
    <font>
      <u/>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xf numFmtId="0" fontId="1" fillId="0" borderId="0"/>
    <xf numFmtId="0" fontId="1" fillId="0" borderId="0"/>
    <xf numFmtId="0" fontId="1" fillId="0" borderId="0"/>
    <xf numFmtId="0" fontId="6" fillId="0" borderId="0"/>
    <xf numFmtId="165" fontId="1" fillId="0" borderId="0" applyFont="0" applyFill="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2" fillId="7" borderId="10" applyNumberFormat="0" applyAlignment="0" applyProtection="0"/>
    <xf numFmtId="0" fontId="19" fillId="0" borderId="0" applyNumberFormat="0" applyFill="0" applyBorder="0" applyAlignment="0" applyProtection="0"/>
    <xf numFmtId="0" fontId="1" fillId="8" borderId="11" applyNumberFormat="0" applyFont="0" applyAlignment="0" applyProtection="0"/>
    <xf numFmtId="0" fontId="20" fillId="0" borderId="0" applyNumberFormat="0" applyFill="0" applyBorder="0" applyAlignment="0" applyProtection="0"/>
    <xf numFmtId="0" fontId="7" fillId="0" borderId="12"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22" fillId="0" borderId="0"/>
    <xf numFmtId="0" fontId="1" fillId="0" borderId="0"/>
    <xf numFmtId="164" fontId="1" fillId="0" borderId="0" applyFont="0" applyFill="0" applyBorder="0" applyAlignment="0" applyProtection="0"/>
  </cellStyleXfs>
  <cellXfs count="81">
    <xf numFmtId="0" fontId="0" fillId="0" borderId="0" xfId="0"/>
    <xf numFmtId="0" fontId="0" fillId="33" borderId="0" xfId="0" applyFill="1"/>
    <xf numFmtId="0" fontId="0" fillId="33" borderId="0" xfId="0" applyFill="1" applyAlignment="1">
      <alignment vertical="center"/>
    </xf>
    <xf numFmtId="0" fontId="4" fillId="33" borderId="1" xfId="4" applyFill="1" applyBorder="1" applyAlignment="1">
      <alignment horizontal="center" vertical="center" wrapText="1"/>
    </xf>
    <xf numFmtId="0" fontId="0" fillId="33" borderId="0" xfId="0" applyFill="1" applyAlignment="1">
      <alignment wrapText="1"/>
    </xf>
    <xf numFmtId="0" fontId="0" fillId="33" borderId="0" xfId="0" applyFill="1" applyAlignment="1">
      <alignment horizontal="center" vertical="center" wrapText="1"/>
    </xf>
    <xf numFmtId="0" fontId="28" fillId="33" borderId="1" xfId="23" applyFont="1" applyFill="1" applyBorder="1" applyAlignment="1">
      <alignment horizontal="center" vertical="center" wrapText="1"/>
    </xf>
    <xf numFmtId="168" fontId="29" fillId="33" borderId="1" xfId="0" applyNumberFormat="1" applyFont="1" applyFill="1" applyBorder="1" applyAlignment="1">
      <alignment horizontal="right" vertical="center" wrapText="1"/>
    </xf>
    <xf numFmtId="168" fontId="27" fillId="33" borderId="1" xfId="0" applyNumberFormat="1" applyFont="1" applyFill="1" applyBorder="1" applyAlignment="1">
      <alignment horizontal="right" vertical="center" wrapText="1"/>
    </xf>
    <xf numFmtId="0" fontId="27" fillId="33" borderId="1" xfId="0" applyFont="1" applyFill="1" applyBorder="1" applyAlignment="1">
      <alignment horizontal="center" vertical="center" wrapText="1"/>
    </xf>
    <xf numFmtId="1" fontId="27" fillId="33" borderId="1" xfId="0" applyNumberFormat="1" applyFont="1" applyFill="1" applyBorder="1" applyAlignment="1">
      <alignment horizontal="center" vertical="center" wrapText="1"/>
    </xf>
    <xf numFmtId="0" fontId="29" fillId="33" borderId="1" xfId="0" applyFont="1" applyFill="1" applyBorder="1" applyAlignment="1">
      <alignment horizontal="left" vertical="center" wrapText="1"/>
    </xf>
    <xf numFmtId="164" fontId="27" fillId="33" borderId="1" xfId="1" applyFont="1" applyFill="1" applyBorder="1" applyAlignment="1">
      <alignment horizontal="center" vertical="center" wrapText="1"/>
    </xf>
    <xf numFmtId="0" fontId="27" fillId="33" borderId="1" xfId="0" applyFont="1" applyFill="1" applyBorder="1" applyAlignment="1">
      <alignment vertical="center" wrapText="1"/>
    </xf>
    <xf numFmtId="0" fontId="31" fillId="33" borderId="1" xfId="4" applyFont="1" applyFill="1" applyBorder="1" applyAlignment="1">
      <alignment horizontal="center" vertical="center" wrapText="1"/>
    </xf>
    <xf numFmtId="9" fontId="27" fillId="33" borderId="1" xfId="2" applyFont="1" applyFill="1" applyBorder="1" applyAlignment="1">
      <alignment vertical="center" wrapText="1"/>
    </xf>
    <xf numFmtId="1" fontId="27" fillId="33" borderId="13" xfId="0" applyNumberFormat="1" applyFont="1" applyFill="1" applyBorder="1" applyAlignment="1">
      <alignment horizontal="center" vertical="center" wrapText="1"/>
    </xf>
    <xf numFmtId="0" fontId="29" fillId="33" borderId="13" xfId="0" applyFont="1" applyFill="1" applyBorder="1" applyAlignment="1">
      <alignment horizontal="left" vertical="center" wrapText="1"/>
    </xf>
    <xf numFmtId="0" fontId="27" fillId="33" borderId="13" xfId="0" applyFont="1" applyFill="1" applyBorder="1" applyAlignment="1">
      <alignment vertical="center" wrapText="1"/>
    </xf>
    <xf numFmtId="0" fontId="27" fillId="33" borderId="13" xfId="0" applyFont="1" applyFill="1" applyBorder="1" applyAlignment="1">
      <alignment horizontal="center" vertical="center" wrapText="1"/>
    </xf>
    <xf numFmtId="0" fontId="31" fillId="33" borderId="13" xfId="4" applyFont="1" applyFill="1" applyBorder="1" applyAlignment="1">
      <alignment horizontal="center" vertical="center" wrapText="1"/>
    </xf>
    <xf numFmtId="0" fontId="32" fillId="33" borderId="1" xfId="4" applyFont="1" applyFill="1" applyBorder="1" applyAlignment="1">
      <alignment horizontal="center" vertical="center" wrapText="1"/>
    </xf>
    <xf numFmtId="1" fontId="27" fillId="33" borderId="2" xfId="0" applyNumberFormat="1" applyFont="1" applyFill="1" applyBorder="1" applyAlignment="1">
      <alignment horizontal="center" vertical="center" wrapText="1"/>
    </xf>
    <xf numFmtId="0" fontId="29" fillId="33" borderId="2" xfId="0" applyFont="1" applyFill="1" applyBorder="1" applyAlignment="1">
      <alignment horizontal="left" vertical="center" wrapText="1"/>
    </xf>
    <xf numFmtId="0" fontId="27" fillId="33" borderId="2" xfId="0" applyFont="1" applyFill="1" applyBorder="1" applyAlignment="1">
      <alignment vertical="center" wrapText="1"/>
    </xf>
    <xf numFmtId="0" fontId="27" fillId="33" borderId="2" xfId="0" applyFont="1" applyFill="1" applyBorder="1" applyAlignment="1">
      <alignment horizontal="center" vertical="center" wrapText="1"/>
    </xf>
    <xf numFmtId="0" fontId="31" fillId="33" borderId="2" xfId="4" applyFont="1" applyFill="1" applyBorder="1" applyAlignment="1">
      <alignment horizontal="center" vertical="center" wrapText="1"/>
    </xf>
    <xf numFmtId="0" fontId="29" fillId="33" borderId="1" xfId="0" applyFont="1" applyFill="1" applyBorder="1" applyAlignment="1">
      <alignment horizontal="center" vertical="center" wrapText="1"/>
    </xf>
    <xf numFmtId="1" fontId="30" fillId="33" borderId="1" xfId="0" applyNumberFormat="1" applyFont="1" applyFill="1" applyBorder="1" applyAlignment="1">
      <alignment horizontal="center" vertical="center" wrapText="1"/>
    </xf>
    <xf numFmtId="166" fontId="29" fillId="33" borderId="1" xfId="10" applyNumberFormat="1" applyFont="1" applyFill="1" applyBorder="1" applyAlignment="1">
      <alignment horizontal="center" vertical="center" wrapText="1"/>
    </xf>
    <xf numFmtId="0" fontId="27" fillId="33" borderId="1" xfId="0" applyFont="1" applyFill="1" applyBorder="1" applyAlignment="1">
      <alignment horizontal="left" vertical="center" wrapText="1"/>
    </xf>
    <xf numFmtId="0" fontId="27" fillId="33" borderId="2" xfId="0" applyFont="1" applyFill="1" applyBorder="1" applyAlignment="1">
      <alignment horizontal="left" vertical="center" wrapText="1"/>
    </xf>
    <xf numFmtId="164" fontId="29" fillId="33" borderId="1" xfId="1" applyFont="1" applyFill="1" applyBorder="1" applyAlignment="1">
      <alignment horizontal="right" vertical="center" wrapText="1"/>
    </xf>
    <xf numFmtId="0" fontId="27" fillId="33" borderId="13" xfId="0" applyFont="1" applyFill="1" applyBorder="1" applyAlignment="1">
      <alignment horizontal="left" vertical="center" wrapText="1"/>
    </xf>
    <xf numFmtId="164" fontId="27" fillId="33" borderId="13" xfId="1" applyFont="1" applyFill="1" applyBorder="1" applyAlignment="1">
      <alignment horizontal="center" vertical="center" wrapText="1"/>
    </xf>
    <xf numFmtId="164" fontId="27" fillId="33" borderId="2" xfId="1" applyFont="1" applyFill="1" applyBorder="1" applyAlignment="1">
      <alignment horizontal="center" vertical="center" wrapText="1"/>
    </xf>
    <xf numFmtId="0" fontId="31" fillId="33" borderId="2" xfId="4" applyFont="1" applyFill="1" applyBorder="1" applyAlignment="1">
      <alignment vertical="center" wrapText="1"/>
    </xf>
    <xf numFmtId="0" fontId="32" fillId="33" borderId="1" xfId="4" applyFont="1" applyFill="1" applyBorder="1" applyAlignment="1">
      <alignment vertical="center" wrapText="1"/>
    </xf>
    <xf numFmtId="0" fontId="31" fillId="33" borderId="1" xfId="4" applyFont="1" applyFill="1" applyBorder="1" applyAlignment="1">
      <alignment vertical="center" wrapText="1"/>
    </xf>
    <xf numFmtId="0" fontId="30" fillId="0" borderId="1" xfId="0" applyFont="1" applyBorder="1" applyAlignment="1">
      <alignment horizontal="center" vertical="center" wrapText="1"/>
    </xf>
    <xf numFmtId="1" fontId="30" fillId="0" borderId="1" xfId="0" applyNumberFormat="1" applyFont="1" applyBorder="1" applyAlignment="1">
      <alignment horizontal="center" vertical="center" wrapText="1"/>
    </xf>
    <xf numFmtId="164" fontId="30" fillId="0" borderId="1" xfId="1" applyFont="1" applyFill="1" applyBorder="1" applyAlignment="1">
      <alignment horizontal="center" vertical="center" wrapText="1"/>
    </xf>
    <xf numFmtId="0" fontId="29" fillId="0" borderId="0" xfId="0" applyFont="1"/>
    <xf numFmtId="14" fontId="29" fillId="33" borderId="1" xfId="0" applyNumberFormat="1" applyFont="1" applyFill="1" applyBorder="1" applyAlignment="1">
      <alignment horizontal="center" vertical="center" wrapText="1"/>
    </xf>
    <xf numFmtId="164" fontId="27" fillId="33" borderId="3" xfId="1" applyFont="1" applyFill="1" applyBorder="1" applyAlignment="1">
      <alignment vertical="center" wrapText="1"/>
    </xf>
    <xf numFmtId="164" fontId="27" fillId="33" borderId="1" xfId="1" applyFont="1" applyFill="1" applyBorder="1" applyAlignment="1">
      <alignment vertical="center" wrapText="1"/>
    </xf>
    <xf numFmtId="166" fontId="29" fillId="33" borderId="13" xfId="10" applyNumberFormat="1" applyFont="1" applyFill="1" applyBorder="1" applyAlignment="1">
      <alignment horizontal="center" vertical="center" wrapText="1"/>
    </xf>
    <xf numFmtId="166" fontId="29" fillId="33" borderId="2" xfId="10" applyNumberFormat="1" applyFont="1" applyFill="1" applyBorder="1" applyAlignment="1">
      <alignment horizontal="center" vertical="center" wrapText="1"/>
    </xf>
    <xf numFmtId="0" fontId="29" fillId="33" borderId="1" xfId="0" applyFont="1" applyFill="1" applyBorder="1" applyAlignment="1">
      <alignment vertical="top" wrapText="1"/>
    </xf>
    <xf numFmtId="1" fontId="30" fillId="33" borderId="2" xfId="0" applyNumberFormat="1" applyFont="1" applyFill="1" applyBorder="1" applyAlignment="1">
      <alignment horizontal="center" vertical="center" wrapText="1"/>
    </xf>
    <xf numFmtId="0" fontId="29" fillId="33" borderId="0" xfId="0" applyFont="1" applyFill="1" applyAlignment="1">
      <alignment vertical="top" wrapText="1"/>
    </xf>
    <xf numFmtId="0" fontId="29" fillId="33" borderId="1" xfId="0" applyFont="1" applyFill="1" applyBorder="1" applyAlignment="1">
      <alignment vertical="center" wrapText="1"/>
    </xf>
    <xf numFmtId="1" fontId="29" fillId="0" borderId="1" xfId="0" applyNumberFormat="1" applyFont="1" applyBorder="1" applyAlignment="1">
      <alignment horizontal="center" vertical="center" wrapText="1"/>
    </xf>
    <xf numFmtId="14" fontId="27" fillId="33" borderId="1" xfId="0" applyNumberFormat="1" applyFont="1" applyFill="1" applyBorder="1" applyAlignment="1">
      <alignment horizontal="center" vertical="center" wrapText="1"/>
    </xf>
    <xf numFmtId="167" fontId="29" fillId="33" borderId="1" xfId="0" applyNumberFormat="1" applyFont="1" applyFill="1" applyBorder="1" applyAlignment="1">
      <alignment horizontal="right" vertical="center" wrapText="1"/>
    </xf>
    <xf numFmtId="14" fontId="27" fillId="33" borderId="13" xfId="0" applyNumberFormat="1" applyFont="1" applyFill="1" applyBorder="1" applyAlignment="1">
      <alignment horizontal="center" vertical="center" wrapText="1"/>
    </xf>
    <xf numFmtId="14" fontId="27" fillId="33" borderId="2" xfId="0" applyNumberFormat="1" applyFont="1" applyFill="1" applyBorder="1" applyAlignment="1">
      <alignment horizontal="center" vertical="center" wrapText="1"/>
    </xf>
    <xf numFmtId="164" fontId="27" fillId="33" borderId="1" xfId="1" applyFont="1" applyFill="1" applyBorder="1" applyAlignment="1">
      <alignment horizontal="right" vertical="center" wrapText="1"/>
    </xf>
    <xf numFmtId="0" fontId="30" fillId="33" borderId="1" xfId="0" applyFont="1" applyFill="1" applyBorder="1" applyAlignment="1">
      <alignment horizontal="center" vertical="center" wrapText="1"/>
    </xf>
    <xf numFmtId="14" fontId="27" fillId="33" borderId="2" xfId="0" applyNumberFormat="1" applyFont="1" applyFill="1" applyBorder="1" applyAlignment="1">
      <alignment vertical="center" wrapText="1"/>
    </xf>
    <xf numFmtId="164" fontId="27" fillId="33" borderId="2" xfId="1" applyFont="1" applyFill="1" applyBorder="1" applyAlignment="1">
      <alignment vertical="center" wrapText="1"/>
    </xf>
    <xf numFmtId="14" fontId="27" fillId="33" borderId="1" xfId="0" applyNumberFormat="1" applyFont="1" applyFill="1" applyBorder="1" applyAlignment="1">
      <alignment vertical="center" wrapText="1"/>
    </xf>
    <xf numFmtId="14" fontId="27" fillId="33" borderId="1" xfId="0" applyNumberFormat="1" applyFont="1" applyFill="1" applyBorder="1" applyAlignment="1">
      <alignment horizontal="right" vertical="center" wrapText="1"/>
    </xf>
    <xf numFmtId="166" fontId="27" fillId="33" borderId="1" xfId="10" applyNumberFormat="1" applyFont="1" applyFill="1" applyBorder="1" applyAlignment="1">
      <alignment vertical="center" wrapText="1"/>
    </xf>
    <xf numFmtId="0" fontId="0" fillId="33" borderId="0" xfId="0" applyFill="1" applyAlignment="1">
      <alignment vertical="center" wrapText="1"/>
    </xf>
    <xf numFmtId="0" fontId="5" fillId="33" borderId="0" xfId="0" applyFont="1" applyFill="1" applyAlignment="1">
      <alignment vertical="center" wrapText="1"/>
    </xf>
    <xf numFmtId="164" fontId="0" fillId="33" borderId="0" xfId="1" applyFont="1" applyFill="1" applyAlignment="1">
      <alignment horizontal="center" vertical="center" wrapText="1"/>
    </xf>
    <xf numFmtId="164" fontId="0" fillId="33" borderId="0" xfId="1" applyFont="1" applyFill="1" applyBorder="1" applyAlignment="1">
      <alignment vertical="center" wrapText="1"/>
    </xf>
    <xf numFmtId="164" fontId="0" fillId="33" borderId="0" xfId="1" applyFont="1" applyFill="1" applyAlignment="1">
      <alignment vertical="center" wrapText="1"/>
    </xf>
    <xf numFmtId="9" fontId="0" fillId="33" borderId="0" xfId="2" applyFont="1" applyFill="1" applyAlignment="1">
      <alignment vertical="center" wrapText="1"/>
    </xf>
    <xf numFmtId="0" fontId="33" fillId="33" borderId="1" xfId="0" applyFont="1" applyFill="1" applyBorder="1" applyAlignment="1">
      <alignment horizontal="center" vertical="center" wrapText="1"/>
    </xf>
    <xf numFmtId="0" fontId="31" fillId="33" borderId="1" xfId="0" applyFont="1" applyFill="1" applyBorder="1" applyAlignment="1">
      <alignment horizontal="center" vertical="center" wrapText="1"/>
    </xf>
    <xf numFmtId="0" fontId="0" fillId="34" borderId="0" xfId="0" applyFill="1" applyAlignment="1">
      <alignment horizontal="center" vertical="center" wrapText="1"/>
    </xf>
    <xf numFmtId="0" fontId="27" fillId="0" borderId="1" xfId="0" applyFont="1" applyBorder="1" applyAlignment="1">
      <alignment horizontal="center" vertical="center" wrapText="1"/>
    </xf>
    <xf numFmtId="0" fontId="27" fillId="0" borderId="1" xfId="0" applyFont="1" applyBorder="1" applyAlignment="1">
      <alignment vertical="center" wrapText="1"/>
    </xf>
    <xf numFmtId="14" fontId="27" fillId="0" borderId="1" xfId="0" applyNumberFormat="1" applyFont="1" applyBorder="1" applyAlignment="1">
      <alignment vertical="center" wrapText="1"/>
    </xf>
    <xf numFmtId="164" fontId="27" fillId="0" borderId="1" xfId="1" applyFont="1" applyFill="1" applyBorder="1" applyAlignment="1">
      <alignment vertical="center" wrapText="1"/>
    </xf>
    <xf numFmtId="1" fontId="27" fillId="0" borderId="1" xfId="0" applyNumberFormat="1" applyFont="1" applyBorder="1" applyAlignment="1">
      <alignment horizontal="center" vertical="center" wrapText="1"/>
    </xf>
    <xf numFmtId="164" fontId="27" fillId="0" borderId="3" xfId="1" applyFont="1" applyFill="1" applyBorder="1" applyAlignment="1">
      <alignment vertical="center" wrapText="1"/>
    </xf>
    <xf numFmtId="9" fontId="27" fillId="0" borderId="1" xfId="2" applyFont="1" applyFill="1" applyBorder="1" applyAlignment="1">
      <alignment vertical="center" wrapText="1"/>
    </xf>
    <xf numFmtId="169" fontId="27" fillId="33" borderId="1" xfId="2" applyNumberFormat="1" applyFont="1" applyFill="1" applyBorder="1" applyAlignment="1">
      <alignment vertical="center" wrapText="1"/>
    </xf>
  </cellXfs>
  <cellStyles count="55">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6" builtinId="26" customBuiltin="1"/>
    <cellStyle name="Cálculo" xfId="21" builtinId="22" customBuiltin="1"/>
    <cellStyle name="Celda de comprobación" xfId="23" builtinId="23" customBuiltin="1"/>
    <cellStyle name="Celda vinculada" xfId="22" builtinId="24" customBuiltin="1"/>
    <cellStyle name="Encabezado 1" xfId="12" builtinId="16" customBuiltin="1"/>
    <cellStyle name="Encabezado 4" xfId="15"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9" builtinId="20" customBuiltin="1"/>
    <cellStyle name="Hipervínculo" xfId="4" builtinId="8"/>
    <cellStyle name="Incorrecto" xfId="17" builtinId="27" customBuiltin="1"/>
    <cellStyle name="Moneda" xfId="10" builtinId="4"/>
    <cellStyle name="Moneda [0]" xfId="1" builtinId="7"/>
    <cellStyle name="Moneda [0] 2" xfId="54" xr:uid="{00000000-0005-0000-0000-000025000000}"/>
    <cellStyle name="Neutral" xfId="18" builtinId="28" customBuiltin="1"/>
    <cellStyle name="Normal" xfId="0" builtinId="0"/>
    <cellStyle name="Normal 10" xfId="6" xr:uid="{00000000-0005-0000-0000-000028000000}"/>
    <cellStyle name="Normal 2" xfId="3" xr:uid="{00000000-0005-0000-0000-000029000000}"/>
    <cellStyle name="Normal 2 2" xfId="52" xr:uid="{00000000-0005-0000-0000-00002A000000}"/>
    <cellStyle name="Normal 20" xfId="5" xr:uid="{00000000-0005-0000-0000-00002B000000}"/>
    <cellStyle name="Normal 29" xfId="7" xr:uid="{00000000-0005-0000-0000-00002C000000}"/>
    <cellStyle name="Normal 3" xfId="53" xr:uid="{00000000-0005-0000-0000-00002D000000}"/>
    <cellStyle name="Normal 30" xfId="9" xr:uid="{00000000-0005-0000-0000-00002E000000}"/>
    <cellStyle name="Normal 6" xfId="8" xr:uid="{00000000-0005-0000-0000-00002F000000}"/>
    <cellStyle name="Notas" xfId="25" builtinId="10" customBuiltin="1"/>
    <cellStyle name="Porcentaje" xfId="2" builtinId="5"/>
    <cellStyle name="Salida" xfId="20" builtinId="21" customBuiltin="1"/>
    <cellStyle name="Texto de advertencia" xfId="24" builtinId="11" customBuiltin="1"/>
    <cellStyle name="Texto explicativo" xfId="26" builtinId="53" customBuiltin="1"/>
    <cellStyle name="Título" xfId="11" builtinId="15" customBuiltin="1"/>
    <cellStyle name="Título 2" xfId="13" builtinId="17" customBuiltin="1"/>
    <cellStyle name="Título 3" xfId="14" builtinId="18" customBuiltin="1"/>
    <cellStyle name="Total" xfId="27" builtinId="25"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0F8"/>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orrespondencia.externa@scrd.gov.co" TargetMode="External"/><Relationship Id="rId21" Type="http://schemas.openxmlformats.org/officeDocument/2006/relationships/hyperlink" Target="mailto:atencionciudadania@idpc.gov.co" TargetMode="External"/><Relationship Id="rId34" Type="http://schemas.openxmlformats.org/officeDocument/2006/relationships/hyperlink" Target="mailto:sandra.rengifo@idpc.gov.co" TargetMode="External"/><Relationship Id="rId42" Type="http://schemas.openxmlformats.org/officeDocument/2006/relationships/hyperlink" Target="mailto:william.chingate@idpc.gov.co" TargetMode="External"/><Relationship Id="rId47" Type="http://schemas.openxmlformats.org/officeDocument/2006/relationships/hyperlink" Target="mailto:esteban.martinez@idpc.gov.co" TargetMode="External"/><Relationship Id="rId50" Type="http://schemas.openxmlformats.org/officeDocument/2006/relationships/hyperlink" Target="mailto:licitaciones@adescubrir.com" TargetMode="External"/><Relationship Id="rId55" Type="http://schemas.openxmlformats.org/officeDocument/2006/relationships/hyperlink" Target="mailto:guevara1954@gmail.com" TargetMode="External"/><Relationship Id="rId63" Type="http://schemas.openxmlformats.org/officeDocument/2006/relationships/hyperlink" Target="mailto:tallerescarsoni@gmail.com" TargetMode="External"/><Relationship Id="rId68" Type="http://schemas.openxmlformats.org/officeDocument/2006/relationships/comments" Target="../comments1.xml"/><Relationship Id="rId7" Type="http://schemas.openxmlformats.org/officeDocument/2006/relationships/hyperlink" Target="https://community.secop.gov.co/Public/Tendering/OpportunityDetail/Index?noticeUID=CO1.NTC.2420469&amp;isFromPublicArea=True&amp;isModal=False" TargetMode="External"/><Relationship Id="rId2" Type="http://schemas.openxmlformats.org/officeDocument/2006/relationships/hyperlink" Target="https://community.secop.gov.co/Public/Tendering/OpportunityDetail/Index?noticeUID=CO1.NTC.4065694&amp;isFromPublicArea=True&amp;isModal=False" TargetMode="External"/><Relationship Id="rId16" Type="http://schemas.openxmlformats.org/officeDocument/2006/relationships/hyperlink" Target="mailto:atencionciudadania@idpc.gov.co" TargetMode="External"/><Relationship Id="rId29" Type="http://schemas.openxmlformats.org/officeDocument/2006/relationships/hyperlink" Target="mailto:servicioalcliente@autogas.com.co" TargetMode="External"/><Relationship Id="rId11" Type="http://schemas.openxmlformats.org/officeDocument/2006/relationships/hyperlink" Target="https://community.secop.gov.co/Public/Tendering/OpportunityDetail/Index?noticeUID=CO1.NTC.4575344&amp;isFromPublicArea=True&amp;isModal=true&amp;asPopupView=true" TargetMode="External"/><Relationship Id="rId24" Type="http://schemas.openxmlformats.org/officeDocument/2006/relationships/hyperlink" Target="mailto:atencionciudadania@idpc.gov.co" TargetMode="External"/><Relationship Id="rId32" Type="http://schemas.openxmlformats.org/officeDocument/2006/relationships/hyperlink" Target="mailto:john.rios@idpc.gov.co" TargetMode="External"/><Relationship Id="rId37" Type="http://schemas.openxmlformats.org/officeDocument/2006/relationships/hyperlink" Target="mailto:william.vega@idpc.gov.co" TargetMode="External"/><Relationship Id="rId40" Type="http://schemas.openxmlformats.org/officeDocument/2006/relationships/hyperlink" Target="mailto:paola.barragan@idpc.gov.co" TargetMode="External"/><Relationship Id="rId45" Type="http://schemas.openxmlformats.org/officeDocument/2006/relationships/hyperlink" Target="mailto:maria.pareja@idpc.gov.co" TargetMode="External"/><Relationship Id="rId53" Type="http://schemas.openxmlformats.org/officeDocument/2006/relationships/hyperlink" Target="mailto:p.accoun.sas@gmail.com" TargetMode="External"/><Relationship Id="rId58" Type="http://schemas.openxmlformats.org/officeDocument/2006/relationships/hyperlink" Target="mailto:COMERCIAL@RESENAL.COM" TargetMode="External"/><Relationship Id="rId66" Type="http://schemas.openxmlformats.org/officeDocument/2006/relationships/printerSettings" Target="../printerSettings/printerSettings1.bin"/><Relationship Id="rId5" Type="http://schemas.openxmlformats.org/officeDocument/2006/relationships/hyperlink" Target="https://www.bolsamercantil.com.co/entidades-compradoras-actuales" TargetMode="External"/><Relationship Id="rId61" Type="http://schemas.openxmlformats.org/officeDocument/2006/relationships/hyperlink" Target="mailto:ntiasecop2@gmail.com" TargetMode="External"/><Relationship Id="rId19" Type="http://schemas.openxmlformats.org/officeDocument/2006/relationships/hyperlink" Target="mailto:atencionciudadania@idpc.gov.co" TargetMode="External"/><Relationship Id="rId14" Type="http://schemas.openxmlformats.org/officeDocument/2006/relationships/hyperlink" Target="mailto:atencionciudadania@idpc.gov.co" TargetMode="External"/><Relationship Id="rId22" Type="http://schemas.openxmlformats.org/officeDocument/2006/relationships/hyperlink" Target="mailto:atencionciudadania@idpc.gov.co" TargetMode="External"/><Relationship Id="rId27" Type="http://schemas.openxmlformats.org/officeDocument/2006/relationships/hyperlink" Target="mailto:comunicaciones@agrobolsa.com.co" TargetMode="External"/><Relationship Id="rId30" Type="http://schemas.openxmlformats.org/officeDocument/2006/relationships/hyperlink" Target="mailto:hederson.gualteros@idpc.gov.co" TargetMode="External"/><Relationship Id="rId35" Type="http://schemas.openxmlformats.org/officeDocument/2006/relationships/hyperlink" Target="mailto:roman.prieto@idpc.gov.co" TargetMode="External"/><Relationship Id="rId43" Type="http://schemas.openxmlformats.org/officeDocument/2006/relationships/hyperlink" Target="mailto:adriana.uribe@idpc.gov.co" TargetMode="External"/><Relationship Id="rId48" Type="http://schemas.openxmlformats.org/officeDocument/2006/relationships/hyperlink" Target="mailto:eduardo.gonzalez@idpc.gov.co" TargetMode="External"/><Relationship Id="rId56" Type="http://schemas.openxmlformats.org/officeDocument/2006/relationships/hyperlink" Target="mailto:ingedeur@gmail.com" TargetMode="External"/><Relationship Id="rId64" Type="http://schemas.openxmlformats.org/officeDocument/2006/relationships/hyperlink" Target="mailto:ccenacional@autogas.com.co" TargetMode="External"/><Relationship Id="rId8" Type="http://schemas.openxmlformats.org/officeDocument/2006/relationships/hyperlink" Target="https://www.contratos.gov.co/consultas/detalleProceso.do?numConstancia=21-15-12244188" TargetMode="External"/><Relationship Id="rId51" Type="http://schemas.openxmlformats.org/officeDocument/2006/relationships/hyperlink" Target="mailto:ejecutivo2.licitaciones@mudanzaschico.com" TargetMode="External"/><Relationship Id="rId3" Type="http://schemas.openxmlformats.org/officeDocument/2006/relationships/hyperlink" Target="https://community.secop.gov.co/Public/Tendering/OpportunityDetail/Index?noticeUID=CO1.NTC.3275974&amp;isFromPublicArea=True&amp;isModal=False" TargetMode="External"/><Relationship Id="rId12" Type="http://schemas.openxmlformats.org/officeDocument/2006/relationships/hyperlink" Target="mailto:atencionciudadania@idpc.gov.co" TargetMode="External"/><Relationship Id="rId17" Type="http://schemas.openxmlformats.org/officeDocument/2006/relationships/hyperlink" Target="mailto:atencionciudadania@idpc.gov.co" TargetMode="External"/><Relationship Id="rId25" Type="http://schemas.openxmlformats.org/officeDocument/2006/relationships/hyperlink" Target="mailto:atencionciudadania@idpc.gov.co" TargetMode="External"/><Relationship Id="rId33" Type="http://schemas.openxmlformats.org/officeDocument/2006/relationships/hyperlink" Target="mailto:gabriela.baquero@idpc.gov.co" TargetMode="External"/><Relationship Id="rId38" Type="http://schemas.openxmlformats.org/officeDocument/2006/relationships/hyperlink" Target="mailto:vanessa.guarin@idpc.gov.co" TargetMode="External"/><Relationship Id="rId46" Type="http://schemas.openxmlformats.org/officeDocument/2006/relationships/hyperlink" Target="mailto:carlos.ruge@idpc.gov.co" TargetMode="External"/><Relationship Id="rId59" Type="http://schemas.openxmlformats.org/officeDocument/2006/relationships/hyperlink" Target="mailto:qyrgerencia@gmail.com" TargetMode="External"/><Relationship Id="rId67" Type="http://schemas.openxmlformats.org/officeDocument/2006/relationships/vmlDrawing" Target="../drawings/vmlDrawing1.vml"/><Relationship Id="rId20" Type="http://schemas.openxmlformats.org/officeDocument/2006/relationships/hyperlink" Target="mailto:atencionciudadania@idpc.gov.co" TargetMode="External"/><Relationship Id="rId41" Type="http://schemas.openxmlformats.org/officeDocument/2006/relationships/hyperlink" Target="mailto:maria.mejia@idpc.gov.co" TargetMode="External"/><Relationship Id="rId54" Type="http://schemas.openxmlformats.org/officeDocument/2006/relationships/hyperlink" Target="mailto:gerencia@aeu.com.co" TargetMode="External"/><Relationship Id="rId62" Type="http://schemas.openxmlformats.org/officeDocument/2006/relationships/hyperlink" Target="mailto:gerencia@bahiaclass.com" TargetMode="External"/><Relationship Id="rId1" Type="http://schemas.openxmlformats.org/officeDocument/2006/relationships/hyperlink" Target="https://community.secop.gov.co/Public/Tendering/OpportunityDetail/Index?noticeUID=CO1.NTC.3825557&amp;isFromPublicArea=True&amp;isModal=true&amp;asPopupView=true" TargetMode="External"/><Relationship Id="rId6" Type="http://schemas.openxmlformats.org/officeDocument/2006/relationships/hyperlink" Target="https://community.secop.gov.co/Public/Tendering/OpportunityDetail/Index?noticeUID=CO1.NTC.1913449&amp;isFromPublicArea=True&amp;isModal=False" TargetMode="External"/><Relationship Id="rId15" Type="http://schemas.openxmlformats.org/officeDocument/2006/relationships/hyperlink" Target="mailto:atencionciudadania@idpc.gov.co" TargetMode="External"/><Relationship Id="rId23" Type="http://schemas.openxmlformats.org/officeDocument/2006/relationships/hyperlink" Target="mailto:atencionciudadania@idpc.gov.co" TargetMode="External"/><Relationship Id="rId28" Type="http://schemas.openxmlformats.org/officeDocument/2006/relationships/hyperlink" Target="mailto:comunicaciones@agrobolsa.com.co" TargetMode="External"/><Relationship Id="rId36" Type="http://schemas.openxmlformats.org/officeDocument/2006/relationships/hyperlink" Target="mailto:sandra.cordero@idpc.gov.co" TargetMode="External"/><Relationship Id="rId49" Type="http://schemas.openxmlformats.org/officeDocument/2006/relationships/hyperlink" Target="mailto:portafolio_ie.co@schindler.com" TargetMode="External"/><Relationship Id="rId57" Type="http://schemas.openxmlformats.org/officeDocument/2006/relationships/hyperlink" Target="mailto:solutioncopy@hotmail.com" TargetMode="External"/><Relationship Id="rId10" Type="http://schemas.openxmlformats.org/officeDocument/2006/relationships/hyperlink" Target="http://www.contratos.gov.co/consultas/detalleProceso.do?numConstancia=21-15-12212628" TargetMode="External"/><Relationship Id="rId31" Type="http://schemas.openxmlformats.org/officeDocument/2006/relationships/hyperlink" Target="mailto:camilo.acosta@idpc.gov.co" TargetMode="External"/><Relationship Id="rId44" Type="http://schemas.openxmlformats.org/officeDocument/2006/relationships/hyperlink" Target="mailto:edwin.camacho@idpc.gov.co" TargetMode="External"/><Relationship Id="rId52" Type="http://schemas.openxmlformats.org/officeDocument/2006/relationships/hyperlink" Target="mailto:GPS.ELECTRONICSLTDA@HOTMAIL.COM" TargetMode="External"/><Relationship Id="rId60" Type="http://schemas.openxmlformats.org/officeDocument/2006/relationships/hyperlink" Target="mailto:twlcitaciones@gmail.com" TargetMode="External"/><Relationship Id="rId65" Type="http://schemas.openxmlformats.org/officeDocument/2006/relationships/hyperlink" Target="https://community.secop.gov.co/Public/Tendering/OpportunityDetail/Index?noticeUID=CO1.NTC.4639376&amp;isFromPublicArea=True&amp;isModal=true&amp;asPopupView=true" TargetMode="External"/><Relationship Id="rId4" Type="http://schemas.openxmlformats.org/officeDocument/2006/relationships/hyperlink" Target="https://community.secop.gov.co/Public/Tendering/OpportunityDetail/Index?noticeUID=CO1.NTC.4129295&amp;isFromPublicArea=True&amp;isModal=true&amp;asPopupView=true" TargetMode="External"/><Relationship Id="rId9" Type="http://schemas.openxmlformats.org/officeDocument/2006/relationships/hyperlink" Target="https://community.secop.gov.co/Public/Tendering/OpportunityDetail/Index?noticeUID=CO1.NTC.2459226&amp;isFromPublicArea=True&amp;isModal=False" TargetMode="External"/><Relationship Id="rId13" Type="http://schemas.openxmlformats.org/officeDocument/2006/relationships/hyperlink" Target="mailto:atencionciudadania@idpc.gov.co" TargetMode="External"/><Relationship Id="rId18" Type="http://schemas.openxmlformats.org/officeDocument/2006/relationships/hyperlink" Target="mailto:atencionciudadania@idpc.gov.co" TargetMode="External"/><Relationship Id="rId39" Type="http://schemas.openxmlformats.org/officeDocument/2006/relationships/hyperlink" Target="mailto:adriana.diaz@idpc.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83"/>
  <sheetViews>
    <sheetView tabSelected="1" zoomScale="56" zoomScaleNormal="56" workbookViewId="0"/>
  </sheetViews>
  <sheetFormatPr baseColWidth="10" defaultColWidth="11.5" defaultRowHeight="15" x14ac:dyDescent="0.2"/>
  <cols>
    <col min="1" max="2" width="21.6640625" style="5" customWidth="1"/>
    <col min="3" max="3" width="34.83203125" style="64" customWidth="1"/>
    <col min="4" max="5" width="21.6640625" style="5" customWidth="1"/>
    <col min="6" max="6" width="47.83203125" style="64" customWidth="1"/>
    <col min="7" max="9" width="21.6640625" style="5" customWidth="1"/>
    <col min="10" max="12" width="21.6640625" style="64" customWidth="1"/>
    <col min="13" max="13" width="21.6640625" style="65" customWidth="1"/>
    <col min="14" max="14" width="21.6640625" style="66" customWidth="1"/>
    <col min="15" max="15" width="21.6640625" style="65" customWidth="1"/>
    <col min="16" max="18" width="21.6640625" style="5" customWidth="1"/>
    <col min="19" max="19" width="21.6640625" style="64" customWidth="1"/>
    <col min="20" max="20" width="51.33203125" style="64" customWidth="1"/>
    <col min="21" max="21" width="21.6640625" style="67" customWidth="1"/>
    <col min="22" max="22" width="21.6640625" style="68" customWidth="1"/>
    <col min="23" max="23" width="21.6640625" style="69" customWidth="1"/>
    <col min="24" max="16384" width="11.5" style="1"/>
  </cols>
  <sheetData>
    <row r="1" spans="1:23" s="42" customFormat="1" ht="97" customHeight="1" x14ac:dyDescent="0.2">
      <c r="A1" s="39" t="s">
        <v>77</v>
      </c>
      <c r="B1" s="40" t="s">
        <v>119</v>
      </c>
      <c r="C1" s="39" t="s">
        <v>79</v>
      </c>
      <c r="D1" s="39" t="s">
        <v>78</v>
      </c>
      <c r="E1" s="39" t="s">
        <v>1315</v>
      </c>
      <c r="F1" s="39" t="s">
        <v>80</v>
      </c>
      <c r="G1" s="39" t="s">
        <v>76</v>
      </c>
      <c r="H1" s="39" t="s">
        <v>81</v>
      </c>
      <c r="I1" s="6" t="s">
        <v>1313</v>
      </c>
      <c r="J1" s="39" t="s">
        <v>91</v>
      </c>
      <c r="K1" s="39" t="s">
        <v>89</v>
      </c>
      <c r="L1" s="39" t="s">
        <v>82</v>
      </c>
      <c r="M1" s="39" t="s">
        <v>83</v>
      </c>
      <c r="N1" s="41" t="s">
        <v>84</v>
      </c>
      <c r="O1" s="39" t="s">
        <v>85</v>
      </c>
      <c r="P1" s="39" t="s">
        <v>86</v>
      </c>
      <c r="Q1" s="39" t="s">
        <v>87</v>
      </c>
      <c r="R1" s="39" t="s">
        <v>88</v>
      </c>
      <c r="S1" s="39" t="s">
        <v>90</v>
      </c>
      <c r="T1" s="39" t="s">
        <v>92</v>
      </c>
      <c r="U1" s="39" t="s">
        <v>93</v>
      </c>
      <c r="V1" s="39" t="s">
        <v>94</v>
      </c>
      <c r="W1" s="39" t="s">
        <v>1015</v>
      </c>
    </row>
    <row r="2" spans="1:23" ht="201" customHeight="1" x14ac:dyDescent="0.2">
      <c r="A2" s="9">
        <v>1</v>
      </c>
      <c r="B2" s="28">
        <v>2023</v>
      </c>
      <c r="C2" s="11" t="s">
        <v>96</v>
      </c>
      <c r="D2" s="10">
        <v>52501495</v>
      </c>
      <c r="E2" s="27" t="s">
        <v>1316</v>
      </c>
      <c r="F2" s="11" t="s">
        <v>297</v>
      </c>
      <c r="G2" s="10" t="s">
        <v>0</v>
      </c>
      <c r="H2" s="10" t="s">
        <v>95</v>
      </c>
      <c r="I2" s="12">
        <v>6302521.0084033618</v>
      </c>
      <c r="J2" s="43">
        <v>44945</v>
      </c>
      <c r="K2" s="43">
        <v>44946</v>
      </c>
      <c r="L2" s="13"/>
      <c r="M2" s="29">
        <v>82500000</v>
      </c>
      <c r="N2" s="9"/>
      <c r="O2" s="29">
        <v>82500000</v>
      </c>
      <c r="P2" s="9" t="s">
        <v>188</v>
      </c>
      <c r="Q2" s="9"/>
      <c r="R2" s="9">
        <v>330</v>
      </c>
      <c r="S2" s="43">
        <v>45279</v>
      </c>
      <c r="T2" s="14" t="s">
        <v>599</v>
      </c>
      <c r="U2" s="44">
        <v>47750000</v>
      </c>
      <c r="V2" s="45">
        <v>34750000</v>
      </c>
      <c r="W2" s="15">
        <v>0.57878787878787874</v>
      </c>
    </row>
    <row r="3" spans="1:23" ht="201" customHeight="1" x14ac:dyDescent="0.2">
      <c r="A3" s="9">
        <v>2</v>
      </c>
      <c r="B3" s="28">
        <v>2023</v>
      </c>
      <c r="C3" s="11" t="s">
        <v>149</v>
      </c>
      <c r="D3" s="10">
        <v>1000494630</v>
      </c>
      <c r="E3" s="27" t="s">
        <v>1317</v>
      </c>
      <c r="F3" s="11" t="s">
        <v>298</v>
      </c>
      <c r="G3" s="10" t="s">
        <v>0</v>
      </c>
      <c r="H3" s="10" t="s">
        <v>95</v>
      </c>
      <c r="I3" s="12">
        <v>2200000</v>
      </c>
      <c r="J3" s="43">
        <v>44945</v>
      </c>
      <c r="K3" s="43">
        <v>44946</v>
      </c>
      <c r="L3" s="13"/>
      <c r="M3" s="29">
        <v>24200000</v>
      </c>
      <c r="N3" s="9"/>
      <c r="O3" s="29">
        <v>24200000</v>
      </c>
      <c r="P3" s="9" t="s">
        <v>188</v>
      </c>
      <c r="Q3" s="9"/>
      <c r="R3" s="9">
        <v>330</v>
      </c>
      <c r="S3" s="43">
        <v>45279</v>
      </c>
      <c r="T3" s="14" t="s">
        <v>600</v>
      </c>
      <c r="U3" s="44">
        <v>14006666</v>
      </c>
      <c r="V3" s="45">
        <v>10193334</v>
      </c>
      <c r="W3" s="15">
        <v>0.57878785123966947</v>
      </c>
    </row>
    <row r="4" spans="1:23" ht="201" customHeight="1" x14ac:dyDescent="0.2">
      <c r="A4" s="9">
        <v>3</v>
      </c>
      <c r="B4" s="28">
        <v>2023</v>
      </c>
      <c r="C4" s="11" t="s">
        <v>13</v>
      </c>
      <c r="D4" s="10">
        <v>80725862</v>
      </c>
      <c r="E4" s="27" t="s">
        <v>1318</v>
      </c>
      <c r="F4" s="11" t="s">
        <v>299</v>
      </c>
      <c r="G4" s="10" t="s">
        <v>0</v>
      </c>
      <c r="H4" s="10" t="s">
        <v>95</v>
      </c>
      <c r="I4" s="12">
        <v>7000000</v>
      </c>
      <c r="J4" s="43">
        <v>44945</v>
      </c>
      <c r="K4" s="43">
        <v>44946</v>
      </c>
      <c r="L4" s="13"/>
      <c r="M4" s="29">
        <v>77000000</v>
      </c>
      <c r="N4" s="9"/>
      <c r="O4" s="29">
        <v>77000000</v>
      </c>
      <c r="P4" s="9" t="s">
        <v>188</v>
      </c>
      <c r="Q4" s="9"/>
      <c r="R4" s="9">
        <v>330</v>
      </c>
      <c r="S4" s="43">
        <v>45279</v>
      </c>
      <c r="T4" s="14" t="s">
        <v>601</v>
      </c>
      <c r="U4" s="44">
        <v>44566667</v>
      </c>
      <c r="V4" s="45">
        <v>32433333</v>
      </c>
      <c r="W4" s="15">
        <v>0.57878788311688312</v>
      </c>
    </row>
    <row r="5" spans="1:23" ht="201" customHeight="1" x14ac:dyDescent="0.2">
      <c r="A5" s="9">
        <v>4</v>
      </c>
      <c r="B5" s="28">
        <v>2023</v>
      </c>
      <c r="C5" s="11" t="s">
        <v>7</v>
      </c>
      <c r="D5" s="10">
        <v>52764078</v>
      </c>
      <c r="E5" s="27" t="s">
        <v>1319</v>
      </c>
      <c r="F5" s="11" t="s">
        <v>300</v>
      </c>
      <c r="G5" s="10" t="s">
        <v>0</v>
      </c>
      <c r="H5" s="10" t="s">
        <v>95</v>
      </c>
      <c r="I5" s="12">
        <v>6500000</v>
      </c>
      <c r="J5" s="43">
        <v>44945</v>
      </c>
      <c r="K5" s="43">
        <v>44946</v>
      </c>
      <c r="L5" s="13"/>
      <c r="M5" s="29">
        <v>71500000</v>
      </c>
      <c r="N5" s="9"/>
      <c r="O5" s="29">
        <v>71500000</v>
      </c>
      <c r="P5" s="9" t="s">
        <v>188</v>
      </c>
      <c r="Q5" s="9"/>
      <c r="R5" s="9">
        <v>330</v>
      </c>
      <c r="S5" s="43">
        <v>45279</v>
      </c>
      <c r="T5" s="14" t="s">
        <v>602</v>
      </c>
      <c r="U5" s="44">
        <v>41383333</v>
      </c>
      <c r="V5" s="45">
        <v>30116667</v>
      </c>
      <c r="W5" s="15">
        <v>0.57878787412587418</v>
      </c>
    </row>
    <row r="6" spans="1:23" ht="201" customHeight="1" x14ac:dyDescent="0.2">
      <c r="A6" s="9">
        <v>5</v>
      </c>
      <c r="B6" s="28">
        <v>2023</v>
      </c>
      <c r="C6" s="11" t="s">
        <v>40</v>
      </c>
      <c r="D6" s="10">
        <v>1033727165</v>
      </c>
      <c r="E6" s="27" t="s">
        <v>1320</v>
      </c>
      <c r="F6" s="11" t="s">
        <v>301</v>
      </c>
      <c r="G6" s="10" t="s">
        <v>0</v>
      </c>
      <c r="H6" s="10" t="s">
        <v>95</v>
      </c>
      <c r="I6" s="12">
        <v>4380745.0476190476</v>
      </c>
      <c r="J6" s="43">
        <v>44945</v>
      </c>
      <c r="K6" s="43">
        <v>44946</v>
      </c>
      <c r="L6" s="13"/>
      <c r="M6" s="29">
        <v>45997823</v>
      </c>
      <c r="N6" s="9"/>
      <c r="O6" s="29">
        <v>45997823</v>
      </c>
      <c r="P6" s="9" t="s">
        <v>189</v>
      </c>
      <c r="Q6" s="9"/>
      <c r="R6" s="9">
        <v>315</v>
      </c>
      <c r="S6" s="43">
        <v>45264</v>
      </c>
      <c r="T6" s="14" t="s">
        <v>603</v>
      </c>
      <c r="U6" s="44">
        <v>27890743</v>
      </c>
      <c r="V6" s="45">
        <v>18107080</v>
      </c>
      <c r="W6" s="15">
        <v>0.60634919613478233</v>
      </c>
    </row>
    <row r="7" spans="1:23" ht="201" customHeight="1" x14ac:dyDescent="0.2">
      <c r="A7" s="9">
        <v>6</v>
      </c>
      <c r="B7" s="28">
        <v>2023</v>
      </c>
      <c r="C7" s="11" t="s">
        <v>1239</v>
      </c>
      <c r="D7" s="10">
        <v>1069733693</v>
      </c>
      <c r="E7" s="27" t="s">
        <v>1321</v>
      </c>
      <c r="F7" s="11" t="s">
        <v>302</v>
      </c>
      <c r="G7" s="10" t="s">
        <v>0</v>
      </c>
      <c r="H7" s="10" t="s">
        <v>95</v>
      </c>
      <c r="I7" s="12">
        <v>5665000</v>
      </c>
      <c r="J7" s="43">
        <v>44946</v>
      </c>
      <c r="K7" s="43">
        <v>44949</v>
      </c>
      <c r="L7" s="13"/>
      <c r="M7" s="29">
        <v>62315000</v>
      </c>
      <c r="N7" s="9"/>
      <c r="O7" s="29">
        <v>62315000</v>
      </c>
      <c r="P7" s="9" t="s">
        <v>188</v>
      </c>
      <c r="Q7" s="9"/>
      <c r="R7" s="9">
        <v>330</v>
      </c>
      <c r="S7" s="43">
        <v>45282</v>
      </c>
      <c r="T7" s="14" t="s">
        <v>604</v>
      </c>
      <c r="U7" s="44">
        <v>35500667</v>
      </c>
      <c r="V7" s="45">
        <v>26814333</v>
      </c>
      <c r="W7" s="15">
        <v>0.56969697504613659</v>
      </c>
    </row>
    <row r="8" spans="1:23" ht="201" customHeight="1" x14ac:dyDescent="0.2">
      <c r="A8" s="9">
        <v>7</v>
      </c>
      <c r="B8" s="28">
        <v>2023</v>
      </c>
      <c r="C8" s="11" t="s">
        <v>1240</v>
      </c>
      <c r="D8" s="10">
        <v>1026284511</v>
      </c>
      <c r="E8" s="27" t="s">
        <v>1322</v>
      </c>
      <c r="F8" s="11" t="s">
        <v>303</v>
      </c>
      <c r="G8" s="10" t="s">
        <v>0</v>
      </c>
      <c r="H8" s="10" t="s">
        <v>95</v>
      </c>
      <c r="I8" s="12">
        <v>4843574.9523809524</v>
      </c>
      <c r="J8" s="43">
        <v>44946</v>
      </c>
      <c r="K8" s="43">
        <v>44949</v>
      </c>
      <c r="L8" s="13"/>
      <c r="M8" s="29">
        <v>50857537</v>
      </c>
      <c r="N8" s="9"/>
      <c r="O8" s="29">
        <v>50857537</v>
      </c>
      <c r="P8" s="9" t="s">
        <v>189</v>
      </c>
      <c r="Q8" s="9"/>
      <c r="R8" s="9">
        <v>315</v>
      </c>
      <c r="S8" s="43">
        <v>45267</v>
      </c>
      <c r="T8" s="14" t="s">
        <v>605</v>
      </c>
      <c r="U8" s="44">
        <v>31644690</v>
      </c>
      <c r="V8" s="45">
        <v>19212847</v>
      </c>
      <c r="W8" s="15">
        <v>0.62222222833952812</v>
      </c>
    </row>
    <row r="9" spans="1:23" ht="201" customHeight="1" x14ac:dyDescent="0.2">
      <c r="A9" s="9">
        <v>8</v>
      </c>
      <c r="B9" s="28">
        <v>2023</v>
      </c>
      <c r="C9" s="11" t="s">
        <v>49</v>
      </c>
      <c r="D9" s="10">
        <v>1049631684</v>
      </c>
      <c r="E9" s="27" t="s">
        <v>1323</v>
      </c>
      <c r="F9" s="11" t="s">
        <v>304</v>
      </c>
      <c r="G9" s="10" t="s">
        <v>0</v>
      </c>
      <c r="H9" s="10" t="s">
        <v>95</v>
      </c>
      <c r="I9" s="12">
        <v>6000000</v>
      </c>
      <c r="J9" s="43">
        <v>44946</v>
      </c>
      <c r="K9" s="43">
        <v>44949</v>
      </c>
      <c r="L9" s="13"/>
      <c r="M9" s="29">
        <v>60000000</v>
      </c>
      <c r="N9" s="9"/>
      <c r="O9" s="29">
        <v>60000000</v>
      </c>
      <c r="P9" s="9" t="s">
        <v>190</v>
      </c>
      <c r="Q9" s="9"/>
      <c r="R9" s="9">
        <v>300</v>
      </c>
      <c r="S9" s="43">
        <v>45252</v>
      </c>
      <c r="T9" s="14" t="s">
        <v>606</v>
      </c>
      <c r="U9" s="44">
        <v>37600000</v>
      </c>
      <c r="V9" s="45">
        <v>22400000</v>
      </c>
      <c r="W9" s="15">
        <v>0.62666666666666671</v>
      </c>
    </row>
    <row r="10" spans="1:23" ht="201" customHeight="1" x14ac:dyDescent="0.2">
      <c r="A10" s="9">
        <v>9</v>
      </c>
      <c r="B10" s="28">
        <v>2023</v>
      </c>
      <c r="C10" s="11" t="s">
        <v>171</v>
      </c>
      <c r="D10" s="10">
        <v>1013631733</v>
      </c>
      <c r="E10" s="27" t="s">
        <v>1324</v>
      </c>
      <c r="F10" s="11" t="s">
        <v>305</v>
      </c>
      <c r="G10" s="10" t="s">
        <v>0</v>
      </c>
      <c r="H10" s="10" t="s">
        <v>95</v>
      </c>
      <c r="I10" s="12">
        <v>8400000</v>
      </c>
      <c r="J10" s="43">
        <v>44946</v>
      </c>
      <c r="K10" s="43">
        <v>44949</v>
      </c>
      <c r="L10" s="13"/>
      <c r="M10" s="29">
        <v>93800000</v>
      </c>
      <c r="N10" s="9"/>
      <c r="O10" s="29">
        <v>93800000</v>
      </c>
      <c r="P10" s="9" t="s">
        <v>568</v>
      </c>
      <c r="Q10" s="9"/>
      <c r="R10" s="9">
        <v>335</v>
      </c>
      <c r="S10" s="43">
        <v>45287</v>
      </c>
      <c r="T10" s="14" t="s">
        <v>607</v>
      </c>
      <c r="U10" s="44">
        <v>52640000</v>
      </c>
      <c r="V10" s="45">
        <v>41160000</v>
      </c>
      <c r="W10" s="15">
        <v>0.56119402985074629</v>
      </c>
    </row>
    <row r="11" spans="1:23" ht="201" customHeight="1" x14ac:dyDescent="0.2">
      <c r="A11" s="9">
        <v>10</v>
      </c>
      <c r="B11" s="28">
        <v>2023</v>
      </c>
      <c r="C11" s="11" t="s">
        <v>230</v>
      </c>
      <c r="D11" s="10">
        <v>39691050</v>
      </c>
      <c r="E11" s="27" t="s">
        <v>1325</v>
      </c>
      <c r="F11" s="11" t="s">
        <v>306</v>
      </c>
      <c r="G11" s="10" t="s">
        <v>0</v>
      </c>
      <c r="H11" s="10" t="s">
        <v>95</v>
      </c>
      <c r="I11" s="12">
        <v>4380745</v>
      </c>
      <c r="J11" s="43">
        <v>44946</v>
      </c>
      <c r="K11" s="43">
        <v>44949</v>
      </c>
      <c r="L11" s="13"/>
      <c r="M11" s="29">
        <v>44683599</v>
      </c>
      <c r="N11" s="9"/>
      <c r="O11" s="29">
        <v>44683599</v>
      </c>
      <c r="P11" s="9" t="s">
        <v>569</v>
      </c>
      <c r="Q11" s="9"/>
      <c r="R11" s="9">
        <v>306</v>
      </c>
      <c r="S11" s="43">
        <v>45258</v>
      </c>
      <c r="T11" s="14" t="s">
        <v>608</v>
      </c>
      <c r="U11" s="44">
        <v>27452669</v>
      </c>
      <c r="V11" s="45">
        <v>17230930</v>
      </c>
      <c r="W11" s="15">
        <v>0.61437909242717892</v>
      </c>
    </row>
    <row r="12" spans="1:23" ht="201" customHeight="1" x14ac:dyDescent="0.2">
      <c r="A12" s="9">
        <v>11</v>
      </c>
      <c r="B12" s="28">
        <v>2023</v>
      </c>
      <c r="C12" s="11" t="s">
        <v>1241</v>
      </c>
      <c r="D12" s="10">
        <v>1049621172</v>
      </c>
      <c r="E12" s="27" t="s">
        <v>1326</v>
      </c>
      <c r="F12" s="11" t="s">
        <v>307</v>
      </c>
      <c r="G12" s="10" t="s">
        <v>0</v>
      </c>
      <c r="H12" s="10" t="s">
        <v>95</v>
      </c>
      <c r="I12" s="12">
        <v>7140000</v>
      </c>
      <c r="J12" s="43">
        <v>44946</v>
      </c>
      <c r="K12" s="43">
        <v>44951</v>
      </c>
      <c r="L12" s="13"/>
      <c r="M12" s="29">
        <v>78540000</v>
      </c>
      <c r="N12" s="9"/>
      <c r="O12" s="29">
        <v>78540000</v>
      </c>
      <c r="P12" s="9" t="s">
        <v>188</v>
      </c>
      <c r="Q12" s="9"/>
      <c r="R12" s="9">
        <v>330</v>
      </c>
      <c r="S12" s="43">
        <v>45284</v>
      </c>
      <c r="T12" s="14" t="s">
        <v>609</v>
      </c>
      <c r="U12" s="44">
        <v>44268000</v>
      </c>
      <c r="V12" s="45">
        <v>34272000</v>
      </c>
      <c r="W12" s="15">
        <v>0.5636363636363636</v>
      </c>
    </row>
    <row r="13" spans="1:23" ht="201" customHeight="1" x14ac:dyDescent="0.2">
      <c r="A13" s="9">
        <v>12</v>
      </c>
      <c r="B13" s="28">
        <v>2023</v>
      </c>
      <c r="C13" s="11" t="s">
        <v>98</v>
      </c>
      <c r="D13" s="10">
        <v>51554132</v>
      </c>
      <c r="E13" s="27" t="s">
        <v>1327</v>
      </c>
      <c r="F13" s="11" t="s">
        <v>308</v>
      </c>
      <c r="G13" s="10" t="s">
        <v>0</v>
      </c>
      <c r="H13" s="10" t="s">
        <v>95</v>
      </c>
      <c r="I13" s="12">
        <v>7500000</v>
      </c>
      <c r="J13" s="43">
        <v>44946</v>
      </c>
      <c r="K13" s="43">
        <v>44949</v>
      </c>
      <c r="L13" s="13"/>
      <c r="M13" s="29">
        <v>82500000</v>
      </c>
      <c r="N13" s="9"/>
      <c r="O13" s="29">
        <v>82500000</v>
      </c>
      <c r="P13" s="9" t="s">
        <v>188</v>
      </c>
      <c r="Q13" s="9"/>
      <c r="R13" s="9">
        <v>330</v>
      </c>
      <c r="S13" s="43">
        <v>45282</v>
      </c>
      <c r="T13" s="14" t="s">
        <v>610</v>
      </c>
      <c r="U13" s="44">
        <v>47000000</v>
      </c>
      <c r="V13" s="45">
        <v>35500000</v>
      </c>
      <c r="W13" s="15">
        <v>0.5696969696969697</v>
      </c>
    </row>
    <row r="14" spans="1:23" ht="201" customHeight="1" x14ac:dyDescent="0.2">
      <c r="A14" s="9">
        <v>13</v>
      </c>
      <c r="B14" s="28">
        <v>2023</v>
      </c>
      <c r="C14" s="11" t="s">
        <v>1242</v>
      </c>
      <c r="D14" s="10">
        <v>1013613361</v>
      </c>
      <c r="E14" s="27" t="s">
        <v>1328</v>
      </c>
      <c r="F14" s="11" t="s">
        <v>309</v>
      </c>
      <c r="G14" s="10" t="s">
        <v>0</v>
      </c>
      <c r="H14" s="10" t="s">
        <v>95</v>
      </c>
      <c r="I14" s="12">
        <v>6300000</v>
      </c>
      <c r="J14" s="43">
        <v>44946</v>
      </c>
      <c r="K14" s="43">
        <v>44951</v>
      </c>
      <c r="L14" s="13"/>
      <c r="M14" s="29">
        <v>56700000</v>
      </c>
      <c r="N14" s="9"/>
      <c r="O14" s="29">
        <v>56700000</v>
      </c>
      <c r="P14" s="9" t="s">
        <v>193</v>
      </c>
      <c r="Q14" s="9"/>
      <c r="R14" s="9">
        <v>270</v>
      </c>
      <c r="S14" s="43">
        <v>45223</v>
      </c>
      <c r="T14" s="14" t="s">
        <v>611</v>
      </c>
      <c r="U14" s="44">
        <v>39060000</v>
      </c>
      <c r="V14" s="45">
        <v>17640000</v>
      </c>
      <c r="W14" s="15">
        <v>0.68888888888888888</v>
      </c>
    </row>
    <row r="15" spans="1:23" ht="201" customHeight="1" x14ac:dyDescent="0.2">
      <c r="A15" s="9">
        <v>14</v>
      </c>
      <c r="B15" s="28">
        <v>2023</v>
      </c>
      <c r="C15" s="11" t="s">
        <v>120</v>
      </c>
      <c r="D15" s="10">
        <v>51566749</v>
      </c>
      <c r="E15" s="27" t="s">
        <v>1329</v>
      </c>
      <c r="F15" s="11" t="s">
        <v>310</v>
      </c>
      <c r="G15" s="10" t="s">
        <v>0</v>
      </c>
      <c r="H15" s="10" t="s">
        <v>95</v>
      </c>
      <c r="I15" s="12">
        <v>5250000</v>
      </c>
      <c r="J15" s="43">
        <v>44946</v>
      </c>
      <c r="K15" s="43">
        <v>44949</v>
      </c>
      <c r="L15" s="13"/>
      <c r="M15" s="29">
        <v>57750000</v>
      </c>
      <c r="N15" s="9"/>
      <c r="O15" s="29">
        <v>57750000</v>
      </c>
      <c r="P15" s="9" t="s">
        <v>188</v>
      </c>
      <c r="Q15" s="9"/>
      <c r="R15" s="9">
        <v>330</v>
      </c>
      <c r="S15" s="43">
        <v>45282</v>
      </c>
      <c r="T15" s="14" t="s">
        <v>612</v>
      </c>
      <c r="U15" s="44">
        <v>32900000</v>
      </c>
      <c r="V15" s="45">
        <v>24850000</v>
      </c>
      <c r="W15" s="15">
        <v>0.5696969696969697</v>
      </c>
    </row>
    <row r="16" spans="1:23" ht="201" customHeight="1" x14ac:dyDescent="0.2">
      <c r="A16" s="9">
        <v>15</v>
      </c>
      <c r="B16" s="28">
        <v>2023</v>
      </c>
      <c r="C16" s="11" t="s">
        <v>18</v>
      </c>
      <c r="D16" s="10">
        <v>52046556</v>
      </c>
      <c r="E16" s="27" t="s">
        <v>1330</v>
      </c>
      <c r="F16" s="11" t="s">
        <v>311</v>
      </c>
      <c r="G16" s="10" t="s">
        <v>0</v>
      </c>
      <c r="H16" s="10" t="s">
        <v>95</v>
      </c>
      <c r="I16" s="12">
        <v>6720000</v>
      </c>
      <c r="J16" s="43">
        <v>44946</v>
      </c>
      <c r="K16" s="43">
        <v>44950</v>
      </c>
      <c r="L16" s="13"/>
      <c r="M16" s="29">
        <v>73920000</v>
      </c>
      <c r="N16" s="9"/>
      <c r="O16" s="29">
        <v>73920000</v>
      </c>
      <c r="P16" s="9" t="s">
        <v>188</v>
      </c>
      <c r="Q16" s="9"/>
      <c r="R16" s="9">
        <v>330</v>
      </c>
      <c r="S16" s="43">
        <v>45283</v>
      </c>
      <c r="T16" s="14" t="s">
        <v>613</v>
      </c>
      <c r="U16" s="44">
        <v>41888000</v>
      </c>
      <c r="V16" s="45">
        <v>32032000</v>
      </c>
      <c r="W16" s="15">
        <v>0.56666666666666665</v>
      </c>
    </row>
    <row r="17" spans="1:23" ht="201" customHeight="1" x14ac:dyDescent="0.2">
      <c r="A17" s="9">
        <v>16</v>
      </c>
      <c r="B17" s="28">
        <v>2023</v>
      </c>
      <c r="C17" s="11" t="s">
        <v>1243</v>
      </c>
      <c r="D17" s="10">
        <v>52409642</v>
      </c>
      <c r="E17" s="27" t="s">
        <v>1331</v>
      </c>
      <c r="F17" s="11" t="s">
        <v>312</v>
      </c>
      <c r="G17" s="10" t="s">
        <v>0</v>
      </c>
      <c r="H17" s="10" t="s">
        <v>95</v>
      </c>
      <c r="I17" s="12">
        <v>10300000</v>
      </c>
      <c r="J17" s="43">
        <v>44946</v>
      </c>
      <c r="K17" s="43">
        <v>44949</v>
      </c>
      <c r="L17" s="13"/>
      <c r="M17" s="29">
        <v>113300000</v>
      </c>
      <c r="N17" s="9"/>
      <c r="O17" s="29">
        <v>113300000</v>
      </c>
      <c r="P17" s="9" t="s">
        <v>188</v>
      </c>
      <c r="Q17" s="9"/>
      <c r="R17" s="9">
        <v>330</v>
      </c>
      <c r="S17" s="43">
        <v>45282</v>
      </c>
      <c r="T17" s="14" t="s">
        <v>614</v>
      </c>
      <c r="U17" s="44">
        <v>64546667</v>
      </c>
      <c r="V17" s="45">
        <v>48753333</v>
      </c>
      <c r="W17" s="15">
        <v>0.56969697263901142</v>
      </c>
    </row>
    <row r="18" spans="1:23" ht="201" customHeight="1" x14ac:dyDescent="0.2">
      <c r="A18" s="9">
        <v>17</v>
      </c>
      <c r="B18" s="28">
        <v>2023</v>
      </c>
      <c r="C18" s="11" t="s">
        <v>231</v>
      </c>
      <c r="D18" s="10">
        <v>52451249</v>
      </c>
      <c r="E18" s="27" t="s">
        <v>1332</v>
      </c>
      <c r="F18" s="11" t="s">
        <v>313</v>
      </c>
      <c r="G18" s="10" t="s">
        <v>0</v>
      </c>
      <c r="H18" s="10" t="s">
        <v>95</v>
      </c>
      <c r="I18" s="12">
        <v>7000000</v>
      </c>
      <c r="J18" s="43">
        <v>44946</v>
      </c>
      <c r="K18" s="43">
        <v>44950</v>
      </c>
      <c r="L18" s="13"/>
      <c r="M18" s="29">
        <v>73500000</v>
      </c>
      <c r="N18" s="9"/>
      <c r="O18" s="29">
        <v>73500000</v>
      </c>
      <c r="P18" s="9" t="s">
        <v>189</v>
      </c>
      <c r="Q18" s="9"/>
      <c r="R18" s="9">
        <v>315</v>
      </c>
      <c r="S18" s="43">
        <v>45268</v>
      </c>
      <c r="T18" s="14" t="s">
        <v>615</v>
      </c>
      <c r="U18" s="44">
        <v>43633333</v>
      </c>
      <c r="V18" s="45">
        <v>29866667</v>
      </c>
      <c r="W18" s="15">
        <v>0.59365078911564628</v>
      </c>
    </row>
    <row r="19" spans="1:23" ht="201" customHeight="1" x14ac:dyDescent="0.2">
      <c r="A19" s="9">
        <v>18</v>
      </c>
      <c r="B19" s="28">
        <v>2023</v>
      </c>
      <c r="C19" s="11" t="s">
        <v>9</v>
      </c>
      <c r="D19" s="10">
        <v>52991321</v>
      </c>
      <c r="E19" s="27" t="s">
        <v>1333</v>
      </c>
      <c r="F19" s="11" t="s">
        <v>314</v>
      </c>
      <c r="G19" s="10" t="s">
        <v>0</v>
      </c>
      <c r="H19" s="10" t="s">
        <v>95</v>
      </c>
      <c r="I19" s="12">
        <v>8000000</v>
      </c>
      <c r="J19" s="43">
        <v>44946</v>
      </c>
      <c r="K19" s="43">
        <v>44949</v>
      </c>
      <c r="L19" s="13" t="s">
        <v>508</v>
      </c>
      <c r="M19" s="29">
        <v>80000000</v>
      </c>
      <c r="N19" s="9"/>
      <c r="O19" s="29">
        <v>80000000</v>
      </c>
      <c r="P19" s="9" t="s">
        <v>190</v>
      </c>
      <c r="Q19" s="9"/>
      <c r="R19" s="9">
        <v>300</v>
      </c>
      <c r="S19" s="43">
        <v>45061</v>
      </c>
      <c r="T19" s="14" t="s">
        <v>616</v>
      </c>
      <c r="U19" s="44">
        <v>30133333</v>
      </c>
      <c r="V19" s="45">
        <v>49866667</v>
      </c>
      <c r="W19" s="15">
        <v>0.37666666250000003</v>
      </c>
    </row>
    <row r="20" spans="1:23" ht="201" customHeight="1" x14ac:dyDescent="0.2">
      <c r="A20" s="9">
        <v>19</v>
      </c>
      <c r="B20" s="28">
        <v>2023</v>
      </c>
      <c r="C20" s="11" t="s">
        <v>232</v>
      </c>
      <c r="D20" s="10">
        <v>1026567243</v>
      </c>
      <c r="E20" s="27" t="s">
        <v>1334</v>
      </c>
      <c r="F20" s="11" t="s">
        <v>315</v>
      </c>
      <c r="G20" s="10" t="s">
        <v>0</v>
      </c>
      <c r="H20" s="10" t="s">
        <v>95</v>
      </c>
      <c r="I20" s="12">
        <v>7000000</v>
      </c>
      <c r="J20" s="43">
        <v>44946</v>
      </c>
      <c r="K20" s="43">
        <v>44950</v>
      </c>
      <c r="L20" s="13"/>
      <c r="M20" s="29">
        <v>77000000</v>
      </c>
      <c r="N20" s="9"/>
      <c r="O20" s="29">
        <v>77000000</v>
      </c>
      <c r="P20" s="9" t="s">
        <v>188</v>
      </c>
      <c r="Q20" s="9"/>
      <c r="R20" s="9">
        <v>330</v>
      </c>
      <c r="S20" s="43">
        <v>45283</v>
      </c>
      <c r="T20" s="14" t="s">
        <v>617</v>
      </c>
      <c r="U20" s="44">
        <v>43633333</v>
      </c>
      <c r="V20" s="45">
        <v>33366667</v>
      </c>
      <c r="W20" s="15">
        <v>0.56666666233766239</v>
      </c>
    </row>
    <row r="21" spans="1:23" ht="201" customHeight="1" x14ac:dyDescent="0.2">
      <c r="A21" s="9">
        <v>20</v>
      </c>
      <c r="B21" s="28">
        <v>2023</v>
      </c>
      <c r="C21" s="11" t="s">
        <v>42</v>
      </c>
      <c r="D21" s="10">
        <v>79734158</v>
      </c>
      <c r="E21" s="27" t="s">
        <v>1335</v>
      </c>
      <c r="F21" s="11" t="s">
        <v>316</v>
      </c>
      <c r="G21" s="10" t="s">
        <v>0</v>
      </c>
      <c r="H21" s="10" t="s">
        <v>95</v>
      </c>
      <c r="I21" s="12">
        <v>4380745.063291139</v>
      </c>
      <c r="J21" s="43">
        <v>44946</v>
      </c>
      <c r="K21" s="43">
        <v>44949</v>
      </c>
      <c r="L21" s="13"/>
      <c r="M21" s="29">
        <v>46143848</v>
      </c>
      <c r="N21" s="9"/>
      <c r="O21" s="29">
        <v>46143848</v>
      </c>
      <c r="P21" s="9" t="s">
        <v>570</v>
      </c>
      <c r="Q21" s="9"/>
      <c r="R21" s="9">
        <v>316</v>
      </c>
      <c r="S21" s="43">
        <v>45268</v>
      </c>
      <c r="T21" s="14" t="s">
        <v>618</v>
      </c>
      <c r="U21" s="44">
        <v>27452669</v>
      </c>
      <c r="V21" s="45">
        <v>18691179</v>
      </c>
      <c r="W21" s="15">
        <v>0.59493670748915439</v>
      </c>
    </row>
    <row r="22" spans="1:23" ht="201" customHeight="1" x14ac:dyDescent="0.2">
      <c r="A22" s="9">
        <v>21</v>
      </c>
      <c r="B22" s="28">
        <v>2023</v>
      </c>
      <c r="C22" s="11" t="s">
        <v>233</v>
      </c>
      <c r="D22" s="10">
        <v>52166193</v>
      </c>
      <c r="E22" s="27" t="s">
        <v>1336</v>
      </c>
      <c r="F22" s="11" t="s">
        <v>317</v>
      </c>
      <c r="G22" s="10" t="s">
        <v>0</v>
      </c>
      <c r="H22" s="10" t="s">
        <v>95</v>
      </c>
      <c r="I22" s="12">
        <v>4066440</v>
      </c>
      <c r="J22" s="43">
        <v>44946</v>
      </c>
      <c r="K22" s="43">
        <v>44952</v>
      </c>
      <c r="L22" s="13"/>
      <c r="M22" s="29">
        <v>44730840</v>
      </c>
      <c r="N22" s="9"/>
      <c r="O22" s="29">
        <v>44730840</v>
      </c>
      <c r="P22" s="9" t="s">
        <v>188</v>
      </c>
      <c r="Q22" s="9"/>
      <c r="R22" s="9">
        <v>330</v>
      </c>
      <c r="S22" s="43">
        <v>45285</v>
      </c>
      <c r="T22" s="14" t="s">
        <v>619</v>
      </c>
      <c r="U22" s="44">
        <v>25076380</v>
      </c>
      <c r="V22" s="45">
        <v>19654460</v>
      </c>
      <c r="W22" s="15">
        <v>0.56060606060606055</v>
      </c>
    </row>
    <row r="23" spans="1:23" ht="201" customHeight="1" x14ac:dyDescent="0.2">
      <c r="A23" s="9">
        <v>22</v>
      </c>
      <c r="B23" s="28">
        <v>2023</v>
      </c>
      <c r="C23" s="11" t="s">
        <v>33</v>
      </c>
      <c r="D23" s="10">
        <v>79852849</v>
      </c>
      <c r="E23" s="27" t="s">
        <v>1337</v>
      </c>
      <c r="F23" s="11" t="s">
        <v>318</v>
      </c>
      <c r="G23" s="10" t="s">
        <v>0</v>
      </c>
      <c r="H23" s="10" t="s">
        <v>95</v>
      </c>
      <c r="I23" s="12">
        <v>6164550</v>
      </c>
      <c r="J23" s="43">
        <v>44949</v>
      </c>
      <c r="K23" s="43">
        <v>44950</v>
      </c>
      <c r="L23" s="13"/>
      <c r="M23" s="29">
        <v>67810050</v>
      </c>
      <c r="N23" s="9"/>
      <c r="O23" s="29">
        <v>67810050</v>
      </c>
      <c r="P23" s="9" t="s">
        <v>188</v>
      </c>
      <c r="Q23" s="9"/>
      <c r="R23" s="9">
        <v>330</v>
      </c>
      <c r="S23" s="43">
        <v>45283</v>
      </c>
      <c r="T23" s="14" t="s">
        <v>620</v>
      </c>
      <c r="U23" s="44">
        <v>38425695</v>
      </c>
      <c r="V23" s="45">
        <v>29384355</v>
      </c>
      <c r="W23" s="15">
        <v>0.56666666666666665</v>
      </c>
    </row>
    <row r="24" spans="1:23" ht="201" customHeight="1" x14ac:dyDescent="0.2">
      <c r="A24" s="9">
        <v>23</v>
      </c>
      <c r="B24" s="28">
        <v>2023</v>
      </c>
      <c r="C24" s="11" t="s">
        <v>234</v>
      </c>
      <c r="D24" s="10">
        <v>80055570</v>
      </c>
      <c r="E24" s="27" t="s">
        <v>1338</v>
      </c>
      <c r="F24" s="11" t="s">
        <v>319</v>
      </c>
      <c r="G24" s="10" t="s">
        <v>0</v>
      </c>
      <c r="H24" s="10" t="s">
        <v>95</v>
      </c>
      <c r="I24" s="12">
        <v>3500000</v>
      </c>
      <c r="J24" s="43">
        <v>44949</v>
      </c>
      <c r="K24" s="43">
        <v>44950</v>
      </c>
      <c r="L24" s="13"/>
      <c r="M24" s="29">
        <v>38500000</v>
      </c>
      <c r="N24" s="9"/>
      <c r="O24" s="29">
        <v>38500000</v>
      </c>
      <c r="P24" s="9" t="s">
        <v>188</v>
      </c>
      <c r="Q24" s="9"/>
      <c r="R24" s="9">
        <v>330</v>
      </c>
      <c r="S24" s="43">
        <v>45283</v>
      </c>
      <c r="T24" s="14" t="s">
        <v>621</v>
      </c>
      <c r="U24" s="44">
        <v>21816667</v>
      </c>
      <c r="V24" s="45">
        <v>16683333</v>
      </c>
      <c r="W24" s="15">
        <v>0.5666666753246753</v>
      </c>
    </row>
    <row r="25" spans="1:23" ht="201" customHeight="1" x14ac:dyDescent="0.2">
      <c r="A25" s="9">
        <v>24</v>
      </c>
      <c r="B25" s="28">
        <v>2023</v>
      </c>
      <c r="C25" s="11" t="s">
        <v>1244</v>
      </c>
      <c r="D25" s="10">
        <v>1026284562</v>
      </c>
      <c r="E25" s="27" t="s">
        <v>1339</v>
      </c>
      <c r="F25" s="11" t="s">
        <v>320</v>
      </c>
      <c r="G25" s="10" t="s">
        <v>0</v>
      </c>
      <c r="H25" s="10" t="s">
        <v>95</v>
      </c>
      <c r="I25" s="12">
        <v>7500000</v>
      </c>
      <c r="J25" s="43">
        <v>44949</v>
      </c>
      <c r="K25" s="43">
        <v>44950</v>
      </c>
      <c r="L25" s="13"/>
      <c r="M25" s="29">
        <v>82500000</v>
      </c>
      <c r="N25" s="9"/>
      <c r="O25" s="29">
        <v>82500000</v>
      </c>
      <c r="P25" s="9" t="s">
        <v>188</v>
      </c>
      <c r="Q25" s="9"/>
      <c r="R25" s="9">
        <v>330</v>
      </c>
      <c r="S25" s="43">
        <v>45283</v>
      </c>
      <c r="T25" s="14" t="s">
        <v>622</v>
      </c>
      <c r="U25" s="44">
        <v>46750000</v>
      </c>
      <c r="V25" s="45">
        <v>35750000</v>
      </c>
      <c r="W25" s="15">
        <v>0.56666666666666665</v>
      </c>
    </row>
    <row r="26" spans="1:23" ht="201" customHeight="1" x14ac:dyDescent="0.2">
      <c r="A26" s="9">
        <v>25</v>
      </c>
      <c r="B26" s="28">
        <v>2023</v>
      </c>
      <c r="C26" s="11" t="s">
        <v>99</v>
      </c>
      <c r="D26" s="10">
        <v>79107951</v>
      </c>
      <c r="E26" s="27" t="s">
        <v>1340</v>
      </c>
      <c r="F26" s="11" t="s">
        <v>321</v>
      </c>
      <c r="G26" s="10" t="s">
        <v>0</v>
      </c>
      <c r="H26" s="10" t="s">
        <v>95</v>
      </c>
      <c r="I26" s="12">
        <v>6500000</v>
      </c>
      <c r="J26" s="43">
        <v>44949</v>
      </c>
      <c r="K26" s="43">
        <v>44950</v>
      </c>
      <c r="L26" s="13"/>
      <c r="M26" s="29">
        <v>65000000</v>
      </c>
      <c r="N26" s="9"/>
      <c r="O26" s="29">
        <v>65000000</v>
      </c>
      <c r="P26" s="9" t="s">
        <v>190</v>
      </c>
      <c r="Q26" s="9"/>
      <c r="R26" s="9">
        <v>300</v>
      </c>
      <c r="S26" s="43">
        <v>45253</v>
      </c>
      <c r="T26" s="14" t="s">
        <v>623</v>
      </c>
      <c r="U26" s="44">
        <v>40516667</v>
      </c>
      <c r="V26" s="45">
        <v>24483333</v>
      </c>
      <c r="W26" s="15">
        <v>0.62333333846153849</v>
      </c>
    </row>
    <row r="27" spans="1:23" ht="201" customHeight="1" x14ac:dyDescent="0.2">
      <c r="A27" s="9">
        <v>26</v>
      </c>
      <c r="B27" s="28">
        <v>2023</v>
      </c>
      <c r="C27" s="11" t="s">
        <v>235</v>
      </c>
      <c r="D27" s="10">
        <v>52735980</v>
      </c>
      <c r="E27" s="27" t="s">
        <v>1341</v>
      </c>
      <c r="F27" s="11" t="s">
        <v>322</v>
      </c>
      <c r="G27" s="10" t="s">
        <v>0</v>
      </c>
      <c r="H27" s="10" t="s">
        <v>95</v>
      </c>
      <c r="I27" s="12">
        <v>5407500</v>
      </c>
      <c r="J27" s="43">
        <v>44949</v>
      </c>
      <c r="K27" s="43">
        <v>44951</v>
      </c>
      <c r="L27" s="13"/>
      <c r="M27" s="29">
        <v>54075000</v>
      </c>
      <c r="N27" s="9"/>
      <c r="O27" s="29">
        <v>54075000</v>
      </c>
      <c r="P27" s="9" t="s">
        <v>190</v>
      </c>
      <c r="Q27" s="9"/>
      <c r="R27" s="9">
        <v>300</v>
      </c>
      <c r="S27" s="43">
        <v>45254</v>
      </c>
      <c r="T27" s="14" t="s">
        <v>624</v>
      </c>
      <c r="U27" s="44">
        <v>33526500</v>
      </c>
      <c r="V27" s="45">
        <v>20548500</v>
      </c>
      <c r="W27" s="15">
        <v>0.62</v>
      </c>
    </row>
    <row r="28" spans="1:23" ht="201" customHeight="1" x14ac:dyDescent="0.2">
      <c r="A28" s="9">
        <v>27</v>
      </c>
      <c r="B28" s="28">
        <v>2023</v>
      </c>
      <c r="C28" s="17" t="s">
        <v>236</v>
      </c>
      <c r="D28" s="16">
        <v>1016063613</v>
      </c>
      <c r="E28" s="27" t="s">
        <v>1342</v>
      </c>
      <c r="F28" s="17" t="s">
        <v>323</v>
      </c>
      <c r="G28" s="16" t="s">
        <v>0</v>
      </c>
      <c r="H28" s="16" t="s">
        <v>95</v>
      </c>
      <c r="I28" s="12">
        <v>5075700</v>
      </c>
      <c r="J28" s="43">
        <v>44949</v>
      </c>
      <c r="K28" s="43">
        <v>44951</v>
      </c>
      <c r="L28" s="18"/>
      <c r="M28" s="46">
        <v>50757000</v>
      </c>
      <c r="N28" s="19"/>
      <c r="O28" s="46">
        <v>50757000</v>
      </c>
      <c r="P28" s="19" t="s">
        <v>190</v>
      </c>
      <c r="Q28" s="19"/>
      <c r="R28" s="19">
        <v>300</v>
      </c>
      <c r="S28" s="43">
        <v>45254</v>
      </c>
      <c r="T28" s="20" t="s">
        <v>625</v>
      </c>
      <c r="U28" s="44">
        <v>31469340</v>
      </c>
      <c r="V28" s="45">
        <v>19287660</v>
      </c>
      <c r="W28" s="15">
        <v>0.62</v>
      </c>
    </row>
    <row r="29" spans="1:23" ht="201" customHeight="1" x14ac:dyDescent="0.2">
      <c r="A29" s="9">
        <v>28</v>
      </c>
      <c r="B29" s="28">
        <v>2023</v>
      </c>
      <c r="C29" s="11" t="s">
        <v>237</v>
      </c>
      <c r="D29" s="10">
        <v>52903579</v>
      </c>
      <c r="E29" s="27" t="s">
        <v>1343</v>
      </c>
      <c r="F29" s="11" t="s">
        <v>1288</v>
      </c>
      <c r="G29" s="10" t="s">
        <v>0</v>
      </c>
      <c r="H29" s="10" t="s">
        <v>95</v>
      </c>
      <c r="I29" s="12">
        <v>6079500</v>
      </c>
      <c r="J29" s="43">
        <v>44949</v>
      </c>
      <c r="K29" s="43">
        <v>44956</v>
      </c>
      <c r="L29" s="13" t="s">
        <v>508</v>
      </c>
      <c r="M29" s="29">
        <v>57755250</v>
      </c>
      <c r="N29" s="9"/>
      <c r="O29" s="29">
        <v>57755250</v>
      </c>
      <c r="P29" s="9" t="s">
        <v>571</v>
      </c>
      <c r="Q29" s="9"/>
      <c r="R29" s="9">
        <v>285</v>
      </c>
      <c r="S29" s="43">
        <v>44956</v>
      </c>
      <c r="T29" s="21" t="s">
        <v>626</v>
      </c>
      <c r="U29" s="44">
        <v>0</v>
      </c>
      <c r="V29" s="45">
        <v>57755250</v>
      </c>
      <c r="W29" s="15">
        <v>0</v>
      </c>
    </row>
    <row r="30" spans="1:23" ht="201" customHeight="1" x14ac:dyDescent="0.2">
      <c r="A30" s="9">
        <v>29</v>
      </c>
      <c r="B30" s="28">
        <v>2023</v>
      </c>
      <c r="C30" s="11" t="s">
        <v>1245</v>
      </c>
      <c r="D30" s="22">
        <v>1070304709</v>
      </c>
      <c r="E30" s="27" t="s">
        <v>1344</v>
      </c>
      <c r="F30" s="23" t="s">
        <v>324</v>
      </c>
      <c r="G30" s="22" t="s">
        <v>0</v>
      </c>
      <c r="H30" s="22" t="s">
        <v>95</v>
      </c>
      <c r="I30" s="12">
        <v>7612500</v>
      </c>
      <c r="J30" s="43">
        <v>44949</v>
      </c>
      <c r="K30" s="43">
        <v>44958</v>
      </c>
      <c r="L30" s="24"/>
      <c r="M30" s="47">
        <v>76125000</v>
      </c>
      <c r="N30" s="25"/>
      <c r="O30" s="47">
        <v>76125000</v>
      </c>
      <c r="P30" s="25" t="s">
        <v>190</v>
      </c>
      <c r="Q30" s="25"/>
      <c r="R30" s="25">
        <v>300</v>
      </c>
      <c r="S30" s="43">
        <v>45260</v>
      </c>
      <c r="T30" s="26" t="s">
        <v>627</v>
      </c>
      <c r="U30" s="44">
        <v>45675000</v>
      </c>
      <c r="V30" s="45">
        <v>30450000</v>
      </c>
      <c r="W30" s="15">
        <v>0.6</v>
      </c>
    </row>
    <row r="31" spans="1:23" ht="201" customHeight="1" x14ac:dyDescent="0.2">
      <c r="A31" s="9">
        <v>30</v>
      </c>
      <c r="B31" s="28">
        <v>2023</v>
      </c>
      <c r="C31" s="11" t="s">
        <v>1001</v>
      </c>
      <c r="D31" s="10" t="s">
        <v>1002</v>
      </c>
      <c r="E31" s="27" t="s">
        <v>1345</v>
      </c>
      <c r="F31" s="11" t="s">
        <v>325</v>
      </c>
      <c r="G31" s="10" t="s">
        <v>0</v>
      </c>
      <c r="H31" s="10" t="s">
        <v>95</v>
      </c>
      <c r="I31" s="12">
        <v>4500000</v>
      </c>
      <c r="J31" s="43">
        <v>44949</v>
      </c>
      <c r="K31" s="43">
        <v>44950</v>
      </c>
      <c r="L31" s="13" t="s">
        <v>843</v>
      </c>
      <c r="M31" s="29">
        <v>49500000</v>
      </c>
      <c r="N31" s="9"/>
      <c r="O31" s="29">
        <v>49500000</v>
      </c>
      <c r="P31" s="9" t="s">
        <v>188</v>
      </c>
      <c r="Q31" s="9"/>
      <c r="R31" s="9">
        <v>330</v>
      </c>
      <c r="S31" s="43">
        <v>45283</v>
      </c>
      <c r="T31" s="14" t="s">
        <v>628</v>
      </c>
      <c r="U31" s="44">
        <v>28050000</v>
      </c>
      <c r="V31" s="45">
        <v>21450000</v>
      </c>
      <c r="W31" s="15">
        <v>0.56666666666666665</v>
      </c>
    </row>
    <row r="32" spans="1:23" ht="201" customHeight="1" x14ac:dyDescent="0.2">
      <c r="A32" s="9">
        <v>31</v>
      </c>
      <c r="B32" s="28">
        <v>2023</v>
      </c>
      <c r="C32" s="11" t="s">
        <v>1246</v>
      </c>
      <c r="D32" s="10">
        <v>80070272</v>
      </c>
      <c r="E32" s="27" t="s">
        <v>1346</v>
      </c>
      <c r="F32" s="11" t="s">
        <v>326</v>
      </c>
      <c r="G32" s="10" t="s">
        <v>0</v>
      </c>
      <c r="H32" s="10" t="s">
        <v>95</v>
      </c>
      <c r="I32" s="12">
        <v>9500000</v>
      </c>
      <c r="J32" s="43">
        <v>44949</v>
      </c>
      <c r="K32" s="43">
        <v>44950</v>
      </c>
      <c r="L32" s="13"/>
      <c r="M32" s="29">
        <v>102600000</v>
      </c>
      <c r="N32" s="9"/>
      <c r="O32" s="29">
        <v>102600000</v>
      </c>
      <c r="P32" s="9" t="s">
        <v>572</v>
      </c>
      <c r="Q32" s="9"/>
      <c r="R32" s="9">
        <v>324</v>
      </c>
      <c r="S32" s="43">
        <v>45277</v>
      </c>
      <c r="T32" s="14" t="s">
        <v>629</v>
      </c>
      <c r="U32" s="44">
        <v>59216667</v>
      </c>
      <c r="V32" s="45">
        <v>43383333</v>
      </c>
      <c r="W32" s="15">
        <v>0.57716049707602335</v>
      </c>
    </row>
    <row r="33" spans="1:23" ht="201" customHeight="1" x14ac:dyDescent="0.2">
      <c r="A33" s="9">
        <v>32</v>
      </c>
      <c r="B33" s="28">
        <v>2023</v>
      </c>
      <c r="C33" s="11" t="s">
        <v>1247</v>
      </c>
      <c r="D33" s="10">
        <v>1018468154</v>
      </c>
      <c r="E33" s="27" t="s">
        <v>1347</v>
      </c>
      <c r="F33" s="11" t="s">
        <v>327</v>
      </c>
      <c r="G33" s="10" t="s">
        <v>0</v>
      </c>
      <c r="H33" s="10" t="s">
        <v>95</v>
      </c>
      <c r="I33" s="12">
        <v>6500000</v>
      </c>
      <c r="J33" s="43">
        <v>44949</v>
      </c>
      <c r="K33" s="43">
        <v>44951</v>
      </c>
      <c r="L33" s="13"/>
      <c r="M33" s="29">
        <v>65000000</v>
      </c>
      <c r="N33" s="9"/>
      <c r="O33" s="29">
        <v>65000000</v>
      </c>
      <c r="P33" s="9" t="s">
        <v>190</v>
      </c>
      <c r="Q33" s="9"/>
      <c r="R33" s="9">
        <v>300</v>
      </c>
      <c r="S33" s="43">
        <v>45254</v>
      </c>
      <c r="T33" s="14" t="s">
        <v>630</v>
      </c>
      <c r="U33" s="44">
        <v>40300000</v>
      </c>
      <c r="V33" s="45">
        <v>24700000</v>
      </c>
      <c r="W33" s="15">
        <v>0.62</v>
      </c>
    </row>
    <row r="34" spans="1:23" ht="201" customHeight="1" x14ac:dyDescent="0.2">
      <c r="A34" s="9">
        <v>33</v>
      </c>
      <c r="B34" s="28">
        <v>2023</v>
      </c>
      <c r="C34" s="11" t="s">
        <v>32</v>
      </c>
      <c r="D34" s="10">
        <v>16936494</v>
      </c>
      <c r="E34" s="27" t="s">
        <v>1348</v>
      </c>
      <c r="F34" s="11" t="s">
        <v>328</v>
      </c>
      <c r="G34" s="10" t="s">
        <v>0</v>
      </c>
      <c r="H34" s="10" t="s">
        <v>95</v>
      </c>
      <c r="I34" s="12">
        <v>4380744.9689440997</v>
      </c>
      <c r="J34" s="43">
        <v>44949</v>
      </c>
      <c r="K34" s="43">
        <v>44952</v>
      </c>
      <c r="L34" s="13"/>
      <c r="M34" s="29">
        <v>47019996</v>
      </c>
      <c r="N34" s="9"/>
      <c r="O34" s="29">
        <v>47019996</v>
      </c>
      <c r="P34" s="9" t="s">
        <v>573</v>
      </c>
      <c r="Q34" s="9"/>
      <c r="R34" s="9">
        <v>322</v>
      </c>
      <c r="S34" s="43">
        <v>45277</v>
      </c>
      <c r="T34" s="14" t="s">
        <v>631</v>
      </c>
      <c r="U34" s="44">
        <v>27014594</v>
      </c>
      <c r="V34" s="45">
        <v>20005402</v>
      </c>
      <c r="W34" s="15">
        <v>0.57453416201906948</v>
      </c>
    </row>
    <row r="35" spans="1:23" ht="201" customHeight="1" x14ac:dyDescent="0.2">
      <c r="A35" s="9">
        <v>34</v>
      </c>
      <c r="B35" s="28">
        <v>2023</v>
      </c>
      <c r="C35" s="11" t="s">
        <v>71</v>
      </c>
      <c r="D35" s="10">
        <v>74083581</v>
      </c>
      <c r="E35" s="27" t="s">
        <v>1349</v>
      </c>
      <c r="F35" s="11" t="s">
        <v>329</v>
      </c>
      <c r="G35" s="10" t="s">
        <v>0</v>
      </c>
      <c r="H35" s="10" t="s">
        <v>95</v>
      </c>
      <c r="I35" s="12">
        <v>4262346</v>
      </c>
      <c r="J35" s="43">
        <v>44949</v>
      </c>
      <c r="K35" s="43">
        <v>44952</v>
      </c>
      <c r="L35" s="13"/>
      <c r="M35" s="29">
        <v>44754633</v>
      </c>
      <c r="N35" s="9"/>
      <c r="O35" s="29">
        <v>44754633</v>
      </c>
      <c r="P35" s="9" t="s">
        <v>189</v>
      </c>
      <c r="Q35" s="9"/>
      <c r="R35" s="9">
        <v>315</v>
      </c>
      <c r="S35" s="43">
        <v>45270</v>
      </c>
      <c r="T35" s="14" t="s">
        <v>632</v>
      </c>
      <c r="U35" s="44">
        <v>26284467</v>
      </c>
      <c r="V35" s="45">
        <v>18470166</v>
      </c>
      <c r="W35" s="15">
        <v>0.58730158730158732</v>
      </c>
    </row>
    <row r="36" spans="1:23" ht="201" customHeight="1" x14ac:dyDescent="0.2">
      <c r="A36" s="9">
        <v>35</v>
      </c>
      <c r="B36" s="28">
        <v>2023</v>
      </c>
      <c r="C36" s="11" t="s">
        <v>1248</v>
      </c>
      <c r="D36" s="10">
        <v>1026560068</v>
      </c>
      <c r="E36" s="27" t="s">
        <v>1350</v>
      </c>
      <c r="F36" s="11" t="s">
        <v>330</v>
      </c>
      <c r="G36" s="10" t="s">
        <v>0</v>
      </c>
      <c r="H36" s="10" t="s">
        <v>95</v>
      </c>
      <c r="I36" s="12">
        <v>3670354</v>
      </c>
      <c r="J36" s="43">
        <v>44949</v>
      </c>
      <c r="K36" s="43">
        <v>44952</v>
      </c>
      <c r="L36" s="13"/>
      <c r="M36" s="29">
        <v>40373894</v>
      </c>
      <c r="N36" s="9"/>
      <c r="O36" s="29">
        <v>40373894</v>
      </c>
      <c r="P36" s="9" t="s">
        <v>188</v>
      </c>
      <c r="Q36" s="9"/>
      <c r="R36" s="9">
        <v>330</v>
      </c>
      <c r="S36" s="43">
        <v>45285</v>
      </c>
      <c r="T36" s="14" t="s">
        <v>633</v>
      </c>
      <c r="U36" s="44">
        <v>22633850</v>
      </c>
      <c r="V36" s="45">
        <v>17740044</v>
      </c>
      <c r="W36" s="15">
        <v>0.56060606886222075</v>
      </c>
    </row>
    <row r="37" spans="1:23" ht="201" customHeight="1" x14ac:dyDescent="0.2">
      <c r="A37" s="9">
        <v>36</v>
      </c>
      <c r="B37" s="28">
        <v>2023</v>
      </c>
      <c r="C37" s="11" t="s">
        <v>1249</v>
      </c>
      <c r="D37" s="10">
        <v>1018465219</v>
      </c>
      <c r="E37" s="27" t="s">
        <v>1351</v>
      </c>
      <c r="F37" s="11" t="s">
        <v>331</v>
      </c>
      <c r="G37" s="10" t="s">
        <v>0</v>
      </c>
      <c r="H37" s="10" t="s">
        <v>95</v>
      </c>
      <c r="I37" s="12">
        <v>6489000</v>
      </c>
      <c r="J37" s="43">
        <v>44949</v>
      </c>
      <c r="K37" s="43">
        <v>44952</v>
      </c>
      <c r="L37" s="13"/>
      <c r="M37" s="29">
        <v>64890000</v>
      </c>
      <c r="N37" s="9"/>
      <c r="O37" s="29">
        <v>64890000</v>
      </c>
      <c r="P37" s="9" t="s">
        <v>190</v>
      </c>
      <c r="Q37" s="9"/>
      <c r="R37" s="9">
        <v>300</v>
      </c>
      <c r="S37" s="43">
        <v>45255</v>
      </c>
      <c r="T37" s="14" t="s">
        <v>634</v>
      </c>
      <c r="U37" s="44">
        <v>40015500</v>
      </c>
      <c r="V37" s="45">
        <v>24874500</v>
      </c>
      <c r="W37" s="15">
        <v>0.6166666666666667</v>
      </c>
    </row>
    <row r="38" spans="1:23" ht="201" customHeight="1" x14ac:dyDescent="0.2">
      <c r="A38" s="9">
        <v>37</v>
      </c>
      <c r="B38" s="28">
        <v>2023</v>
      </c>
      <c r="C38" s="11" t="s">
        <v>1250</v>
      </c>
      <c r="D38" s="10">
        <v>52778993</v>
      </c>
      <c r="E38" s="27" t="s">
        <v>1352</v>
      </c>
      <c r="F38" s="11" t="s">
        <v>332</v>
      </c>
      <c r="G38" s="10" t="s">
        <v>0</v>
      </c>
      <c r="H38" s="10" t="s">
        <v>95</v>
      </c>
      <c r="I38" s="12">
        <v>9000000</v>
      </c>
      <c r="J38" s="43">
        <v>44949</v>
      </c>
      <c r="K38" s="43">
        <v>44951</v>
      </c>
      <c r="L38" s="13"/>
      <c r="M38" s="29">
        <v>99000000</v>
      </c>
      <c r="N38" s="9"/>
      <c r="O38" s="29">
        <v>99000000</v>
      </c>
      <c r="P38" s="9" t="s">
        <v>188</v>
      </c>
      <c r="Q38" s="9"/>
      <c r="R38" s="9">
        <v>330</v>
      </c>
      <c r="S38" s="43">
        <v>45284</v>
      </c>
      <c r="T38" s="14" t="s">
        <v>635</v>
      </c>
      <c r="U38" s="44">
        <v>55800000</v>
      </c>
      <c r="V38" s="45">
        <v>43200000</v>
      </c>
      <c r="W38" s="15">
        <v>0.5636363636363636</v>
      </c>
    </row>
    <row r="39" spans="1:23" ht="201" customHeight="1" x14ac:dyDescent="0.2">
      <c r="A39" s="9">
        <v>38</v>
      </c>
      <c r="B39" s="28">
        <v>2023</v>
      </c>
      <c r="C39" s="11" t="s">
        <v>925</v>
      </c>
      <c r="D39" s="10" t="s">
        <v>926</v>
      </c>
      <c r="E39" s="27" t="s">
        <v>1353</v>
      </c>
      <c r="F39" s="11" t="s">
        <v>333</v>
      </c>
      <c r="G39" s="10" t="s">
        <v>0</v>
      </c>
      <c r="H39" s="10" t="s">
        <v>95</v>
      </c>
      <c r="I39" s="12">
        <v>5250000</v>
      </c>
      <c r="J39" s="43">
        <v>44950</v>
      </c>
      <c r="K39" s="43">
        <v>44951</v>
      </c>
      <c r="L39" s="13" t="s">
        <v>843</v>
      </c>
      <c r="M39" s="29">
        <v>57750000</v>
      </c>
      <c r="N39" s="9"/>
      <c r="O39" s="29">
        <v>57750000</v>
      </c>
      <c r="P39" s="9" t="s">
        <v>188</v>
      </c>
      <c r="Q39" s="9"/>
      <c r="R39" s="9">
        <v>330</v>
      </c>
      <c r="S39" s="43">
        <v>45284</v>
      </c>
      <c r="T39" s="14" t="s">
        <v>636</v>
      </c>
      <c r="U39" s="44">
        <v>32550000</v>
      </c>
      <c r="V39" s="45">
        <v>25200000</v>
      </c>
      <c r="W39" s="15">
        <v>0.5636363636363636</v>
      </c>
    </row>
    <row r="40" spans="1:23" ht="201" customHeight="1" x14ac:dyDescent="0.2">
      <c r="A40" s="9">
        <v>39</v>
      </c>
      <c r="B40" s="28">
        <v>2023</v>
      </c>
      <c r="C40" s="11" t="s">
        <v>200</v>
      </c>
      <c r="D40" s="10">
        <v>53101716</v>
      </c>
      <c r="E40" s="27" t="s">
        <v>1354</v>
      </c>
      <c r="F40" s="11" t="s">
        <v>334</v>
      </c>
      <c r="G40" s="10" t="s">
        <v>0</v>
      </c>
      <c r="H40" s="10" t="s">
        <v>95</v>
      </c>
      <c r="I40" s="12">
        <v>4066440</v>
      </c>
      <c r="J40" s="43">
        <v>44950</v>
      </c>
      <c r="K40" s="43">
        <v>44951</v>
      </c>
      <c r="L40" s="13"/>
      <c r="M40" s="29">
        <v>44730840</v>
      </c>
      <c r="N40" s="9"/>
      <c r="O40" s="29">
        <v>44730840</v>
      </c>
      <c r="P40" s="9" t="s">
        <v>188</v>
      </c>
      <c r="Q40" s="9"/>
      <c r="R40" s="9">
        <v>330</v>
      </c>
      <c r="S40" s="43">
        <v>45284</v>
      </c>
      <c r="T40" s="14" t="s">
        <v>637</v>
      </c>
      <c r="U40" s="44">
        <v>25211928</v>
      </c>
      <c r="V40" s="45">
        <v>19518912</v>
      </c>
      <c r="W40" s="15">
        <v>0.5636363636363636</v>
      </c>
    </row>
    <row r="41" spans="1:23" ht="201" customHeight="1" x14ac:dyDescent="0.2">
      <c r="A41" s="9">
        <v>40</v>
      </c>
      <c r="B41" s="28">
        <v>2023</v>
      </c>
      <c r="C41" s="11" t="s">
        <v>100</v>
      </c>
      <c r="D41" s="10">
        <v>1032385730</v>
      </c>
      <c r="E41" s="27" t="s">
        <v>1355</v>
      </c>
      <c r="F41" s="11" t="s">
        <v>335</v>
      </c>
      <c r="G41" s="10" t="s">
        <v>0</v>
      </c>
      <c r="H41" s="10" t="s">
        <v>95</v>
      </c>
      <c r="I41" s="12">
        <v>4380745.0153846154</v>
      </c>
      <c r="J41" s="43">
        <v>44950</v>
      </c>
      <c r="K41" s="43">
        <v>44952</v>
      </c>
      <c r="L41" s="13"/>
      <c r="M41" s="29">
        <v>47458071</v>
      </c>
      <c r="N41" s="9"/>
      <c r="O41" s="29">
        <v>47458071</v>
      </c>
      <c r="P41" s="9" t="s">
        <v>574</v>
      </c>
      <c r="Q41" s="9"/>
      <c r="R41" s="9">
        <v>325</v>
      </c>
      <c r="S41" s="43">
        <v>45280</v>
      </c>
      <c r="T41" s="14" t="s">
        <v>638</v>
      </c>
      <c r="U41" s="44">
        <v>27014594</v>
      </c>
      <c r="V41" s="45">
        <v>20443477</v>
      </c>
      <c r="W41" s="15">
        <v>0.56923076371983172</v>
      </c>
    </row>
    <row r="42" spans="1:23" ht="201" customHeight="1" x14ac:dyDescent="0.2">
      <c r="A42" s="9">
        <v>41</v>
      </c>
      <c r="B42" s="28">
        <v>2023</v>
      </c>
      <c r="C42" s="11" t="s">
        <v>35</v>
      </c>
      <c r="D42" s="10">
        <v>80843932</v>
      </c>
      <c r="E42" s="27" t="s">
        <v>1356</v>
      </c>
      <c r="F42" s="11" t="s">
        <v>336</v>
      </c>
      <c r="G42" s="10" t="s">
        <v>0</v>
      </c>
      <c r="H42" s="10" t="s">
        <v>95</v>
      </c>
      <c r="I42" s="12">
        <v>4656290</v>
      </c>
      <c r="J42" s="43">
        <v>44950</v>
      </c>
      <c r="K42" s="43">
        <v>44958</v>
      </c>
      <c r="L42" s="13"/>
      <c r="M42" s="29">
        <v>51219190</v>
      </c>
      <c r="N42" s="9"/>
      <c r="O42" s="29">
        <v>51219190</v>
      </c>
      <c r="P42" s="9" t="s">
        <v>188</v>
      </c>
      <c r="Q42" s="9"/>
      <c r="R42" s="9">
        <v>330</v>
      </c>
      <c r="S42" s="43">
        <v>45291</v>
      </c>
      <c r="T42" s="14" t="s">
        <v>639</v>
      </c>
      <c r="U42" s="44">
        <v>27937740</v>
      </c>
      <c r="V42" s="45">
        <v>23281450</v>
      </c>
      <c r="W42" s="15">
        <v>0.54545454545454541</v>
      </c>
    </row>
    <row r="43" spans="1:23" ht="201" customHeight="1" x14ac:dyDescent="0.2">
      <c r="A43" s="9">
        <v>42</v>
      </c>
      <c r="B43" s="28">
        <v>2023</v>
      </c>
      <c r="C43" s="11" t="s">
        <v>1251</v>
      </c>
      <c r="D43" s="10">
        <v>52515314</v>
      </c>
      <c r="E43" s="27" t="s">
        <v>1357</v>
      </c>
      <c r="F43" s="11" t="s">
        <v>337</v>
      </c>
      <c r="G43" s="10" t="s">
        <v>0</v>
      </c>
      <c r="H43" s="10" t="s">
        <v>95</v>
      </c>
      <c r="I43" s="12">
        <v>8981680.6722689085</v>
      </c>
      <c r="J43" s="43">
        <v>44950</v>
      </c>
      <c r="K43" s="43">
        <v>44951</v>
      </c>
      <c r="L43" s="13"/>
      <c r="M43" s="29">
        <v>106882000</v>
      </c>
      <c r="N43" s="9"/>
      <c r="O43" s="29">
        <v>106882000</v>
      </c>
      <c r="P43" s="9" t="s">
        <v>190</v>
      </c>
      <c r="Q43" s="9"/>
      <c r="R43" s="9">
        <v>300</v>
      </c>
      <c r="S43" s="43">
        <v>45258</v>
      </c>
      <c r="T43" s="14" t="s">
        <v>640</v>
      </c>
      <c r="U43" s="44">
        <v>64841747</v>
      </c>
      <c r="V43" s="45">
        <v>42040253</v>
      </c>
      <c r="W43" s="15">
        <v>0.60666666978537076</v>
      </c>
    </row>
    <row r="44" spans="1:23" ht="201" customHeight="1" x14ac:dyDescent="0.2">
      <c r="A44" s="9">
        <v>43</v>
      </c>
      <c r="B44" s="28">
        <v>2023</v>
      </c>
      <c r="C44" s="11" t="s">
        <v>1252</v>
      </c>
      <c r="D44" s="10">
        <v>1110514078</v>
      </c>
      <c r="E44" s="27" t="s">
        <v>1358</v>
      </c>
      <c r="F44" s="11" t="s">
        <v>338</v>
      </c>
      <c r="G44" s="10" t="s">
        <v>0</v>
      </c>
      <c r="H44" s="10" t="s">
        <v>95</v>
      </c>
      <c r="I44" s="12">
        <v>6079500</v>
      </c>
      <c r="J44" s="43">
        <v>44950</v>
      </c>
      <c r="K44" s="43">
        <v>44958</v>
      </c>
      <c r="L44" s="13"/>
      <c r="M44" s="29">
        <v>60795000</v>
      </c>
      <c r="N44" s="9"/>
      <c r="O44" s="29">
        <v>60795000</v>
      </c>
      <c r="P44" s="9" t="s">
        <v>190</v>
      </c>
      <c r="Q44" s="9"/>
      <c r="R44" s="9">
        <v>300</v>
      </c>
      <c r="S44" s="43">
        <v>45260</v>
      </c>
      <c r="T44" s="14" t="s">
        <v>641</v>
      </c>
      <c r="U44" s="44">
        <v>36477000</v>
      </c>
      <c r="V44" s="45">
        <v>24318000</v>
      </c>
      <c r="W44" s="15">
        <v>0.6</v>
      </c>
    </row>
    <row r="45" spans="1:23" ht="201" customHeight="1" x14ac:dyDescent="0.2">
      <c r="A45" s="9">
        <v>44</v>
      </c>
      <c r="B45" s="28">
        <v>2023</v>
      </c>
      <c r="C45" s="11" t="s">
        <v>238</v>
      </c>
      <c r="D45" s="10">
        <v>1032413066</v>
      </c>
      <c r="E45" s="27" t="s">
        <v>1359</v>
      </c>
      <c r="F45" s="11" t="s">
        <v>339</v>
      </c>
      <c r="G45" s="10" t="s">
        <v>0</v>
      </c>
      <c r="H45" s="10" t="s">
        <v>95</v>
      </c>
      <c r="I45" s="12">
        <v>7612500</v>
      </c>
      <c r="J45" s="43">
        <v>44950</v>
      </c>
      <c r="K45" s="43">
        <v>44951</v>
      </c>
      <c r="L45" s="13"/>
      <c r="M45" s="29">
        <v>72318750</v>
      </c>
      <c r="N45" s="9"/>
      <c r="O45" s="29">
        <v>72318750</v>
      </c>
      <c r="P45" s="9" t="s">
        <v>571</v>
      </c>
      <c r="Q45" s="9"/>
      <c r="R45" s="9">
        <v>285</v>
      </c>
      <c r="S45" s="43">
        <v>45238</v>
      </c>
      <c r="T45" s="14" t="s">
        <v>642</v>
      </c>
      <c r="U45" s="44">
        <v>47197500</v>
      </c>
      <c r="V45" s="45">
        <v>25121250</v>
      </c>
      <c r="W45" s="15">
        <v>0.65263157894736845</v>
      </c>
    </row>
    <row r="46" spans="1:23" ht="201" customHeight="1" x14ac:dyDescent="0.2">
      <c r="A46" s="9">
        <v>45</v>
      </c>
      <c r="B46" s="28">
        <v>2023</v>
      </c>
      <c r="C46" s="11" t="s">
        <v>1253</v>
      </c>
      <c r="D46" s="10">
        <v>1031145701</v>
      </c>
      <c r="E46" s="27" t="s">
        <v>1360</v>
      </c>
      <c r="F46" s="11" t="s">
        <v>340</v>
      </c>
      <c r="G46" s="10" t="s">
        <v>0</v>
      </c>
      <c r="H46" s="10" t="s">
        <v>95</v>
      </c>
      <c r="I46" s="12">
        <v>5000000</v>
      </c>
      <c r="J46" s="43">
        <v>44950</v>
      </c>
      <c r="K46" s="43">
        <v>44952</v>
      </c>
      <c r="L46" s="13"/>
      <c r="M46" s="29">
        <v>52500000</v>
      </c>
      <c r="N46" s="9"/>
      <c r="O46" s="29">
        <v>52500000</v>
      </c>
      <c r="P46" s="9" t="s">
        <v>189</v>
      </c>
      <c r="Q46" s="9"/>
      <c r="R46" s="9">
        <v>315</v>
      </c>
      <c r="S46" s="43">
        <v>45270</v>
      </c>
      <c r="T46" s="14" t="s">
        <v>643</v>
      </c>
      <c r="U46" s="44">
        <v>30833333</v>
      </c>
      <c r="V46" s="45">
        <v>21666667</v>
      </c>
      <c r="W46" s="15">
        <v>0.58730158095238094</v>
      </c>
    </row>
    <row r="47" spans="1:23" ht="201" customHeight="1" x14ac:dyDescent="0.2">
      <c r="A47" s="9">
        <v>46</v>
      </c>
      <c r="B47" s="28">
        <v>2023</v>
      </c>
      <c r="C47" s="11" t="s">
        <v>927</v>
      </c>
      <c r="D47" s="27" t="s">
        <v>928</v>
      </c>
      <c r="E47" s="27" t="s">
        <v>1361</v>
      </c>
      <c r="F47" s="11" t="s">
        <v>341</v>
      </c>
      <c r="G47" s="10" t="s">
        <v>0</v>
      </c>
      <c r="H47" s="10" t="s">
        <v>95</v>
      </c>
      <c r="I47" s="12">
        <v>5355000</v>
      </c>
      <c r="J47" s="43">
        <v>44950</v>
      </c>
      <c r="K47" s="43">
        <v>44952</v>
      </c>
      <c r="L47" s="13" t="s">
        <v>843</v>
      </c>
      <c r="M47" s="29">
        <v>56227500</v>
      </c>
      <c r="N47" s="9"/>
      <c r="O47" s="29">
        <v>56227500</v>
      </c>
      <c r="P47" s="9" t="s">
        <v>189</v>
      </c>
      <c r="Q47" s="9"/>
      <c r="R47" s="9">
        <v>315</v>
      </c>
      <c r="S47" s="43">
        <v>45270</v>
      </c>
      <c r="T47" s="14" t="s">
        <v>644</v>
      </c>
      <c r="U47" s="44">
        <v>33022500</v>
      </c>
      <c r="V47" s="45">
        <v>23205000</v>
      </c>
      <c r="W47" s="15">
        <v>0.58730158730158732</v>
      </c>
    </row>
    <row r="48" spans="1:23" ht="201" customHeight="1" x14ac:dyDescent="0.2">
      <c r="A48" s="9">
        <v>47</v>
      </c>
      <c r="B48" s="28">
        <v>2023</v>
      </c>
      <c r="C48" s="11" t="s">
        <v>929</v>
      </c>
      <c r="D48" s="27" t="s">
        <v>930</v>
      </c>
      <c r="E48" s="27" t="s">
        <v>1362</v>
      </c>
      <c r="F48" s="11" t="s">
        <v>342</v>
      </c>
      <c r="G48" s="10" t="s">
        <v>0</v>
      </c>
      <c r="H48" s="10" t="s">
        <v>95</v>
      </c>
      <c r="I48" s="12">
        <v>6634523.8095238097</v>
      </c>
      <c r="J48" s="43">
        <v>44950</v>
      </c>
      <c r="K48" s="43">
        <v>44953</v>
      </c>
      <c r="L48" s="13" t="s">
        <v>843</v>
      </c>
      <c r="M48" s="29">
        <v>69662500</v>
      </c>
      <c r="N48" s="9"/>
      <c r="O48" s="29">
        <v>69662500</v>
      </c>
      <c r="P48" s="9" t="s">
        <v>189</v>
      </c>
      <c r="Q48" s="9"/>
      <c r="R48" s="9">
        <v>315</v>
      </c>
      <c r="S48" s="43">
        <v>45271</v>
      </c>
      <c r="T48" s="14" t="s">
        <v>645</v>
      </c>
      <c r="U48" s="44">
        <v>40691741</v>
      </c>
      <c r="V48" s="45">
        <v>28970759</v>
      </c>
      <c r="W48" s="15">
        <v>0.58412691189664456</v>
      </c>
    </row>
    <row r="49" spans="1:23" ht="201" customHeight="1" x14ac:dyDescent="0.2">
      <c r="A49" s="9">
        <v>48</v>
      </c>
      <c r="B49" s="28">
        <v>2023</v>
      </c>
      <c r="C49" s="11" t="s">
        <v>1254</v>
      </c>
      <c r="D49" s="10">
        <v>52452367</v>
      </c>
      <c r="E49" s="27" t="s">
        <v>1363</v>
      </c>
      <c r="F49" s="11" t="s">
        <v>343</v>
      </c>
      <c r="G49" s="10" t="s">
        <v>0</v>
      </c>
      <c r="H49" s="10" t="s">
        <v>95</v>
      </c>
      <c r="I49" s="12">
        <v>8755000</v>
      </c>
      <c r="J49" s="43">
        <v>44951</v>
      </c>
      <c r="K49" s="43">
        <v>44953</v>
      </c>
      <c r="L49" s="13"/>
      <c r="M49" s="29">
        <v>96305000</v>
      </c>
      <c r="N49" s="9"/>
      <c r="O49" s="29">
        <v>96305000</v>
      </c>
      <c r="P49" s="9" t="s">
        <v>188</v>
      </c>
      <c r="Q49" s="9"/>
      <c r="R49" s="9">
        <v>330</v>
      </c>
      <c r="S49" s="43">
        <v>45286</v>
      </c>
      <c r="T49" s="14" t="s">
        <v>646</v>
      </c>
      <c r="U49" s="44">
        <v>53697333</v>
      </c>
      <c r="V49" s="45">
        <v>42607667</v>
      </c>
      <c r="W49" s="15">
        <v>0.55757575411453197</v>
      </c>
    </row>
    <row r="50" spans="1:23" ht="201" customHeight="1" x14ac:dyDescent="0.2">
      <c r="A50" s="9">
        <v>49</v>
      </c>
      <c r="B50" s="28">
        <v>2023</v>
      </c>
      <c r="C50" s="11" t="s">
        <v>239</v>
      </c>
      <c r="D50" s="10">
        <v>1016036297</v>
      </c>
      <c r="E50" s="27" t="s">
        <v>1364</v>
      </c>
      <c r="F50" s="11" t="s">
        <v>344</v>
      </c>
      <c r="G50" s="10" t="s">
        <v>0</v>
      </c>
      <c r="H50" s="10" t="s">
        <v>95</v>
      </c>
      <c r="I50" s="12">
        <v>4800000</v>
      </c>
      <c r="J50" s="43">
        <v>44953</v>
      </c>
      <c r="K50" s="43">
        <v>44958</v>
      </c>
      <c r="L50" s="13"/>
      <c r="M50" s="29">
        <v>52800000</v>
      </c>
      <c r="N50" s="9"/>
      <c r="O50" s="29">
        <v>52800000</v>
      </c>
      <c r="P50" s="9" t="s">
        <v>188</v>
      </c>
      <c r="Q50" s="9"/>
      <c r="R50" s="9">
        <v>330</v>
      </c>
      <c r="S50" s="43">
        <v>45291</v>
      </c>
      <c r="T50" s="14" t="s">
        <v>647</v>
      </c>
      <c r="U50" s="44">
        <v>28800000</v>
      </c>
      <c r="V50" s="45">
        <v>24000000</v>
      </c>
      <c r="W50" s="15">
        <v>0.54545454545454541</v>
      </c>
    </row>
    <row r="51" spans="1:23" ht="201" customHeight="1" x14ac:dyDescent="0.2">
      <c r="A51" s="9">
        <v>50</v>
      </c>
      <c r="B51" s="28">
        <v>2023</v>
      </c>
      <c r="C51" s="11" t="s">
        <v>16</v>
      </c>
      <c r="D51" s="10">
        <v>1130622377</v>
      </c>
      <c r="E51" s="27" t="s">
        <v>1365</v>
      </c>
      <c r="F51" s="11" t="s">
        <v>345</v>
      </c>
      <c r="G51" s="10" t="s">
        <v>0</v>
      </c>
      <c r="H51" s="10" t="s">
        <v>95</v>
      </c>
      <c r="I51" s="12">
        <v>7941176.4705882352</v>
      </c>
      <c r="J51" s="43">
        <v>44950</v>
      </c>
      <c r="K51" s="43">
        <v>44952</v>
      </c>
      <c r="L51" s="13"/>
      <c r="M51" s="29">
        <v>94500000</v>
      </c>
      <c r="N51" s="9"/>
      <c r="O51" s="29">
        <v>94500000</v>
      </c>
      <c r="P51" s="9" t="s">
        <v>190</v>
      </c>
      <c r="Q51" s="9"/>
      <c r="R51" s="9">
        <v>300</v>
      </c>
      <c r="S51" s="43">
        <v>45255</v>
      </c>
      <c r="T51" s="14" t="s">
        <v>648</v>
      </c>
      <c r="U51" s="44">
        <v>58275000</v>
      </c>
      <c r="V51" s="45">
        <v>36225000</v>
      </c>
      <c r="W51" s="15">
        <v>0.6166666666666667</v>
      </c>
    </row>
    <row r="52" spans="1:23" ht="201" customHeight="1" x14ac:dyDescent="0.2">
      <c r="A52" s="9">
        <v>51</v>
      </c>
      <c r="B52" s="28">
        <v>2023</v>
      </c>
      <c r="C52" s="11" t="s">
        <v>55</v>
      </c>
      <c r="D52" s="10">
        <v>79489523</v>
      </c>
      <c r="E52" s="27" t="s">
        <v>1366</v>
      </c>
      <c r="F52" s="11" t="s">
        <v>346</v>
      </c>
      <c r="G52" s="10" t="s">
        <v>0</v>
      </c>
      <c r="H52" s="10" t="s">
        <v>95</v>
      </c>
      <c r="I52" s="12">
        <v>2959864</v>
      </c>
      <c r="J52" s="43">
        <v>44951</v>
      </c>
      <c r="K52" s="43">
        <v>44953</v>
      </c>
      <c r="L52" s="13"/>
      <c r="M52" s="29">
        <v>32558504</v>
      </c>
      <c r="N52" s="9"/>
      <c r="O52" s="29">
        <v>32558504</v>
      </c>
      <c r="P52" s="9" t="s">
        <v>188</v>
      </c>
      <c r="Q52" s="9"/>
      <c r="R52" s="9">
        <v>330</v>
      </c>
      <c r="S52" s="43">
        <v>45286</v>
      </c>
      <c r="T52" s="14" t="s">
        <v>649</v>
      </c>
      <c r="U52" s="44">
        <v>18153833</v>
      </c>
      <c r="V52" s="45">
        <v>14404671</v>
      </c>
      <c r="W52" s="15">
        <v>0.55757577190893048</v>
      </c>
    </row>
    <row r="53" spans="1:23" ht="201" customHeight="1" x14ac:dyDescent="0.2">
      <c r="A53" s="9">
        <v>52</v>
      </c>
      <c r="B53" s="28">
        <v>2023</v>
      </c>
      <c r="C53" s="11" t="s">
        <v>933</v>
      </c>
      <c r="D53" s="10" t="s">
        <v>934</v>
      </c>
      <c r="E53" s="27" t="s">
        <v>1367</v>
      </c>
      <c r="F53" s="11" t="s">
        <v>347</v>
      </c>
      <c r="G53" s="10" t="s">
        <v>0</v>
      </c>
      <c r="H53" s="10" t="s">
        <v>95</v>
      </c>
      <c r="I53" s="12">
        <v>4381000</v>
      </c>
      <c r="J53" s="43">
        <v>44951</v>
      </c>
      <c r="K53" s="43">
        <v>44952</v>
      </c>
      <c r="L53" s="13" t="s">
        <v>843</v>
      </c>
      <c r="M53" s="29">
        <v>43810000</v>
      </c>
      <c r="N53" s="9"/>
      <c r="O53" s="29">
        <v>43810000</v>
      </c>
      <c r="P53" s="9" t="s">
        <v>190</v>
      </c>
      <c r="Q53" s="9"/>
      <c r="R53" s="9">
        <v>300</v>
      </c>
      <c r="S53" s="43">
        <v>45255</v>
      </c>
      <c r="T53" s="14" t="s">
        <v>650</v>
      </c>
      <c r="U53" s="44">
        <v>27016167</v>
      </c>
      <c r="V53" s="45">
        <v>16793833</v>
      </c>
      <c r="W53" s="15">
        <v>0.61666667427527966</v>
      </c>
    </row>
    <row r="54" spans="1:23" ht="201" customHeight="1" x14ac:dyDescent="0.2">
      <c r="A54" s="9">
        <v>53</v>
      </c>
      <c r="B54" s="28">
        <v>2023</v>
      </c>
      <c r="C54" s="11" t="s">
        <v>1255</v>
      </c>
      <c r="D54" s="10">
        <v>1049634555</v>
      </c>
      <c r="E54" s="27" t="s">
        <v>1368</v>
      </c>
      <c r="F54" s="11" t="s">
        <v>348</v>
      </c>
      <c r="G54" s="10" t="s">
        <v>0</v>
      </c>
      <c r="H54" s="10" t="s">
        <v>95</v>
      </c>
      <c r="I54" s="12">
        <v>6079500</v>
      </c>
      <c r="J54" s="43">
        <v>44951</v>
      </c>
      <c r="K54" s="43">
        <v>44953</v>
      </c>
      <c r="L54" s="13"/>
      <c r="M54" s="29">
        <v>60795000</v>
      </c>
      <c r="N54" s="9"/>
      <c r="O54" s="29">
        <v>60795000</v>
      </c>
      <c r="P54" s="9" t="s">
        <v>190</v>
      </c>
      <c r="Q54" s="9"/>
      <c r="R54" s="9">
        <v>300</v>
      </c>
      <c r="S54" s="43">
        <v>45256</v>
      </c>
      <c r="T54" s="14" t="s">
        <v>651</v>
      </c>
      <c r="U54" s="44">
        <v>37287600</v>
      </c>
      <c r="V54" s="45">
        <v>23507400</v>
      </c>
      <c r="W54" s="15">
        <v>0.61333333333333329</v>
      </c>
    </row>
    <row r="55" spans="1:23" ht="201" customHeight="1" x14ac:dyDescent="0.2">
      <c r="A55" s="9">
        <v>54</v>
      </c>
      <c r="B55" s="28">
        <v>2023</v>
      </c>
      <c r="C55" s="11" t="s">
        <v>240</v>
      </c>
      <c r="D55" s="10">
        <v>79832150</v>
      </c>
      <c r="E55" s="27" t="s">
        <v>1369</v>
      </c>
      <c r="F55" s="11" t="s">
        <v>349</v>
      </c>
      <c r="G55" s="10" t="s">
        <v>0</v>
      </c>
      <c r="H55" s="10" t="s">
        <v>95</v>
      </c>
      <c r="I55" s="12">
        <v>6079500</v>
      </c>
      <c r="J55" s="43">
        <v>44952</v>
      </c>
      <c r="K55" s="43">
        <v>44958</v>
      </c>
      <c r="L55" s="13"/>
      <c r="M55" s="29">
        <v>60795000</v>
      </c>
      <c r="N55" s="9"/>
      <c r="O55" s="29">
        <v>60795000</v>
      </c>
      <c r="P55" s="9" t="s">
        <v>190</v>
      </c>
      <c r="Q55" s="9"/>
      <c r="R55" s="9">
        <v>300</v>
      </c>
      <c r="S55" s="43">
        <v>45260</v>
      </c>
      <c r="T55" s="14" t="s">
        <v>652</v>
      </c>
      <c r="U55" s="44">
        <v>36477000</v>
      </c>
      <c r="V55" s="45">
        <v>24318000</v>
      </c>
      <c r="W55" s="15">
        <v>0.6</v>
      </c>
    </row>
    <row r="56" spans="1:23" ht="201" customHeight="1" x14ac:dyDescent="0.2">
      <c r="A56" s="9">
        <v>55</v>
      </c>
      <c r="B56" s="28">
        <v>2023</v>
      </c>
      <c r="C56" s="11" t="s">
        <v>241</v>
      </c>
      <c r="D56" s="10">
        <v>1023901684</v>
      </c>
      <c r="E56" s="27" t="s">
        <v>1370</v>
      </c>
      <c r="F56" s="11" t="s">
        <v>350</v>
      </c>
      <c r="G56" s="10" t="s">
        <v>0</v>
      </c>
      <c r="H56" s="10" t="s">
        <v>95</v>
      </c>
      <c r="I56" s="12">
        <v>5407500</v>
      </c>
      <c r="J56" s="43">
        <v>44951</v>
      </c>
      <c r="K56" s="43">
        <v>44958</v>
      </c>
      <c r="L56" s="13"/>
      <c r="M56" s="29">
        <v>54075000</v>
      </c>
      <c r="N56" s="9"/>
      <c r="O56" s="29">
        <v>54075000</v>
      </c>
      <c r="P56" s="9" t="s">
        <v>190</v>
      </c>
      <c r="Q56" s="9"/>
      <c r="R56" s="9">
        <v>300</v>
      </c>
      <c r="S56" s="43">
        <v>45260</v>
      </c>
      <c r="T56" s="14" t="s">
        <v>653</v>
      </c>
      <c r="U56" s="44">
        <v>32445000</v>
      </c>
      <c r="V56" s="45">
        <v>21630000</v>
      </c>
      <c r="W56" s="15">
        <v>0.6</v>
      </c>
    </row>
    <row r="57" spans="1:23" ht="201" customHeight="1" x14ac:dyDescent="0.2">
      <c r="A57" s="9">
        <v>56</v>
      </c>
      <c r="B57" s="28">
        <v>2023</v>
      </c>
      <c r="C57" s="11" t="s">
        <v>1182</v>
      </c>
      <c r="D57" s="10" t="s">
        <v>1183</v>
      </c>
      <c r="E57" s="27" t="s">
        <v>1371</v>
      </c>
      <c r="F57" s="11" t="s">
        <v>351</v>
      </c>
      <c r="G57" s="10" t="s">
        <v>0</v>
      </c>
      <c r="H57" s="10" t="s">
        <v>95</v>
      </c>
      <c r="I57" s="12">
        <v>6500000</v>
      </c>
      <c r="J57" s="43">
        <v>44951</v>
      </c>
      <c r="K57" s="43">
        <v>44952</v>
      </c>
      <c r="L57" s="13" t="s">
        <v>843</v>
      </c>
      <c r="M57" s="29">
        <v>71500000</v>
      </c>
      <c r="N57" s="9"/>
      <c r="O57" s="29">
        <v>71500000</v>
      </c>
      <c r="P57" s="9" t="s">
        <v>188</v>
      </c>
      <c r="Q57" s="9"/>
      <c r="R57" s="9">
        <v>330</v>
      </c>
      <c r="S57" s="43">
        <v>45285</v>
      </c>
      <c r="T57" s="14" t="s">
        <v>654</v>
      </c>
      <c r="U57" s="44">
        <v>34449999</v>
      </c>
      <c r="V57" s="45">
        <v>37050001</v>
      </c>
      <c r="W57" s="15">
        <v>0.48181816783216785</v>
      </c>
    </row>
    <row r="58" spans="1:23" ht="201" customHeight="1" x14ac:dyDescent="0.2">
      <c r="A58" s="9">
        <v>57</v>
      </c>
      <c r="B58" s="28">
        <v>2023</v>
      </c>
      <c r="C58" s="11" t="s">
        <v>242</v>
      </c>
      <c r="D58" s="10">
        <v>1024570848</v>
      </c>
      <c r="E58" s="27" t="s">
        <v>1372</v>
      </c>
      <c r="F58" s="11" t="s">
        <v>352</v>
      </c>
      <c r="G58" s="10" t="s">
        <v>0</v>
      </c>
      <c r="H58" s="10" t="s">
        <v>95</v>
      </c>
      <c r="I58" s="12">
        <v>4380744.9689440997</v>
      </c>
      <c r="J58" s="43">
        <v>44951</v>
      </c>
      <c r="K58" s="43">
        <v>44956</v>
      </c>
      <c r="L58" s="13"/>
      <c r="M58" s="29">
        <v>47019996</v>
      </c>
      <c r="N58" s="9"/>
      <c r="O58" s="29">
        <v>47019996</v>
      </c>
      <c r="P58" s="9" t="s">
        <v>573</v>
      </c>
      <c r="Q58" s="9"/>
      <c r="R58" s="9">
        <v>322</v>
      </c>
      <c r="S58" s="43">
        <v>45281</v>
      </c>
      <c r="T58" s="14" t="s">
        <v>655</v>
      </c>
      <c r="U58" s="44">
        <v>26430495</v>
      </c>
      <c r="V58" s="45">
        <v>20589501</v>
      </c>
      <c r="W58" s="15">
        <v>0.56211180877174038</v>
      </c>
    </row>
    <row r="59" spans="1:23" ht="201" customHeight="1" x14ac:dyDescent="0.2">
      <c r="A59" s="9">
        <v>58</v>
      </c>
      <c r="B59" s="28">
        <v>2023</v>
      </c>
      <c r="C59" s="11" t="s">
        <v>1256</v>
      </c>
      <c r="D59" s="10">
        <v>79483221</v>
      </c>
      <c r="E59" s="27" t="s">
        <v>1366</v>
      </c>
      <c r="F59" s="11" t="s">
        <v>353</v>
      </c>
      <c r="G59" s="10" t="s">
        <v>0</v>
      </c>
      <c r="H59" s="10" t="s">
        <v>95</v>
      </c>
      <c r="I59" s="12">
        <v>2959864</v>
      </c>
      <c r="J59" s="43">
        <v>44953</v>
      </c>
      <c r="K59" s="43">
        <v>44957</v>
      </c>
      <c r="L59" s="13"/>
      <c r="M59" s="29">
        <v>26638776</v>
      </c>
      <c r="N59" s="9"/>
      <c r="O59" s="29">
        <v>26638776</v>
      </c>
      <c r="P59" s="9" t="s">
        <v>193</v>
      </c>
      <c r="Q59" s="9"/>
      <c r="R59" s="9">
        <v>270</v>
      </c>
      <c r="S59" s="43">
        <v>45229</v>
      </c>
      <c r="T59" s="14" t="s">
        <v>656</v>
      </c>
      <c r="U59" s="44">
        <v>17759184</v>
      </c>
      <c r="V59" s="45">
        <v>8879592</v>
      </c>
      <c r="W59" s="15">
        <v>0.66666666666666663</v>
      </c>
    </row>
    <row r="60" spans="1:23" ht="201" customHeight="1" x14ac:dyDescent="0.2">
      <c r="A60" s="9">
        <v>59</v>
      </c>
      <c r="B60" s="28">
        <v>2023</v>
      </c>
      <c r="C60" s="11" t="s">
        <v>1230</v>
      </c>
      <c r="D60" s="10" t="s">
        <v>1229</v>
      </c>
      <c r="E60" s="27" t="s">
        <v>1373</v>
      </c>
      <c r="F60" s="11" t="s">
        <v>354</v>
      </c>
      <c r="G60" s="10" t="s">
        <v>0</v>
      </c>
      <c r="H60" s="10" t="s">
        <v>95</v>
      </c>
      <c r="I60" s="12">
        <v>2959864</v>
      </c>
      <c r="J60" s="43">
        <v>44951</v>
      </c>
      <c r="K60" s="43">
        <v>44953</v>
      </c>
      <c r="L60" s="13" t="s">
        <v>843</v>
      </c>
      <c r="M60" s="29">
        <v>29598640</v>
      </c>
      <c r="N60" s="9"/>
      <c r="O60" s="29">
        <v>29598640</v>
      </c>
      <c r="P60" s="9" t="s">
        <v>190</v>
      </c>
      <c r="Q60" s="9"/>
      <c r="R60" s="9">
        <v>300</v>
      </c>
      <c r="S60" s="43">
        <v>45256</v>
      </c>
      <c r="T60" s="14" t="s">
        <v>657</v>
      </c>
      <c r="U60" s="44">
        <v>18153833</v>
      </c>
      <c r="V60" s="45">
        <v>11444807</v>
      </c>
      <c r="W60" s="15">
        <v>0.61333334909982351</v>
      </c>
    </row>
    <row r="61" spans="1:23" ht="201" customHeight="1" x14ac:dyDescent="0.2">
      <c r="A61" s="9">
        <v>60</v>
      </c>
      <c r="B61" s="28">
        <v>2023</v>
      </c>
      <c r="C61" s="11" t="s">
        <v>1003</v>
      </c>
      <c r="D61" s="10" t="s">
        <v>1004</v>
      </c>
      <c r="E61" s="27" t="s">
        <v>1374</v>
      </c>
      <c r="F61" s="11" t="s">
        <v>355</v>
      </c>
      <c r="G61" s="10" t="s">
        <v>0</v>
      </c>
      <c r="H61" s="10" t="s">
        <v>95</v>
      </c>
      <c r="I61" s="12">
        <v>4400000</v>
      </c>
      <c r="J61" s="43">
        <v>44951</v>
      </c>
      <c r="K61" s="43">
        <v>44952</v>
      </c>
      <c r="L61" s="13" t="s">
        <v>843</v>
      </c>
      <c r="M61" s="29">
        <v>48400000</v>
      </c>
      <c r="N61" s="9"/>
      <c r="O61" s="29">
        <v>48400000</v>
      </c>
      <c r="P61" s="9" t="s">
        <v>188</v>
      </c>
      <c r="Q61" s="9"/>
      <c r="R61" s="9">
        <v>330</v>
      </c>
      <c r="S61" s="43">
        <v>45285</v>
      </c>
      <c r="T61" s="14" t="s">
        <v>658</v>
      </c>
      <c r="U61" s="44">
        <v>27133333</v>
      </c>
      <c r="V61" s="45">
        <v>21266667</v>
      </c>
      <c r="W61" s="15">
        <v>0.56060605371900829</v>
      </c>
    </row>
    <row r="62" spans="1:23" ht="201" customHeight="1" x14ac:dyDescent="0.2">
      <c r="A62" s="9">
        <v>61</v>
      </c>
      <c r="B62" s="28">
        <v>2023</v>
      </c>
      <c r="C62" s="11" t="s">
        <v>1257</v>
      </c>
      <c r="D62" s="10">
        <v>49780354</v>
      </c>
      <c r="E62" s="27" t="s">
        <v>1375</v>
      </c>
      <c r="F62" s="11" t="s">
        <v>356</v>
      </c>
      <c r="G62" s="10" t="s">
        <v>0</v>
      </c>
      <c r="H62" s="10" t="s">
        <v>95</v>
      </c>
      <c r="I62" s="12">
        <v>4381000</v>
      </c>
      <c r="J62" s="43">
        <v>44951</v>
      </c>
      <c r="K62" s="43">
        <v>44952</v>
      </c>
      <c r="L62" s="13"/>
      <c r="M62" s="29">
        <v>43810000</v>
      </c>
      <c r="N62" s="9"/>
      <c r="O62" s="29">
        <v>43810000</v>
      </c>
      <c r="P62" s="9" t="s">
        <v>190</v>
      </c>
      <c r="Q62" s="9"/>
      <c r="R62" s="9">
        <v>300</v>
      </c>
      <c r="S62" s="43">
        <v>45255</v>
      </c>
      <c r="T62" s="14" t="s">
        <v>659</v>
      </c>
      <c r="U62" s="44">
        <v>27016167</v>
      </c>
      <c r="V62" s="45">
        <v>16793833</v>
      </c>
      <c r="W62" s="15">
        <v>0.61666667427527966</v>
      </c>
    </row>
    <row r="63" spans="1:23" ht="201" customHeight="1" x14ac:dyDescent="0.2">
      <c r="A63" s="9">
        <v>62</v>
      </c>
      <c r="B63" s="28">
        <v>2023</v>
      </c>
      <c r="C63" s="11" t="s">
        <v>1258</v>
      </c>
      <c r="D63" s="10">
        <v>52709470</v>
      </c>
      <c r="E63" s="27" t="s">
        <v>1376</v>
      </c>
      <c r="F63" s="11" t="s">
        <v>357</v>
      </c>
      <c r="G63" s="10" t="s">
        <v>0</v>
      </c>
      <c r="H63" s="10" t="s">
        <v>95</v>
      </c>
      <c r="I63" s="12">
        <v>7500000</v>
      </c>
      <c r="J63" s="43">
        <v>44951</v>
      </c>
      <c r="K63" s="43">
        <v>44952</v>
      </c>
      <c r="L63" s="13"/>
      <c r="M63" s="29">
        <v>75000000</v>
      </c>
      <c r="N63" s="9"/>
      <c r="O63" s="29">
        <v>75000000</v>
      </c>
      <c r="P63" s="9" t="s">
        <v>190</v>
      </c>
      <c r="Q63" s="9"/>
      <c r="R63" s="9">
        <v>300</v>
      </c>
      <c r="S63" s="43">
        <v>45255</v>
      </c>
      <c r="T63" s="14" t="s">
        <v>660</v>
      </c>
      <c r="U63" s="44">
        <v>46250000</v>
      </c>
      <c r="V63" s="45">
        <v>28750000</v>
      </c>
      <c r="W63" s="15">
        <v>0.6166666666666667</v>
      </c>
    </row>
    <row r="64" spans="1:23" ht="201" customHeight="1" x14ac:dyDescent="0.2">
      <c r="A64" s="9">
        <v>63</v>
      </c>
      <c r="B64" s="28">
        <v>2023</v>
      </c>
      <c r="C64" s="11" t="s">
        <v>1259</v>
      </c>
      <c r="D64" s="10">
        <v>1032368119</v>
      </c>
      <c r="E64" s="27" t="s">
        <v>1377</v>
      </c>
      <c r="F64" s="11" t="s">
        <v>358</v>
      </c>
      <c r="G64" s="10" t="s">
        <v>0</v>
      </c>
      <c r="H64" s="10" t="s">
        <v>95</v>
      </c>
      <c r="I64" s="12">
        <v>5000000</v>
      </c>
      <c r="J64" s="43">
        <v>44951</v>
      </c>
      <c r="K64" s="43">
        <v>44952</v>
      </c>
      <c r="L64" s="13"/>
      <c r="M64" s="29">
        <v>50000000</v>
      </c>
      <c r="N64" s="9"/>
      <c r="O64" s="29">
        <v>50000000</v>
      </c>
      <c r="P64" s="9" t="s">
        <v>190</v>
      </c>
      <c r="Q64" s="9"/>
      <c r="R64" s="9">
        <v>300</v>
      </c>
      <c r="S64" s="43">
        <v>45255</v>
      </c>
      <c r="T64" s="14" t="s">
        <v>661</v>
      </c>
      <c r="U64" s="44">
        <v>30833333</v>
      </c>
      <c r="V64" s="45">
        <v>19166667</v>
      </c>
      <c r="W64" s="15">
        <v>0.61666666000000003</v>
      </c>
    </row>
    <row r="65" spans="1:23" ht="201" customHeight="1" x14ac:dyDescent="0.2">
      <c r="A65" s="9">
        <v>64</v>
      </c>
      <c r="B65" s="28">
        <v>2023</v>
      </c>
      <c r="C65" s="11" t="s">
        <v>1260</v>
      </c>
      <c r="D65" s="10">
        <v>52888179</v>
      </c>
      <c r="E65" s="27" t="s">
        <v>1378</v>
      </c>
      <c r="F65" s="11" t="s">
        <v>359</v>
      </c>
      <c r="G65" s="10" t="s">
        <v>0</v>
      </c>
      <c r="H65" s="10" t="s">
        <v>95</v>
      </c>
      <c r="I65" s="12">
        <v>7500000</v>
      </c>
      <c r="J65" s="43">
        <v>44951</v>
      </c>
      <c r="K65" s="43">
        <v>44953</v>
      </c>
      <c r="L65" s="13"/>
      <c r="M65" s="29">
        <v>75000000</v>
      </c>
      <c r="N65" s="9"/>
      <c r="O65" s="29">
        <v>75000000</v>
      </c>
      <c r="P65" s="9" t="s">
        <v>190</v>
      </c>
      <c r="Q65" s="9"/>
      <c r="R65" s="9">
        <v>300</v>
      </c>
      <c r="S65" s="43">
        <v>45256</v>
      </c>
      <c r="T65" s="14" t="s">
        <v>662</v>
      </c>
      <c r="U65" s="44">
        <v>46000000</v>
      </c>
      <c r="V65" s="45">
        <v>29000000</v>
      </c>
      <c r="W65" s="15">
        <v>0.61333333333333329</v>
      </c>
    </row>
    <row r="66" spans="1:23" ht="201" customHeight="1" x14ac:dyDescent="0.2">
      <c r="A66" s="9">
        <v>65</v>
      </c>
      <c r="B66" s="28">
        <v>2023</v>
      </c>
      <c r="C66" s="11" t="s">
        <v>1178</v>
      </c>
      <c r="D66" s="10" t="s">
        <v>1179</v>
      </c>
      <c r="E66" s="27" t="s">
        <v>1379</v>
      </c>
      <c r="F66" s="11" t="s">
        <v>360</v>
      </c>
      <c r="G66" s="10" t="s">
        <v>0</v>
      </c>
      <c r="H66" s="10" t="s">
        <v>95</v>
      </c>
      <c r="I66" s="12">
        <v>6079500</v>
      </c>
      <c r="J66" s="43">
        <v>44953</v>
      </c>
      <c r="K66" s="43">
        <v>44958</v>
      </c>
      <c r="L66" s="13" t="s">
        <v>1006</v>
      </c>
      <c r="M66" s="29">
        <v>60795000</v>
      </c>
      <c r="N66" s="9"/>
      <c r="O66" s="29">
        <v>60795000</v>
      </c>
      <c r="P66" s="9" t="s">
        <v>190</v>
      </c>
      <c r="Q66" s="9"/>
      <c r="R66" s="9">
        <v>300</v>
      </c>
      <c r="S66" s="43">
        <v>45260</v>
      </c>
      <c r="T66" s="14" t="s">
        <v>663</v>
      </c>
      <c r="U66" s="44">
        <v>36477000</v>
      </c>
      <c r="V66" s="45">
        <v>24318000</v>
      </c>
      <c r="W66" s="15">
        <v>0.6</v>
      </c>
    </row>
    <row r="67" spans="1:23" ht="201" customHeight="1" x14ac:dyDescent="0.2">
      <c r="A67" s="9">
        <v>66</v>
      </c>
      <c r="B67" s="28">
        <v>2023</v>
      </c>
      <c r="C67" s="11" t="s">
        <v>243</v>
      </c>
      <c r="D67" s="10">
        <v>52967521</v>
      </c>
      <c r="E67" s="27" t="s">
        <v>1380</v>
      </c>
      <c r="F67" s="11" t="s">
        <v>361</v>
      </c>
      <c r="G67" s="10" t="s">
        <v>0</v>
      </c>
      <c r="H67" s="10" t="s">
        <v>95</v>
      </c>
      <c r="I67" s="12">
        <v>3319800</v>
      </c>
      <c r="J67" s="43">
        <v>44952</v>
      </c>
      <c r="K67" s="43">
        <v>44958</v>
      </c>
      <c r="L67" s="13"/>
      <c r="M67" s="29">
        <v>33198000</v>
      </c>
      <c r="N67" s="9"/>
      <c r="O67" s="29">
        <v>33198000</v>
      </c>
      <c r="P67" s="9" t="s">
        <v>190</v>
      </c>
      <c r="Q67" s="9"/>
      <c r="R67" s="9">
        <v>300</v>
      </c>
      <c r="S67" s="43">
        <v>45260</v>
      </c>
      <c r="T67" s="14" t="s">
        <v>664</v>
      </c>
      <c r="U67" s="44">
        <v>19918800</v>
      </c>
      <c r="V67" s="45">
        <v>13279200</v>
      </c>
      <c r="W67" s="15">
        <v>0.6</v>
      </c>
    </row>
    <row r="68" spans="1:23" ht="201" customHeight="1" x14ac:dyDescent="0.2">
      <c r="A68" s="9">
        <v>67</v>
      </c>
      <c r="B68" s="28">
        <v>2023</v>
      </c>
      <c r="C68" s="11" t="s">
        <v>244</v>
      </c>
      <c r="D68" s="10">
        <v>1026281672</v>
      </c>
      <c r="E68" s="27" t="s">
        <v>1381</v>
      </c>
      <c r="F68" s="11" t="s">
        <v>362</v>
      </c>
      <c r="G68" s="10" t="s">
        <v>0</v>
      </c>
      <c r="H68" s="10" t="s">
        <v>95</v>
      </c>
      <c r="I68" s="12">
        <v>6079500</v>
      </c>
      <c r="J68" s="43">
        <v>44953</v>
      </c>
      <c r="K68" s="43">
        <v>44958</v>
      </c>
      <c r="L68" s="13"/>
      <c r="M68" s="29">
        <v>60795000</v>
      </c>
      <c r="N68" s="9"/>
      <c r="O68" s="29">
        <v>60795000</v>
      </c>
      <c r="P68" s="9" t="s">
        <v>190</v>
      </c>
      <c r="Q68" s="9"/>
      <c r="R68" s="9">
        <v>300</v>
      </c>
      <c r="S68" s="43">
        <v>45260</v>
      </c>
      <c r="T68" s="14" t="s">
        <v>665</v>
      </c>
      <c r="U68" s="44">
        <v>36477000</v>
      </c>
      <c r="V68" s="45">
        <v>24318000</v>
      </c>
      <c r="W68" s="15">
        <v>0.6</v>
      </c>
    </row>
    <row r="69" spans="1:23" s="4" customFormat="1" ht="201" customHeight="1" x14ac:dyDescent="0.2">
      <c r="A69" s="9">
        <v>68</v>
      </c>
      <c r="B69" s="28">
        <v>2023</v>
      </c>
      <c r="C69" s="11" t="s">
        <v>245</v>
      </c>
      <c r="D69" s="10">
        <v>1014238520</v>
      </c>
      <c r="E69" s="27" t="s">
        <v>1382</v>
      </c>
      <c r="F69" s="11" t="s">
        <v>363</v>
      </c>
      <c r="G69" s="10" t="s">
        <v>0</v>
      </c>
      <c r="H69" s="10" t="s">
        <v>95</v>
      </c>
      <c r="I69" s="12">
        <v>6079500</v>
      </c>
      <c r="J69" s="43">
        <v>44952</v>
      </c>
      <c r="K69" s="43">
        <v>44958</v>
      </c>
      <c r="L69" s="13"/>
      <c r="M69" s="29">
        <v>57755250</v>
      </c>
      <c r="N69" s="9"/>
      <c r="O69" s="29">
        <v>57755250</v>
      </c>
      <c r="P69" s="9" t="s">
        <v>575</v>
      </c>
      <c r="Q69" s="9"/>
      <c r="R69" s="9">
        <v>285</v>
      </c>
      <c r="S69" s="43">
        <v>45245</v>
      </c>
      <c r="T69" s="14" t="s">
        <v>666</v>
      </c>
      <c r="U69" s="44">
        <v>36477000</v>
      </c>
      <c r="V69" s="45">
        <v>21278250</v>
      </c>
      <c r="W69" s="15">
        <v>0.63157894736842102</v>
      </c>
    </row>
    <row r="70" spans="1:23" ht="201" customHeight="1" x14ac:dyDescent="0.2">
      <c r="A70" s="9">
        <v>69</v>
      </c>
      <c r="B70" s="28">
        <v>2023</v>
      </c>
      <c r="C70" s="11" t="s">
        <v>246</v>
      </c>
      <c r="D70" s="10">
        <v>52704904</v>
      </c>
      <c r="E70" s="27" t="s">
        <v>1383</v>
      </c>
      <c r="F70" s="11" t="s">
        <v>364</v>
      </c>
      <c r="G70" s="10" t="s">
        <v>0</v>
      </c>
      <c r="H70" s="10" t="s">
        <v>95</v>
      </c>
      <c r="I70" s="12">
        <v>6079500</v>
      </c>
      <c r="J70" s="43">
        <v>44952</v>
      </c>
      <c r="K70" s="43">
        <v>44958</v>
      </c>
      <c r="L70" s="13"/>
      <c r="M70" s="29">
        <v>60795000</v>
      </c>
      <c r="N70" s="9"/>
      <c r="O70" s="29">
        <v>60795000</v>
      </c>
      <c r="P70" s="9" t="s">
        <v>190</v>
      </c>
      <c r="Q70" s="9"/>
      <c r="R70" s="9">
        <v>300</v>
      </c>
      <c r="S70" s="43">
        <v>45260</v>
      </c>
      <c r="T70" s="14" t="s">
        <v>667</v>
      </c>
      <c r="U70" s="44">
        <v>36477000</v>
      </c>
      <c r="V70" s="45">
        <v>24318000</v>
      </c>
      <c r="W70" s="15">
        <v>0.6</v>
      </c>
    </row>
    <row r="71" spans="1:23" ht="201" customHeight="1" x14ac:dyDescent="0.2">
      <c r="A71" s="9">
        <v>70</v>
      </c>
      <c r="B71" s="28">
        <v>2023</v>
      </c>
      <c r="C71" s="11" t="s">
        <v>247</v>
      </c>
      <c r="D71" s="10">
        <v>1013605450</v>
      </c>
      <c r="E71" s="27" t="s">
        <v>1384</v>
      </c>
      <c r="F71" s="11" t="s">
        <v>365</v>
      </c>
      <c r="G71" s="10" t="s">
        <v>0</v>
      </c>
      <c r="H71" s="10" t="s">
        <v>95</v>
      </c>
      <c r="I71" s="12">
        <v>6268156.302521009</v>
      </c>
      <c r="J71" s="43">
        <v>44953</v>
      </c>
      <c r="K71" s="43">
        <v>44958</v>
      </c>
      <c r="L71" s="13"/>
      <c r="M71" s="29">
        <v>74591060</v>
      </c>
      <c r="N71" s="9"/>
      <c r="O71" s="29">
        <v>74591060</v>
      </c>
      <c r="P71" s="9" t="s">
        <v>190</v>
      </c>
      <c r="Q71" s="9"/>
      <c r="R71" s="9">
        <v>300</v>
      </c>
      <c r="S71" s="43">
        <v>45260</v>
      </c>
      <c r="T71" s="14" t="s">
        <v>668</v>
      </c>
      <c r="U71" s="44">
        <v>44754636</v>
      </c>
      <c r="V71" s="45">
        <v>29836424</v>
      </c>
      <c r="W71" s="15">
        <v>0.6</v>
      </c>
    </row>
    <row r="72" spans="1:23" ht="201" customHeight="1" x14ac:dyDescent="0.2">
      <c r="A72" s="9">
        <v>71</v>
      </c>
      <c r="B72" s="28">
        <v>2023</v>
      </c>
      <c r="C72" s="11" t="s">
        <v>1261</v>
      </c>
      <c r="D72" s="10">
        <v>1032497488</v>
      </c>
      <c r="E72" s="27" t="s">
        <v>1385</v>
      </c>
      <c r="F72" s="11" t="s">
        <v>366</v>
      </c>
      <c r="G72" s="10" t="s">
        <v>0</v>
      </c>
      <c r="H72" s="10" t="s">
        <v>95</v>
      </c>
      <c r="I72" s="12">
        <v>4381000</v>
      </c>
      <c r="J72" s="43">
        <v>44952</v>
      </c>
      <c r="K72" s="43">
        <v>44958</v>
      </c>
      <c r="L72" s="13"/>
      <c r="M72" s="29">
        <v>43810000</v>
      </c>
      <c r="N72" s="9"/>
      <c r="O72" s="29">
        <v>43810000</v>
      </c>
      <c r="P72" s="9" t="s">
        <v>190</v>
      </c>
      <c r="Q72" s="9"/>
      <c r="R72" s="9">
        <v>300</v>
      </c>
      <c r="S72" s="43">
        <v>45260</v>
      </c>
      <c r="T72" s="14" t="s">
        <v>669</v>
      </c>
      <c r="U72" s="44">
        <v>35048000</v>
      </c>
      <c r="V72" s="45">
        <v>8762000</v>
      </c>
      <c r="W72" s="15">
        <v>0.8</v>
      </c>
    </row>
    <row r="73" spans="1:23" ht="201" customHeight="1" x14ac:dyDescent="0.2">
      <c r="A73" s="9">
        <v>72</v>
      </c>
      <c r="B73" s="28">
        <v>2023</v>
      </c>
      <c r="C73" s="11" t="s">
        <v>202</v>
      </c>
      <c r="D73" s="10">
        <v>80872143</v>
      </c>
      <c r="E73" s="27" t="s">
        <v>1386</v>
      </c>
      <c r="F73" s="11" t="s">
        <v>367</v>
      </c>
      <c r="G73" s="10" t="s">
        <v>0</v>
      </c>
      <c r="H73" s="10" t="s">
        <v>95</v>
      </c>
      <c r="I73" s="12">
        <v>4380745</v>
      </c>
      <c r="J73" s="43">
        <v>44953</v>
      </c>
      <c r="K73" s="43">
        <v>44959</v>
      </c>
      <c r="L73" s="13"/>
      <c r="M73" s="29">
        <v>42931301</v>
      </c>
      <c r="N73" s="9"/>
      <c r="O73" s="29">
        <v>42931301</v>
      </c>
      <c r="P73" s="9" t="s">
        <v>576</v>
      </c>
      <c r="Q73" s="9"/>
      <c r="R73" s="9">
        <v>294</v>
      </c>
      <c r="S73" s="43">
        <v>45255</v>
      </c>
      <c r="T73" s="14" t="s">
        <v>670</v>
      </c>
      <c r="U73" s="44">
        <v>26138445</v>
      </c>
      <c r="V73" s="45">
        <v>16792856</v>
      </c>
      <c r="W73" s="15">
        <v>0.60884353353279463</v>
      </c>
    </row>
    <row r="74" spans="1:23" ht="201" customHeight="1" x14ac:dyDescent="0.2">
      <c r="A74" s="9">
        <v>73</v>
      </c>
      <c r="B74" s="28">
        <v>2023</v>
      </c>
      <c r="C74" s="11" t="s">
        <v>1262</v>
      </c>
      <c r="D74" s="10">
        <v>52851686</v>
      </c>
      <c r="E74" s="27" t="s">
        <v>1387</v>
      </c>
      <c r="F74" s="11" t="s">
        <v>368</v>
      </c>
      <c r="G74" s="10" t="s">
        <v>0</v>
      </c>
      <c r="H74" s="10" t="s">
        <v>95</v>
      </c>
      <c r="I74" s="12">
        <v>7459106</v>
      </c>
      <c r="J74" s="43">
        <v>44953</v>
      </c>
      <c r="K74" s="43">
        <v>44958</v>
      </c>
      <c r="L74" s="13"/>
      <c r="M74" s="29">
        <v>74591060</v>
      </c>
      <c r="N74" s="9"/>
      <c r="O74" s="29">
        <v>74591060</v>
      </c>
      <c r="P74" s="9" t="s">
        <v>190</v>
      </c>
      <c r="Q74" s="9"/>
      <c r="R74" s="9">
        <v>300</v>
      </c>
      <c r="S74" s="43">
        <v>45263</v>
      </c>
      <c r="T74" s="14" t="s">
        <v>671</v>
      </c>
      <c r="U74" s="44">
        <v>44008725</v>
      </c>
      <c r="V74" s="45">
        <v>30582335</v>
      </c>
      <c r="W74" s="15">
        <v>0.58999999463742703</v>
      </c>
    </row>
    <row r="75" spans="1:23" ht="201" customHeight="1" x14ac:dyDescent="0.2">
      <c r="A75" s="9">
        <v>74</v>
      </c>
      <c r="B75" s="28">
        <v>2023</v>
      </c>
      <c r="C75" s="11" t="s">
        <v>884</v>
      </c>
      <c r="D75" s="10" t="s">
        <v>885</v>
      </c>
      <c r="E75" s="27" t="s">
        <v>1388</v>
      </c>
      <c r="F75" s="11" t="s">
        <v>369</v>
      </c>
      <c r="G75" s="10" t="s">
        <v>0</v>
      </c>
      <c r="H75" s="10" t="s">
        <v>95</v>
      </c>
      <c r="I75" s="12">
        <v>4462500</v>
      </c>
      <c r="J75" s="43">
        <v>44952</v>
      </c>
      <c r="K75" s="43">
        <v>44958</v>
      </c>
      <c r="L75" s="13" t="s">
        <v>843</v>
      </c>
      <c r="M75" s="29">
        <v>44625000</v>
      </c>
      <c r="N75" s="9"/>
      <c r="O75" s="29">
        <v>44625000</v>
      </c>
      <c r="P75" s="9" t="s">
        <v>190</v>
      </c>
      <c r="Q75" s="9"/>
      <c r="R75" s="9">
        <v>300</v>
      </c>
      <c r="S75" s="43">
        <v>45260</v>
      </c>
      <c r="T75" s="14" t="s">
        <v>672</v>
      </c>
      <c r="U75" s="44">
        <v>26775000</v>
      </c>
      <c r="V75" s="45">
        <v>17850000</v>
      </c>
      <c r="W75" s="15">
        <v>0.6</v>
      </c>
    </row>
    <row r="76" spans="1:23" ht="201" customHeight="1" x14ac:dyDescent="0.2">
      <c r="A76" s="9">
        <v>75</v>
      </c>
      <c r="B76" s="28">
        <v>2023</v>
      </c>
      <c r="C76" s="11" t="s">
        <v>248</v>
      </c>
      <c r="D76" s="10">
        <v>1024488055</v>
      </c>
      <c r="E76" s="27" t="s">
        <v>1389</v>
      </c>
      <c r="F76" s="11" t="s">
        <v>370</v>
      </c>
      <c r="G76" s="10" t="s">
        <v>0</v>
      </c>
      <c r="H76" s="10" t="s">
        <v>95</v>
      </c>
      <c r="I76" s="12">
        <v>6656686</v>
      </c>
      <c r="J76" s="43">
        <v>44953</v>
      </c>
      <c r="K76" s="43">
        <v>44958</v>
      </c>
      <c r="L76" s="13"/>
      <c r="M76" s="29">
        <v>66566860</v>
      </c>
      <c r="N76" s="9"/>
      <c r="O76" s="29">
        <v>66566860</v>
      </c>
      <c r="P76" s="9" t="s">
        <v>190</v>
      </c>
      <c r="Q76" s="9"/>
      <c r="R76" s="9">
        <v>300</v>
      </c>
      <c r="S76" s="43">
        <v>45266</v>
      </c>
      <c r="T76" s="14" t="s">
        <v>673</v>
      </c>
      <c r="U76" s="44">
        <v>38608779</v>
      </c>
      <c r="V76" s="45">
        <v>27958081</v>
      </c>
      <c r="W76" s="15">
        <v>0.58000000300449805</v>
      </c>
    </row>
    <row r="77" spans="1:23" ht="201" customHeight="1" x14ac:dyDescent="0.2">
      <c r="A77" s="9">
        <v>76</v>
      </c>
      <c r="B77" s="28">
        <v>2023</v>
      </c>
      <c r="C77" s="11" t="s">
        <v>249</v>
      </c>
      <c r="D77" s="10">
        <v>1018414696</v>
      </c>
      <c r="E77" s="27" t="s">
        <v>1390</v>
      </c>
      <c r="F77" s="11" t="s">
        <v>371</v>
      </c>
      <c r="G77" s="10" t="s">
        <v>0</v>
      </c>
      <c r="H77" s="10" t="s">
        <v>95</v>
      </c>
      <c r="I77" s="12">
        <v>6396362.5</v>
      </c>
      <c r="J77" s="43">
        <v>44953</v>
      </c>
      <c r="K77" s="43">
        <v>44958</v>
      </c>
      <c r="L77" s="13"/>
      <c r="M77" s="29">
        <v>63963625</v>
      </c>
      <c r="N77" s="9"/>
      <c r="O77" s="29">
        <v>63963625</v>
      </c>
      <c r="P77" s="9" t="s">
        <v>190</v>
      </c>
      <c r="Q77" s="9"/>
      <c r="R77" s="9">
        <v>300</v>
      </c>
      <c r="S77" s="43">
        <v>45260</v>
      </c>
      <c r="T77" s="14" t="s">
        <v>674</v>
      </c>
      <c r="U77" s="44">
        <v>38378173</v>
      </c>
      <c r="V77" s="45">
        <v>25585452</v>
      </c>
      <c r="W77" s="15">
        <v>0.59999996873222872</v>
      </c>
    </row>
    <row r="78" spans="1:23" ht="201" customHeight="1" x14ac:dyDescent="0.2">
      <c r="A78" s="9">
        <v>77</v>
      </c>
      <c r="B78" s="28">
        <v>2023</v>
      </c>
      <c r="C78" s="11" t="s">
        <v>1263</v>
      </c>
      <c r="D78" s="10">
        <v>53011202</v>
      </c>
      <c r="E78" s="27" t="s">
        <v>1333</v>
      </c>
      <c r="F78" s="11" t="s">
        <v>372</v>
      </c>
      <c r="G78" s="10" t="s">
        <v>0</v>
      </c>
      <c r="H78" s="10" t="s">
        <v>95</v>
      </c>
      <c r="I78" s="12">
        <v>6500000</v>
      </c>
      <c r="J78" s="43">
        <v>44952</v>
      </c>
      <c r="K78" s="43">
        <v>44953</v>
      </c>
      <c r="L78" s="13"/>
      <c r="M78" s="29">
        <v>71500000</v>
      </c>
      <c r="N78" s="9"/>
      <c r="O78" s="29">
        <v>71500000</v>
      </c>
      <c r="P78" s="9" t="s">
        <v>188</v>
      </c>
      <c r="Q78" s="9"/>
      <c r="R78" s="9">
        <v>330</v>
      </c>
      <c r="S78" s="43">
        <v>45286</v>
      </c>
      <c r="T78" s="14" t="s">
        <v>675</v>
      </c>
      <c r="U78" s="44">
        <v>39866667</v>
      </c>
      <c r="V78" s="45">
        <v>31633333</v>
      </c>
      <c r="W78" s="15">
        <v>0.55757576223776228</v>
      </c>
    </row>
    <row r="79" spans="1:23" ht="201" customHeight="1" x14ac:dyDescent="0.2">
      <c r="A79" s="9">
        <v>78</v>
      </c>
      <c r="B79" s="28">
        <v>2023</v>
      </c>
      <c r="C79" s="11" t="s">
        <v>250</v>
      </c>
      <c r="D79" s="10">
        <v>52697259</v>
      </c>
      <c r="E79" s="27" t="s">
        <v>1391</v>
      </c>
      <c r="F79" s="11" t="s">
        <v>373</v>
      </c>
      <c r="G79" s="10" t="s">
        <v>0</v>
      </c>
      <c r="H79" s="10" t="s">
        <v>95</v>
      </c>
      <c r="I79" s="12">
        <v>9785000</v>
      </c>
      <c r="J79" s="43">
        <v>44956</v>
      </c>
      <c r="K79" s="43">
        <v>44958</v>
      </c>
      <c r="L79" s="13"/>
      <c r="M79" s="29">
        <v>107635000</v>
      </c>
      <c r="N79" s="9"/>
      <c r="O79" s="29">
        <v>107635000</v>
      </c>
      <c r="P79" s="9" t="s">
        <v>188</v>
      </c>
      <c r="Q79" s="9"/>
      <c r="R79" s="9">
        <v>330</v>
      </c>
      <c r="S79" s="43">
        <v>45290</v>
      </c>
      <c r="T79" s="14" t="s">
        <v>676</v>
      </c>
      <c r="U79" s="44">
        <v>58710000</v>
      </c>
      <c r="V79" s="45">
        <v>48925000</v>
      </c>
      <c r="W79" s="15">
        <v>0.54545454545454541</v>
      </c>
    </row>
    <row r="80" spans="1:23" ht="201" customHeight="1" x14ac:dyDescent="0.2">
      <c r="A80" s="9">
        <v>79</v>
      </c>
      <c r="B80" s="28">
        <v>2023</v>
      </c>
      <c r="C80" s="11" t="s">
        <v>47</v>
      </c>
      <c r="D80" s="10">
        <v>78075841</v>
      </c>
      <c r="E80" s="27" t="s">
        <v>1392</v>
      </c>
      <c r="F80" s="11" t="s">
        <v>374</v>
      </c>
      <c r="G80" s="10" t="s">
        <v>0</v>
      </c>
      <c r="H80" s="10" t="s">
        <v>95</v>
      </c>
      <c r="I80" s="12">
        <v>4068603</v>
      </c>
      <c r="J80" s="43">
        <v>44953</v>
      </c>
      <c r="K80" s="43">
        <v>44958</v>
      </c>
      <c r="L80" s="13"/>
      <c r="M80" s="29">
        <v>44754633</v>
      </c>
      <c r="N80" s="9"/>
      <c r="O80" s="29">
        <v>44754633</v>
      </c>
      <c r="P80" s="9" t="s">
        <v>188</v>
      </c>
      <c r="Q80" s="9"/>
      <c r="R80" s="9">
        <v>330</v>
      </c>
      <c r="S80" s="43">
        <v>45291</v>
      </c>
      <c r="T80" s="14" t="s">
        <v>677</v>
      </c>
      <c r="U80" s="44">
        <v>24411618</v>
      </c>
      <c r="V80" s="45">
        <v>20343015</v>
      </c>
      <c r="W80" s="15">
        <v>0.54545454545454541</v>
      </c>
    </row>
    <row r="81" spans="1:23" ht="201" customHeight="1" x14ac:dyDescent="0.2">
      <c r="A81" s="9">
        <v>80</v>
      </c>
      <c r="B81" s="28">
        <v>2023</v>
      </c>
      <c r="C81" s="11" t="s">
        <v>52</v>
      </c>
      <c r="D81" s="10">
        <v>1031133112</v>
      </c>
      <c r="E81" s="27" t="s">
        <v>1393</v>
      </c>
      <c r="F81" s="11" t="s">
        <v>375</v>
      </c>
      <c r="G81" s="10" t="s">
        <v>0</v>
      </c>
      <c r="H81" s="10" t="s">
        <v>95</v>
      </c>
      <c r="I81" s="12">
        <v>2800000</v>
      </c>
      <c r="J81" s="43">
        <v>44953</v>
      </c>
      <c r="K81" s="43">
        <v>44958</v>
      </c>
      <c r="L81" s="13"/>
      <c r="M81" s="29">
        <v>30800000</v>
      </c>
      <c r="N81" s="9"/>
      <c r="O81" s="29">
        <v>30800000</v>
      </c>
      <c r="P81" s="9" t="s">
        <v>188</v>
      </c>
      <c r="Q81" s="9"/>
      <c r="R81" s="9">
        <v>330</v>
      </c>
      <c r="S81" s="43">
        <v>45291</v>
      </c>
      <c r="T81" s="14" t="s">
        <v>678</v>
      </c>
      <c r="U81" s="44">
        <v>16800000</v>
      </c>
      <c r="V81" s="45">
        <v>14000000</v>
      </c>
      <c r="W81" s="15">
        <v>0.54545454545454541</v>
      </c>
    </row>
    <row r="82" spans="1:23" ht="201" customHeight="1" x14ac:dyDescent="0.2">
      <c r="A82" s="9">
        <v>82</v>
      </c>
      <c r="B82" s="28">
        <v>2023</v>
      </c>
      <c r="C82" s="11" t="s">
        <v>1264</v>
      </c>
      <c r="D82" s="10">
        <v>80087762</v>
      </c>
      <c r="E82" s="27" t="s">
        <v>1394</v>
      </c>
      <c r="F82" s="11" t="s">
        <v>376</v>
      </c>
      <c r="G82" s="10" t="s">
        <v>0</v>
      </c>
      <c r="H82" s="10" t="s">
        <v>95</v>
      </c>
      <c r="I82" s="12">
        <v>7000000</v>
      </c>
      <c r="J82" s="43">
        <v>44953</v>
      </c>
      <c r="K82" s="43">
        <v>44958</v>
      </c>
      <c r="L82" s="13"/>
      <c r="M82" s="29">
        <v>70000000</v>
      </c>
      <c r="N82" s="9"/>
      <c r="O82" s="29">
        <v>70000000</v>
      </c>
      <c r="P82" s="9" t="s">
        <v>190</v>
      </c>
      <c r="Q82" s="9"/>
      <c r="R82" s="9">
        <v>300</v>
      </c>
      <c r="S82" s="43">
        <v>45260</v>
      </c>
      <c r="T82" s="14" t="s">
        <v>679</v>
      </c>
      <c r="U82" s="44">
        <v>42000000</v>
      </c>
      <c r="V82" s="45">
        <v>28000000</v>
      </c>
      <c r="W82" s="15">
        <v>0.6</v>
      </c>
    </row>
    <row r="83" spans="1:23" ht="201" customHeight="1" x14ac:dyDescent="0.2">
      <c r="A83" s="9">
        <v>83</v>
      </c>
      <c r="B83" s="28">
        <v>2023</v>
      </c>
      <c r="C83" s="11" t="s">
        <v>1265</v>
      </c>
      <c r="D83" s="10">
        <v>1016050232</v>
      </c>
      <c r="E83" s="27" t="s">
        <v>1395</v>
      </c>
      <c r="F83" s="11" t="s">
        <v>377</v>
      </c>
      <c r="G83" s="10" t="s">
        <v>0</v>
      </c>
      <c r="H83" s="10" t="s">
        <v>95</v>
      </c>
      <c r="I83" s="12">
        <v>4380745.0162866451</v>
      </c>
      <c r="J83" s="43">
        <v>44953</v>
      </c>
      <c r="K83" s="43">
        <v>44958</v>
      </c>
      <c r="L83" s="13"/>
      <c r="M83" s="29">
        <v>44829624</v>
      </c>
      <c r="N83" s="9"/>
      <c r="O83" s="29">
        <v>44829624</v>
      </c>
      <c r="P83" s="9" t="s">
        <v>577</v>
      </c>
      <c r="Q83" s="9"/>
      <c r="R83" s="9">
        <v>307</v>
      </c>
      <c r="S83" s="43">
        <v>45267</v>
      </c>
      <c r="T83" s="14" t="s">
        <v>680</v>
      </c>
      <c r="U83" s="44">
        <v>26284470</v>
      </c>
      <c r="V83" s="45">
        <v>18545154</v>
      </c>
      <c r="W83" s="15">
        <v>0.5863192160612366</v>
      </c>
    </row>
    <row r="84" spans="1:23" ht="201" customHeight="1" x14ac:dyDescent="0.2">
      <c r="A84" s="9">
        <v>84</v>
      </c>
      <c r="B84" s="28">
        <v>2023</v>
      </c>
      <c r="C84" s="11" t="s">
        <v>1266</v>
      </c>
      <c r="D84" s="10">
        <v>80187481</v>
      </c>
      <c r="E84" s="27" t="s">
        <v>1396</v>
      </c>
      <c r="F84" s="11" t="s">
        <v>378</v>
      </c>
      <c r="G84" s="10" t="s">
        <v>0</v>
      </c>
      <c r="H84" s="10" t="s">
        <v>95</v>
      </c>
      <c r="I84" s="12">
        <v>6079500</v>
      </c>
      <c r="J84" s="43">
        <v>44956</v>
      </c>
      <c r="K84" s="43">
        <v>44958</v>
      </c>
      <c r="L84" s="13"/>
      <c r="M84" s="29">
        <v>57755250</v>
      </c>
      <c r="N84" s="9"/>
      <c r="O84" s="29">
        <v>57755250</v>
      </c>
      <c r="P84" s="9" t="s">
        <v>575</v>
      </c>
      <c r="Q84" s="9"/>
      <c r="R84" s="9">
        <v>285</v>
      </c>
      <c r="S84" s="43">
        <v>45245</v>
      </c>
      <c r="T84" s="14" t="s">
        <v>681</v>
      </c>
      <c r="U84" s="44">
        <v>36477000</v>
      </c>
      <c r="V84" s="45">
        <v>21278250</v>
      </c>
      <c r="W84" s="15">
        <v>0.63157894736842102</v>
      </c>
    </row>
    <row r="85" spans="1:23" ht="201" customHeight="1" x14ac:dyDescent="0.2">
      <c r="A85" s="9">
        <v>85</v>
      </c>
      <c r="B85" s="28">
        <v>2023</v>
      </c>
      <c r="C85" s="11" t="s">
        <v>251</v>
      </c>
      <c r="D85" s="10">
        <v>1016022782</v>
      </c>
      <c r="E85" s="27" t="s">
        <v>1397</v>
      </c>
      <c r="F85" s="11" t="s">
        <v>379</v>
      </c>
      <c r="G85" s="10" t="s">
        <v>0</v>
      </c>
      <c r="H85" s="10" t="s">
        <v>95</v>
      </c>
      <c r="I85" s="12">
        <v>6079500</v>
      </c>
      <c r="J85" s="43">
        <v>44953</v>
      </c>
      <c r="K85" s="43">
        <v>44958</v>
      </c>
      <c r="L85" s="13"/>
      <c r="M85" s="29">
        <v>57755250</v>
      </c>
      <c r="N85" s="9"/>
      <c r="O85" s="29">
        <v>57755250</v>
      </c>
      <c r="P85" s="9" t="s">
        <v>575</v>
      </c>
      <c r="Q85" s="9"/>
      <c r="R85" s="9">
        <v>285</v>
      </c>
      <c r="S85" s="43">
        <v>45240</v>
      </c>
      <c r="T85" s="14" t="s">
        <v>682</v>
      </c>
      <c r="U85" s="44">
        <v>36477000</v>
      </c>
      <c r="V85" s="45">
        <v>21278250</v>
      </c>
      <c r="W85" s="15">
        <v>0.63157894736842102</v>
      </c>
    </row>
    <row r="86" spans="1:23" ht="201" customHeight="1" x14ac:dyDescent="0.2">
      <c r="A86" s="9">
        <v>86</v>
      </c>
      <c r="B86" s="28">
        <v>2023</v>
      </c>
      <c r="C86" s="11" t="s">
        <v>252</v>
      </c>
      <c r="D86" s="10">
        <v>1019079224</v>
      </c>
      <c r="E86" s="27" t="s">
        <v>1398</v>
      </c>
      <c r="F86" s="11" t="s">
        <v>380</v>
      </c>
      <c r="G86" s="10" t="s">
        <v>0</v>
      </c>
      <c r="H86" s="10" t="s">
        <v>95</v>
      </c>
      <c r="I86" s="12">
        <v>6300000</v>
      </c>
      <c r="J86" s="43">
        <v>44956</v>
      </c>
      <c r="K86" s="43">
        <v>44958</v>
      </c>
      <c r="L86" s="13" t="s">
        <v>508</v>
      </c>
      <c r="M86" s="29">
        <v>37800000</v>
      </c>
      <c r="N86" s="9"/>
      <c r="O86" s="29">
        <v>37800000</v>
      </c>
      <c r="P86" s="9" t="s">
        <v>187</v>
      </c>
      <c r="Q86" s="9"/>
      <c r="R86" s="9">
        <v>180</v>
      </c>
      <c r="S86" s="43">
        <v>45001</v>
      </c>
      <c r="T86" s="14" t="s">
        <v>683</v>
      </c>
      <c r="U86" s="44">
        <v>9660000</v>
      </c>
      <c r="V86" s="45">
        <v>28140000</v>
      </c>
      <c r="W86" s="15">
        <v>0.25555555555555554</v>
      </c>
    </row>
    <row r="87" spans="1:23" ht="201" customHeight="1" x14ac:dyDescent="0.2">
      <c r="A87" s="9">
        <v>87</v>
      </c>
      <c r="B87" s="28">
        <v>2023</v>
      </c>
      <c r="C87" s="11" t="s">
        <v>61</v>
      </c>
      <c r="D87" s="10">
        <v>80236599</v>
      </c>
      <c r="E87" s="27" t="s">
        <v>1399</v>
      </c>
      <c r="F87" s="11" t="s">
        <v>381</v>
      </c>
      <c r="G87" s="10" t="s">
        <v>0</v>
      </c>
      <c r="H87" s="10" t="s">
        <v>95</v>
      </c>
      <c r="I87" s="12">
        <v>7000000</v>
      </c>
      <c r="J87" s="43">
        <v>44953</v>
      </c>
      <c r="K87" s="43">
        <v>44958</v>
      </c>
      <c r="L87" s="13" t="s">
        <v>508</v>
      </c>
      <c r="M87" s="29">
        <v>77000000</v>
      </c>
      <c r="N87" s="9"/>
      <c r="O87" s="29">
        <v>77000000</v>
      </c>
      <c r="P87" s="9" t="s">
        <v>188</v>
      </c>
      <c r="Q87" s="9"/>
      <c r="R87" s="9">
        <v>330</v>
      </c>
      <c r="S87" s="43">
        <v>45001</v>
      </c>
      <c r="T87" s="14" t="s">
        <v>684</v>
      </c>
      <c r="U87" s="44">
        <v>10733333</v>
      </c>
      <c r="V87" s="45">
        <v>66266667</v>
      </c>
      <c r="W87" s="15">
        <v>0.13939393506493505</v>
      </c>
    </row>
    <row r="88" spans="1:23" ht="201" customHeight="1" x14ac:dyDescent="0.2">
      <c r="A88" s="9">
        <v>88</v>
      </c>
      <c r="B88" s="28">
        <v>2023</v>
      </c>
      <c r="C88" s="11" t="s">
        <v>253</v>
      </c>
      <c r="D88" s="10">
        <v>53016251</v>
      </c>
      <c r="E88" s="27" t="s">
        <v>1400</v>
      </c>
      <c r="F88" s="11" t="s">
        <v>382</v>
      </c>
      <c r="G88" s="10" t="s">
        <v>0</v>
      </c>
      <c r="H88" s="10" t="s">
        <v>95</v>
      </c>
      <c r="I88" s="12">
        <v>7337647.0588235296</v>
      </c>
      <c r="J88" s="43">
        <v>44956</v>
      </c>
      <c r="K88" s="43">
        <v>44957</v>
      </c>
      <c r="L88" s="13"/>
      <c r="M88" s="29">
        <v>62370000</v>
      </c>
      <c r="N88" s="9"/>
      <c r="O88" s="29">
        <v>62370000</v>
      </c>
      <c r="P88" s="9" t="s">
        <v>578</v>
      </c>
      <c r="Q88" s="9"/>
      <c r="R88" s="9">
        <v>255</v>
      </c>
      <c r="S88" s="43">
        <v>45290</v>
      </c>
      <c r="T88" s="14" t="s">
        <v>685</v>
      </c>
      <c r="U88" s="44">
        <v>34020000</v>
      </c>
      <c r="V88" s="45">
        <v>28350000</v>
      </c>
      <c r="W88" s="15">
        <v>0.54545454545454541</v>
      </c>
    </row>
    <row r="89" spans="1:23" ht="201" customHeight="1" x14ac:dyDescent="0.2">
      <c r="A89" s="9">
        <v>90</v>
      </c>
      <c r="B89" s="28">
        <v>2023</v>
      </c>
      <c r="C89" s="11" t="s">
        <v>1267</v>
      </c>
      <c r="D89" s="10">
        <v>1032470367</v>
      </c>
      <c r="E89" s="27" t="s">
        <v>1401</v>
      </c>
      <c r="F89" s="11" t="s">
        <v>383</v>
      </c>
      <c r="G89" s="10" t="s">
        <v>0</v>
      </c>
      <c r="H89" s="10" t="s">
        <v>95</v>
      </c>
      <c r="I89" s="12">
        <v>4596375.0476190476</v>
      </c>
      <c r="J89" s="43">
        <v>44953</v>
      </c>
      <c r="K89" s="43">
        <v>44964</v>
      </c>
      <c r="L89" s="13"/>
      <c r="M89" s="29">
        <v>48261938</v>
      </c>
      <c r="N89" s="9"/>
      <c r="O89" s="29">
        <v>48261938</v>
      </c>
      <c r="P89" s="9" t="s">
        <v>194</v>
      </c>
      <c r="Q89" s="9"/>
      <c r="R89" s="9">
        <v>315</v>
      </c>
      <c r="S89" s="43">
        <v>45281</v>
      </c>
      <c r="T89" s="14" t="s">
        <v>686</v>
      </c>
      <c r="U89" s="44">
        <v>26658975</v>
      </c>
      <c r="V89" s="45">
        <v>21602963</v>
      </c>
      <c r="W89" s="15">
        <v>0.55238094665821336</v>
      </c>
    </row>
    <row r="90" spans="1:23" ht="201" customHeight="1" x14ac:dyDescent="0.2">
      <c r="A90" s="9">
        <v>91</v>
      </c>
      <c r="B90" s="28">
        <v>2023</v>
      </c>
      <c r="C90" s="11" t="s">
        <v>254</v>
      </c>
      <c r="D90" s="10">
        <v>942407</v>
      </c>
      <c r="E90" s="27" t="s">
        <v>1402</v>
      </c>
      <c r="F90" s="11" t="s">
        <v>384</v>
      </c>
      <c r="G90" s="10" t="s">
        <v>0</v>
      </c>
      <c r="H90" s="10" t="s">
        <v>95</v>
      </c>
      <c r="I90" s="12">
        <v>5250000</v>
      </c>
      <c r="J90" s="43">
        <v>44958</v>
      </c>
      <c r="K90" s="43">
        <v>44960</v>
      </c>
      <c r="L90" s="13"/>
      <c r="M90" s="29">
        <v>57750000</v>
      </c>
      <c r="N90" s="9"/>
      <c r="O90" s="29">
        <v>57750000</v>
      </c>
      <c r="P90" s="9" t="s">
        <v>188</v>
      </c>
      <c r="Q90" s="9"/>
      <c r="R90" s="9">
        <v>330</v>
      </c>
      <c r="S90" s="43">
        <v>45291</v>
      </c>
      <c r="T90" s="14" t="s">
        <v>687</v>
      </c>
      <c r="U90" s="44">
        <v>31150000</v>
      </c>
      <c r="V90" s="45">
        <v>26600000</v>
      </c>
      <c r="W90" s="15">
        <v>0.53939393939393943</v>
      </c>
    </row>
    <row r="91" spans="1:23" ht="201" customHeight="1" x14ac:dyDescent="0.2">
      <c r="A91" s="9">
        <v>92</v>
      </c>
      <c r="B91" s="28">
        <v>2023</v>
      </c>
      <c r="C91" s="11" t="s">
        <v>36</v>
      </c>
      <c r="D91" s="10">
        <v>80825188</v>
      </c>
      <c r="E91" s="27" t="s">
        <v>1403</v>
      </c>
      <c r="F91" s="11" t="s">
        <v>385</v>
      </c>
      <c r="G91" s="10" t="s">
        <v>0</v>
      </c>
      <c r="H91" s="10" t="s">
        <v>95</v>
      </c>
      <c r="I91" s="12">
        <v>7500000</v>
      </c>
      <c r="J91" s="43">
        <v>44956</v>
      </c>
      <c r="K91" s="43">
        <v>44958</v>
      </c>
      <c r="L91" s="13" t="s">
        <v>508</v>
      </c>
      <c r="M91" s="29">
        <v>82500000</v>
      </c>
      <c r="N91" s="9"/>
      <c r="O91" s="29">
        <v>82500000</v>
      </c>
      <c r="P91" s="9" t="s">
        <v>188</v>
      </c>
      <c r="Q91" s="9"/>
      <c r="R91" s="9">
        <v>330</v>
      </c>
      <c r="S91" s="43">
        <v>45104</v>
      </c>
      <c r="T91" s="14" t="s">
        <v>688</v>
      </c>
      <c r="U91" s="44">
        <v>36750000</v>
      </c>
      <c r="V91" s="45">
        <v>45750000</v>
      </c>
      <c r="W91" s="15">
        <v>0.44545454545454544</v>
      </c>
    </row>
    <row r="92" spans="1:23" ht="201" customHeight="1" x14ac:dyDescent="0.2">
      <c r="A92" s="9">
        <v>93</v>
      </c>
      <c r="B92" s="28">
        <v>2023</v>
      </c>
      <c r="C92" s="11" t="s">
        <v>1231</v>
      </c>
      <c r="D92" s="10" t="s">
        <v>1232</v>
      </c>
      <c r="E92" s="27" t="s">
        <v>1404</v>
      </c>
      <c r="F92" s="11" t="s">
        <v>386</v>
      </c>
      <c r="G92" s="10" t="s">
        <v>0</v>
      </c>
      <c r="H92" s="10" t="s">
        <v>95</v>
      </c>
      <c r="I92" s="12">
        <v>4596375.0476190476</v>
      </c>
      <c r="J92" s="43">
        <v>44956</v>
      </c>
      <c r="K92" s="43">
        <v>44958</v>
      </c>
      <c r="L92" s="13" t="s">
        <v>883</v>
      </c>
      <c r="M92" s="29">
        <v>48261938</v>
      </c>
      <c r="N92" s="9"/>
      <c r="O92" s="29">
        <v>48261938</v>
      </c>
      <c r="P92" s="9" t="s">
        <v>194</v>
      </c>
      <c r="Q92" s="9"/>
      <c r="R92" s="9">
        <v>315</v>
      </c>
      <c r="S92" s="43">
        <v>45275</v>
      </c>
      <c r="T92" s="14" t="s">
        <v>689</v>
      </c>
      <c r="U92" s="44">
        <v>27578250</v>
      </c>
      <c r="V92" s="45">
        <v>20683688</v>
      </c>
      <c r="W92" s="15">
        <v>0.57142856550849652</v>
      </c>
    </row>
    <row r="93" spans="1:23" ht="201" customHeight="1" x14ac:dyDescent="0.2">
      <c r="A93" s="9">
        <v>94</v>
      </c>
      <c r="B93" s="28">
        <v>2023</v>
      </c>
      <c r="C93" s="11" t="s">
        <v>30</v>
      </c>
      <c r="D93" s="10">
        <v>53015305</v>
      </c>
      <c r="E93" s="27" t="s">
        <v>1405</v>
      </c>
      <c r="F93" s="11" t="s">
        <v>387</v>
      </c>
      <c r="G93" s="10" t="s">
        <v>0</v>
      </c>
      <c r="H93" s="10" t="s">
        <v>95</v>
      </c>
      <c r="I93" s="12">
        <v>3300000</v>
      </c>
      <c r="J93" s="43">
        <v>44956</v>
      </c>
      <c r="K93" s="43">
        <v>44958</v>
      </c>
      <c r="L93" s="13"/>
      <c r="M93" s="29">
        <v>36300000</v>
      </c>
      <c r="N93" s="9"/>
      <c r="O93" s="29">
        <v>36300000</v>
      </c>
      <c r="P93" s="9" t="s">
        <v>188</v>
      </c>
      <c r="Q93" s="9"/>
      <c r="R93" s="9">
        <v>330</v>
      </c>
      <c r="S93" s="43">
        <v>44932</v>
      </c>
      <c r="T93" s="14" t="s">
        <v>690</v>
      </c>
      <c r="U93" s="44">
        <v>19800000</v>
      </c>
      <c r="V93" s="45">
        <v>16500000</v>
      </c>
      <c r="W93" s="15">
        <v>0.54545454545454541</v>
      </c>
    </row>
    <row r="94" spans="1:23" ht="201" customHeight="1" x14ac:dyDescent="0.2">
      <c r="A94" s="9">
        <v>95</v>
      </c>
      <c r="B94" s="28">
        <v>2023</v>
      </c>
      <c r="C94" s="11" t="s">
        <v>255</v>
      </c>
      <c r="D94" s="10">
        <v>1136880712</v>
      </c>
      <c r="E94" s="27" t="s">
        <v>1406</v>
      </c>
      <c r="F94" s="11" t="s">
        <v>388</v>
      </c>
      <c r="G94" s="10" t="s">
        <v>0</v>
      </c>
      <c r="H94" s="10" t="s">
        <v>95</v>
      </c>
      <c r="I94" s="12">
        <v>6272700</v>
      </c>
      <c r="J94" s="43">
        <v>44953</v>
      </c>
      <c r="K94" s="43">
        <v>44958</v>
      </c>
      <c r="L94" s="13"/>
      <c r="M94" s="29">
        <v>65863350</v>
      </c>
      <c r="N94" s="9"/>
      <c r="O94" s="29">
        <v>65863350</v>
      </c>
      <c r="P94" s="9" t="s">
        <v>194</v>
      </c>
      <c r="Q94" s="9"/>
      <c r="R94" s="9">
        <v>315</v>
      </c>
      <c r="S94" s="43">
        <v>45275</v>
      </c>
      <c r="T94" s="14" t="s">
        <v>691</v>
      </c>
      <c r="U94" s="44">
        <v>37636200</v>
      </c>
      <c r="V94" s="45">
        <v>28227150</v>
      </c>
      <c r="W94" s="15">
        <v>0.5714285714285714</v>
      </c>
    </row>
    <row r="95" spans="1:23" ht="201" customHeight="1" x14ac:dyDescent="0.2">
      <c r="A95" s="9">
        <v>96</v>
      </c>
      <c r="B95" s="28">
        <v>2023</v>
      </c>
      <c r="C95" s="11" t="s">
        <v>256</v>
      </c>
      <c r="D95" s="10">
        <v>1033694590</v>
      </c>
      <c r="E95" s="27" t="s">
        <v>1407</v>
      </c>
      <c r="F95" s="11" t="s">
        <v>389</v>
      </c>
      <c r="G95" s="10" t="s">
        <v>0</v>
      </c>
      <c r="H95" s="10" t="s">
        <v>95</v>
      </c>
      <c r="I95" s="12">
        <v>4380745.0476190476</v>
      </c>
      <c r="J95" s="43">
        <v>44956</v>
      </c>
      <c r="K95" s="43">
        <v>44958</v>
      </c>
      <c r="L95" s="13"/>
      <c r="M95" s="29">
        <v>45997823</v>
      </c>
      <c r="N95" s="9"/>
      <c r="O95" s="29">
        <v>45997823</v>
      </c>
      <c r="P95" s="9" t="s">
        <v>194</v>
      </c>
      <c r="Q95" s="9"/>
      <c r="R95" s="9">
        <v>315</v>
      </c>
      <c r="S95" s="43">
        <v>45275</v>
      </c>
      <c r="T95" s="14" t="s">
        <v>692</v>
      </c>
      <c r="U95" s="44">
        <v>26284470</v>
      </c>
      <c r="V95" s="45">
        <v>19713353</v>
      </c>
      <c r="W95" s="15">
        <v>0.5714285652170974</v>
      </c>
    </row>
    <row r="96" spans="1:23" ht="201" customHeight="1" x14ac:dyDescent="0.2">
      <c r="A96" s="9">
        <v>97</v>
      </c>
      <c r="B96" s="28">
        <v>2023</v>
      </c>
      <c r="C96" s="11" t="s">
        <v>38</v>
      </c>
      <c r="D96" s="10">
        <v>52974799</v>
      </c>
      <c r="E96" s="27" t="s">
        <v>1408</v>
      </c>
      <c r="F96" s="11" t="s">
        <v>390</v>
      </c>
      <c r="G96" s="10" t="s">
        <v>0</v>
      </c>
      <c r="H96" s="10" t="s">
        <v>95</v>
      </c>
      <c r="I96" s="12">
        <v>8000000.0307692299</v>
      </c>
      <c r="J96" s="43">
        <v>44959</v>
      </c>
      <c r="K96" s="43">
        <v>44960</v>
      </c>
      <c r="L96" s="13"/>
      <c r="M96" s="29">
        <v>86666667</v>
      </c>
      <c r="N96" s="9"/>
      <c r="O96" s="29">
        <v>86666667</v>
      </c>
      <c r="P96" s="9" t="s">
        <v>579</v>
      </c>
      <c r="Q96" s="9"/>
      <c r="R96" s="9">
        <v>325</v>
      </c>
      <c r="S96" s="43">
        <v>45287</v>
      </c>
      <c r="T96" s="14" t="s">
        <v>693</v>
      </c>
      <c r="U96" s="44">
        <v>47466667</v>
      </c>
      <c r="V96" s="45">
        <v>39200000</v>
      </c>
      <c r="W96" s="15">
        <v>0.54769230943195268</v>
      </c>
    </row>
    <row r="97" spans="1:23" ht="201" customHeight="1" x14ac:dyDescent="0.2">
      <c r="A97" s="9">
        <v>98</v>
      </c>
      <c r="B97" s="28">
        <v>2023</v>
      </c>
      <c r="C97" s="11" t="s">
        <v>1268</v>
      </c>
      <c r="D97" s="10">
        <v>52902826</v>
      </c>
      <c r="E97" s="27" t="s">
        <v>1409</v>
      </c>
      <c r="F97" s="11" t="s">
        <v>391</v>
      </c>
      <c r="G97" s="10" t="s">
        <v>0</v>
      </c>
      <c r="H97" s="10" t="s">
        <v>95</v>
      </c>
      <c r="I97" s="12">
        <v>6000000</v>
      </c>
      <c r="J97" s="43">
        <v>44956</v>
      </c>
      <c r="K97" s="43">
        <v>44958</v>
      </c>
      <c r="L97" s="13"/>
      <c r="M97" s="29">
        <v>18000000</v>
      </c>
      <c r="N97" s="9"/>
      <c r="O97" s="29">
        <v>18000000</v>
      </c>
      <c r="P97" s="9" t="s">
        <v>192</v>
      </c>
      <c r="Q97" s="9"/>
      <c r="R97" s="9">
        <v>90</v>
      </c>
      <c r="S97" s="43">
        <v>45046</v>
      </c>
      <c r="T97" s="14" t="s">
        <v>694</v>
      </c>
      <c r="U97" s="44">
        <v>18000000</v>
      </c>
      <c r="V97" s="45">
        <v>0</v>
      </c>
      <c r="W97" s="15">
        <v>1</v>
      </c>
    </row>
    <row r="98" spans="1:23" ht="201" customHeight="1" x14ac:dyDescent="0.2">
      <c r="A98" s="9">
        <v>99</v>
      </c>
      <c r="B98" s="28">
        <v>2023</v>
      </c>
      <c r="C98" s="11" t="s">
        <v>1269</v>
      </c>
      <c r="D98" s="10">
        <v>80224991</v>
      </c>
      <c r="E98" s="27" t="s">
        <v>1410</v>
      </c>
      <c r="F98" s="11" t="s">
        <v>392</v>
      </c>
      <c r="G98" s="10" t="s">
        <v>0</v>
      </c>
      <c r="H98" s="10" t="s">
        <v>95</v>
      </c>
      <c r="I98" s="12">
        <v>6079500</v>
      </c>
      <c r="J98" s="43">
        <v>44957</v>
      </c>
      <c r="K98" s="43">
        <v>44958</v>
      </c>
      <c r="L98" s="13"/>
      <c r="M98" s="29">
        <v>60795000</v>
      </c>
      <c r="N98" s="9"/>
      <c r="O98" s="29">
        <v>60795000</v>
      </c>
      <c r="P98" s="9" t="s">
        <v>190</v>
      </c>
      <c r="Q98" s="9"/>
      <c r="R98" s="9">
        <v>300</v>
      </c>
      <c r="S98" s="43">
        <v>45260</v>
      </c>
      <c r="T98" s="14" t="s">
        <v>695</v>
      </c>
      <c r="U98" s="44">
        <v>36477000</v>
      </c>
      <c r="V98" s="45">
        <v>24318000</v>
      </c>
      <c r="W98" s="15">
        <v>0.6</v>
      </c>
    </row>
    <row r="99" spans="1:23" ht="201" customHeight="1" x14ac:dyDescent="0.2">
      <c r="A99" s="9">
        <v>100</v>
      </c>
      <c r="B99" s="28">
        <v>2023</v>
      </c>
      <c r="C99" s="11" t="s">
        <v>108</v>
      </c>
      <c r="D99" s="10">
        <v>79939417</v>
      </c>
      <c r="E99" s="27" t="s">
        <v>1411</v>
      </c>
      <c r="F99" s="11" t="s">
        <v>393</v>
      </c>
      <c r="G99" s="10" t="s">
        <v>0</v>
      </c>
      <c r="H99" s="10" t="s">
        <v>95</v>
      </c>
      <c r="I99" s="12">
        <v>8000000</v>
      </c>
      <c r="J99" s="43">
        <v>44957</v>
      </c>
      <c r="K99" s="43">
        <v>44958</v>
      </c>
      <c r="L99" s="13"/>
      <c r="M99" s="29">
        <v>88000000</v>
      </c>
      <c r="N99" s="9"/>
      <c r="O99" s="29">
        <v>88000000</v>
      </c>
      <c r="P99" s="9" t="s">
        <v>188</v>
      </c>
      <c r="Q99" s="9"/>
      <c r="R99" s="9">
        <v>330</v>
      </c>
      <c r="S99" s="43">
        <v>45290</v>
      </c>
      <c r="T99" s="14" t="s">
        <v>696</v>
      </c>
      <c r="U99" s="44">
        <v>48000000</v>
      </c>
      <c r="V99" s="45">
        <v>40000000</v>
      </c>
      <c r="W99" s="15">
        <v>0.54545454545454541</v>
      </c>
    </row>
    <row r="100" spans="1:23" ht="201" customHeight="1" x14ac:dyDescent="0.2">
      <c r="A100" s="9">
        <v>101</v>
      </c>
      <c r="B100" s="28">
        <v>2023</v>
      </c>
      <c r="C100" s="11" t="s">
        <v>59</v>
      </c>
      <c r="D100" s="10">
        <v>51826377</v>
      </c>
      <c r="E100" s="27" t="s">
        <v>1412</v>
      </c>
      <c r="F100" s="11" t="s">
        <v>394</v>
      </c>
      <c r="G100" s="10" t="s">
        <v>0</v>
      </c>
      <c r="H100" s="10" t="s">
        <v>95</v>
      </c>
      <c r="I100" s="12">
        <v>3300000</v>
      </c>
      <c r="J100" s="43">
        <v>44957</v>
      </c>
      <c r="K100" s="43">
        <v>44958</v>
      </c>
      <c r="L100" s="13"/>
      <c r="M100" s="29">
        <v>36300000</v>
      </c>
      <c r="N100" s="9"/>
      <c r="O100" s="29">
        <v>36300000</v>
      </c>
      <c r="P100" s="9" t="s">
        <v>188</v>
      </c>
      <c r="Q100" s="9"/>
      <c r="R100" s="9">
        <v>330</v>
      </c>
      <c r="S100" s="43">
        <v>45291</v>
      </c>
      <c r="T100" s="14" t="s">
        <v>697</v>
      </c>
      <c r="U100" s="44">
        <v>19800000</v>
      </c>
      <c r="V100" s="45">
        <v>16500000</v>
      </c>
      <c r="W100" s="15">
        <v>0.54545454545454541</v>
      </c>
    </row>
    <row r="101" spans="1:23" ht="201" customHeight="1" x14ac:dyDescent="0.2">
      <c r="A101" s="9">
        <v>102</v>
      </c>
      <c r="B101" s="28">
        <v>2023</v>
      </c>
      <c r="C101" s="11" t="s">
        <v>10</v>
      </c>
      <c r="D101" s="10">
        <v>1023912943</v>
      </c>
      <c r="E101" s="27" t="s">
        <v>1413</v>
      </c>
      <c r="F101" s="11" t="s">
        <v>395</v>
      </c>
      <c r="G101" s="10" t="s">
        <v>0</v>
      </c>
      <c r="H101" s="10" t="s">
        <v>95</v>
      </c>
      <c r="I101" s="12">
        <v>4380745.0476190476</v>
      </c>
      <c r="J101" s="43">
        <v>44957</v>
      </c>
      <c r="K101" s="43">
        <v>44958</v>
      </c>
      <c r="L101" s="13" t="s">
        <v>567</v>
      </c>
      <c r="M101" s="29">
        <v>45997823</v>
      </c>
      <c r="N101" s="9"/>
      <c r="O101" s="29">
        <v>45997823</v>
      </c>
      <c r="P101" s="9" t="s">
        <v>194</v>
      </c>
      <c r="Q101" s="9"/>
      <c r="R101" s="9">
        <v>315</v>
      </c>
      <c r="S101" s="43">
        <v>45275</v>
      </c>
      <c r="T101" s="14" t="s">
        <v>698</v>
      </c>
      <c r="U101" s="44">
        <v>26284470</v>
      </c>
      <c r="V101" s="45">
        <v>19713353</v>
      </c>
      <c r="W101" s="15">
        <v>0.5714285652170974</v>
      </c>
    </row>
    <row r="102" spans="1:23" ht="201" customHeight="1" x14ac:dyDescent="0.2">
      <c r="A102" s="9">
        <v>103</v>
      </c>
      <c r="B102" s="28">
        <v>2023</v>
      </c>
      <c r="C102" s="11" t="s">
        <v>44</v>
      </c>
      <c r="D102" s="10">
        <v>79668338</v>
      </c>
      <c r="E102" s="27" t="s">
        <v>1414</v>
      </c>
      <c r="F102" s="11" t="s">
        <v>396</v>
      </c>
      <c r="G102" s="10" t="s">
        <v>0</v>
      </c>
      <c r="H102" s="10" t="s">
        <v>95</v>
      </c>
      <c r="I102" s="12">
        <v>4120269</v>
      </c>
      <c r="J102" s="43">
        <v>44957</v>
      </c>
      <c r="K102" s="43">
        <v>44958</v>
      </c>
      <c r="L102" s="13"/>
      <c r="M102" s="29">
        <v>45322959</v>
      </c>
      <c r="N102" s="9"/>
      <c r="O102" s="29">
        <v>45322959</v>
      </c>
      <c r="P102" s="9" t="s">
        <v>188</v>
      </c>
      <c r="Q102" s="9"/>
      <c r="R102" s="9">
        <v>330</v>
      </c>
      <c r="S102" s="43">
        <v>45291</v>
      </c>
      <c r="T102" s="14" t="s">
        <v>699</v>
      </c>
      <c r="U102" s="44">
        <v>24721614</v>
      </c>
      <c r="V102" s="45">
        <v>20601345</v>
      </c>
      <c r="W102" s="15">
        <v>0.54545454545454541</v>
      </c>
    </row>
    <row r="103" spans="1:23" ht="201" customHeight="1" x14ac:dyDescent="0.2">
      <c r="A103" s="9">
        <v>104</v>
      </c>
      <c r="B103" s="28">
        <v>2023</v>
      </c>
      <c r="C103" s="11" t="s">
        <v>257</v>
      </c>
      <c r="D103" s="10">
        <v>80086951</v>
      </c>
      <c r="E103" s="27" t="s">
        <v>1415</v>
      </c>
      <c r="F103" s="11" t="s">
        <v>397</v>
      </c>
      <c r="G103" s="10" t="s">
        <v>0</v>
      </c>
      <c r="H103" s="10" t="s">
        <v>95</v>
      </c>
      <c r="I103" s="12">
        <v>5250000</v>
      </c>
      <c r="J103" s="43">
        <v>44957</v>
      </c>
      <c r="K103" s="43">
        <v>44958</v>
      </c>
      <c r="L103" s="13"/>
      <c r="M103" s="29">
        <v>42000000</v>
      </c>
      <c r="N103" s="9"/>
      <c r="O103" s="29">
        <v>42000000</v>
      </c>
      <c r="P103" s="9" t="s">
        <v>182</v>
      </c>
      <c r="Q103" s="9"/>
      <c r="R103" s="9">
        <v>240</v>
      </c>
      <c r="S103" s="43">
        <v>45199</v>
      </c>
      <c r="T103" s="14" t="s">
        <v>700</v>
      </c>
      <c r="U103" s="44">
        <v>31500000</v>
      </c>
      <c r="V103" s="45">
        <v>10500000</v>
      </c>
      <c r="W103" s="15">
        <v>0.75</v>
      </c>
    </row>
    <row r="104" spans="1:23" ht="201" customHeight="1" x14ac:dyDescent="0.2">
      <c r="A104" s="9">
        <v>105</v>
      </c>
      <c r="B104" s="28">
        <v>2023</v>
      </c>
      <c r="C104" s="11" t="s">
        <v>8</v>
      </c>
      <c r="D104" s="10">
        <v>79905599</v>
      </c>
      <c r="E104" s="27" t="s">
        <v>1416</v>
      </c>
      <c r="F104" s="11" t="s">
        <v>398</v>
      </c>
      <c r="G104" s="10" t="s">
        <v>0</v>
      </c>
      <c r="H104" s="10" t="s">
        <v>95</v>
      </c>
      <c r="I104" s="12">
        <v>5407500</v>
      </c>
      <c r="J104" s="43">
        <v>44957</v>
      </c>
      <c r="K104" s="43">
        <v>44958</v>
      </c>
      <c r="L104" s="13" t="s">
        <v>508</v>
      </c>
      <c r="M104" s="29">
        <v>59482500</v>
      </c>
      <c r="N104" s="9"/>
      <c r="O104" s="29">
        <v>59482500</v>
      </c>
      <c r="P104" s="9" t="s">
        <v>188</v>
      </c>
      <c r="Q104" s="9"/>
      <c r="R104" s="9">
        <v>330</v>
      </c>
      <c r="S104" s="43">
        <v>45043</v>
      </c>
      <c r="T104" s="14" t="s">
        <v>701</v>
      </c>
      <c r="U104" s="44">
        <v>15681750</v>
      </c>
      <c r="V104" s="45">
        <v>43800750</v>
      </c>
      <c r="W104" s="15">
        <v>0.26363636363636361</v>
      </c>
    </row>
    <row r="105" spans="1:23" ht="201" customHeight="1" x14ac:dyDescent="0.2">
      <c r="A105" s="9">
        <v>106</v>
      </c>
      <c r="B105" s="28">
        <v>2023</v>
      </c>
      <c r="C105" s="11" t="s">
        <v>45</v>
      </c>
      <c r="D105" s="10">
        <v>35894001</v>
      </c>
      <c r="E105" s="27" t="s">
        <v>1417</v>
      </c>
      <c r="F105" s="11" t="s">
        <v>399</v>
      </c>
      <c r="G105" s="10" t="s">
        <v>0</v>
      </c>
      <c r="H105" s="10" t="s">
        <v>95</v>
      </c>
      <c r="I105" s="12">
        <v>4866750</v>
      </c>
      <c r="J105" s="43">
        <v>44958</v>
      </c>
      <c r="K105" s="43">
        <v>44959</v>
      </c>
      <c r="L105" s="13"/>
      <c r="M105" s="29">
        <v>53534250</v>
      </c>
      <c r="N105" s="9"/>
      <c r="O105" s="29">
        <v>53534250</v>
      </c>
      <c r="P105" s="9" t="s">
        <v>580</v>
      </c>
      <c r="Q105" s="9"/>
      <c r="R105" s="9">
        <v>330</v>
      </c>
      <c r="S105" s="43">
        <v>45292</v>
      </c>
      <c r="T105" s="14" t="s">
        <v>702</v>
      </c>
      <c r="U105" s="44">
        <v>29038275</v>
      </c>
      <c r="V105" s="45">
        <v>24495975</v>
      </c>
      <c r="W105" s="15">
        <v>0.54242424242424248</v>
      </c>
    </row>
    <row r="106" spans="1:23" ht="201" customHeight="1" x14ac:dyDescent="0.2">
      <c r="A106" s="9">
        <v>107</v>
      </c>
      <c r="B106" s="28">
        <v>2023</v>
      </c>
      <c r="C106" s="11" t="s">
        <v>258</v>
      </c>
      <c r="D106" s="10">
        <v>86010437</v>
      </c>
      <c r="E106" s="27" t="s">
        <v>1418</v>
      </c>
      <c r="F106" s="11" t="s">
        <v>400</v>
      </c>
      <c r="G106" s="10" t="s">
        <v>0</v>
      </c>
      <c r="H106" s="10" t="s">
        <v>95</v>
      </c>
      <c r="I106" s="12">
        <v>5407500</v>
      </c>
      <c r="J106" s="43">
        <v>44957</v>
      </c>
      <c r="K106" s="43">
        <v>44958</v>
      </c>
      <c r="L106" s="13"/>
      <c r="M106" s="29">
        <v>48667500</v>
      </c>
      <c r="N106" s="9"/>
      <c r="O106" s="29">
        <v>48667500</v>
      </c>
      <c r="P106" s="9" t="s">
        <v>581</v>
      </c>
      <c r="Q106" s="9"/>
      <c r="R106" s="9">
        <v>270</v>
      </c>
      <c r="S106" s="43">
        <v>45230</v>
      </c>
      <c r="T106" s="14" t="s">
        <v>703</v>
      </c>
      <c r="U106" s="44">
        <v>32445000</v>
      </c>
      <c r="V106" s="45">
        <v>16222500</v>
      </c>
      <c r="W106" s="15">
        <v>0.66666666666666663</v>
      </c>
    </row>
    <row r="107" spans="1:23" ht="201" customHeight="1" x14ac:dyDescent="0.2">
      <c r="A107" s="9">
        <v>108</v>
      </c>
      <c r="B107" s="28">
        <v>2023</v>
      </c>
      <c r="C107" s="11" t="s">
        <v>259</v>
      </c>
      <c r="D107" s="10">
        <v>1015457408</v>
      </c>
      <c r="E107" s="27" t="s">
        <v>1419</v>
      </c>
      <c r="F107" s="11" t="s">
        <v>401</v>
      </c>
      <c r="G107" s="10" t="s">
        <v>0</v>
      </c>
      <c r="H107" s="10" t="s">
        <v>95</v>
      </c>
      <c r="I107" s="12">
        <v>7192500</v>
      </c>
      <c r="J107" s="43">
        <v>44957</v>
      </c>
      <c r="K107" s="43">
        <v>44958</v>
      </c>
      <c r="L107" s="13"/>
      <c r="M107" s="29">
        <v>79117500</v>
      </c>
      <c r="N107" s="9"/>
      <c r="O107" s="29">
        <v>79117500</v>
      </c>
      <c r="P107" s="9" t="s">
        <v>188</v>
      </c>
      <c r="Q107" s="9"/>
      <c r="R107" s="9">
        <v>330</v>
      </c>
      <c r="S107" s="43">
        <v>45291</v>
      </c>
      <c r="T107" s="14" t="s">
        <v>704</v>
      </c>
      <c r="U107" s="44">
        <v>43155000</v>
      </c>
      <c r="V107" s="45">
        <v>35962500</v>
      </c>
      <c r="W107" s="15">
        <v>0.54545454545454541</v>
      </c>
    </row>
    <row r="108" spans="1:23" ht="201" customHeight="1" x14ac:dyDescent="0.2">
      <c r="A108" s="9">
        <v>109</v>
      </c>
      <c r="B108" s="28">
        <v>2023</v>
      </c>
      <c r="C108" s="11" t="s">
        <v>260</v>
      </c>
      <c r="D108" s="10">
        <v>1013625517</v>
      </c>
      <c r="E108" s="27" t="s">
        <v>1420</v>
      </c>
      <c r="F108" s="11" t="s">
        <v>402</v>
      </c>
      <c r="G108" s="10" t="s">
        <v>0</v>
      </c>
      <c r="H108" s="10" t="s">
        <v>95</v>
      </c>
      <c r="I108" s="12">
        <v>4596375.0476190476</v>
      </c>
      <c r="J108" s="43">
        <v>44957</v>
      </c>
      <c r="K108" s="43">
        <v>44964</v>
      </c>
      <c r="L108" s="13"/>
      <c r="M108" s="29">
        <v>48261938</v>
      </c>
      <c r="N108" s="9"/>
      <c r="O108" s="29">
        <v>48261938</v>
      </c>
      <c r="P108" s="9" t="s">
        <v>194</v>
      </c>
      <c r="Q108" s="9"/>
      <c r="R108" s="9">
        <v>315</v>
      </c>
      <c r="S108" s="43">
        <v>45281</v>
      </c>
      <c r="T108" s="14" t="s">
        <v>705</v>
      </c>
      <c r="U108" s="44">
        <v>26658975</v>
      </c>
      <c r="V108" s="45">
        <v>21602963</v>
      </c>
      <c r="W108" s="15">
        <v>0.55238094665821336</v>
      </c>
    </row>
    <row r="109" spans="1:23" ht="201" customHeight="1" x14ac:dyDescent="0.2">
      <c r="A109" s="9">
        <v>110</v>
      </c>
      <c r="B109" s="28">
        <v>2023</v>
      </c>
      <c r="C109" s="11" t="s">
        <v>1270</v>
      </c>
      <c r="D109" s="10">
        <v>1026277967</v>
      </c>
      <c r="E109" s="27" t="s">
        <v>1421</v>
      </c>
      <c r="F109" s="11" t="s">
        <v>403</v>
      </c>
      <c r="G109" s="10" t="s">
        <v>0</v>
      </c>
      <c r="H109" s="10" t="s">
        <v>95</v>
      </c>
      <c r="I109" s="12">
        <v>2959864</v>
      </c>
      <c r="J109" s="43">
        <v>44959</v>
      </c>
      <c r="K109" s="43">
        <v>44972</v>
      </c>
      <c r="L109" s="13"/>
      <c r="M109" s="29">
        <v>23678912</v>
      </c>
      <c r="N109" s="9"/>
      <c r="O109" s="29">
        <v>23678912</v>
      </c>
      <c r="P109" s="9" t="s">
        <v>182</v>
      </c>
      <c r="Q109" s="9"/>
      <c r="R109" s="9">
        <v>240</v>
      </c>
      <c r="S109" s="43">
        <v>45213</v>
      </c>
      <c r="T109" s="14" t="s">
        <v>706</v>
      </c>
      <c r="U109" s="44">
        <v>16377914</v>
      </c>
      <c r="V109" s="45">
        <v>7300998</v>
      </c>
      <c r="W109" s="15">
        <v>0.69166666103577734</v>
      </c>
    </row>
    <row r="110" spans="1:23" ht="201" customHeight="1" x14ac:dyDescent="0.2">
      <c r="A110" s="9">
        <v>111</v>
      </c>
      <c r="B110" s="28">
        <v>2023</v>
      </c>
      <c r="C110" s="11" t="s">
        <v>261</v>
      </c>
      <c r="D110" s="10">
        <v>1020777742</v>
      </c>
      <c r="E110" s="27" t="s">
        <v>1422</v>
      </c>
      <c r="F110" s="11" t="s">
        <v>404</v>
      </c>
      <c r="G110" s="10" t="s">
        <v>0</v>
      </c>
      <c r="H110" s="10" t="s">
        <v>95</v>
      </c>
      <c r="I110" s="12">
        <v>4596375.0476190476</v>
      </c>
      <c r="J110" s="43">
        <v>44957</v>
      </c>
      <c r="K110" s="43">
        <v>44965</v>
      </c>
      <c r="L110" s="13"/>
      <c r="M110" s="29">
        <v>48261938</v>
      </c>
      <c r="N110" s="9"/>
      <c r="O110" s="29">
        <v>48261938</v>
      </c>
      <c r="P110" s="9" t="s">
        <v>194</v>
      </c>
      <c r="Q110" s="9"/>
      <c r="R110" s="9">
        <v>315</v>
      </c>
      <c r="S110" s="43">
        <v>45282</v>
      </c>
      <c r="T110" s="14" t="s">
        <v>707</v>
      </c>
      <c r="U110" s="44">
        <v>26505763</v>
      </c>
      <c r="V110" s="45">
        <v>21756175</v>
      </c>
      <c r="W110" s="15">
        <v>0.54920635387663053</v>
      </c>
    </row>
    <row r="111" spans="1:23" ht="201" customHeight="1" x14ac:dyDescent="0.2">
      <c r="A111" s="9">
        <v>112</v>
      </c>
      <c r="B111" s="28">
        <v>2023</v>
      </c>
      <c r="C111" s="11" t="s">
        <v>262</v>
      </c>
      <c r="D111" s="10">
        <v>52009291</v>
      </c>
      <c r="E111" s="27" t="s">
        <v>1423</v>
      </c>
      <c r="F111" s="11" t="s">
        <v>405</v>
      </c>
      <c r="G111" s="10" t="s">
        <v>0</v>
      </c>
      <c r="H111" s="10" t="s">
        <v>95</v>
      </c>
      <c r="I111" s="12">
        <v>7911173</v>
      </c>
      <c r="J111" s="43">
        <v>44957</v>
      </c>
      <c r="K111" s="43">
        <v>44958</v>
      </c>
      <c r="L111" s="13"/>
      <c r="M111" s="29">
        <v>87022903</v>
      </c>
      <c r="N111" s="9"/>
      <c r="O111" s="29">
        <v>87022903</v>
      </c>
      <c r="P111" s="9" t="s">
        <v>188</v>
      </c>
      <c r="Q111" s="9"/>
      <c r="R111" s="9">
        <v>330</v>
      </c>
      <c r="S111" s="43">
        <v>45291</v>
      </c>
      <c r="T111" s="14" t="s">
        <v>708</v>
      </c>
      <c r="U111" s="44">
        <v>47467038</v>
      </c>
      <c r="V111" s="45">
        <v>39555865</v>
      </c>
      <c r="W111" s="15">
        <v>0.54545454545454541</v>
      </c>
    </row>
    <row r="112" spans="1:23" ht="201" customHeight="1" x14ac:dyDescent="0.2">
      <c r="A112" s="9">
        <v>113</v>
      </c>
      <c r="B112" s="28">
        <v>2023</v>
      </c>
      <c r="C112" s="11" t="s">
        <v>138</v>
      </c>
      <c r="D112" s="10">
        <v>52419920</v>
      </c>
      <c r="E112" s="27" t="s">
        <v>1424</v>
      </c>
      <c r="F112" s="11" t="s">
        <v>406</v>
      </c>
      <c r="G112" s="10" t="s">
        <v>0</v>
      </c>
      <c r="H112" s="10" t="s">
        <v>95</v>
      </c>
      <c r="I112" s="12">
        <v>5082000</v>
      </c>
      <c r="J112" s="43">
        <v>44959</v>
      </c>
      <c r="K112" s="43">
        <v>44963</v>
      </c>
      <c r="L112" s="13"/>
      <c r="M112" s="29">
        <v>55055000</v>
      </c>
      <c r="N112" s="9"/>
      <c r="O112" s="29">
        <v>55055000</v>
      </c>
      <c r="P112" s="9" t="s">
        <v>579</v>
      </c>
      <c r="Q112" s="9"/>
      <c r="R112" s="9">
        <v>325</v>
      </c>
      <c r="S112" s="43">
        <v>45290</v>
      </c>
      <c r="T112" s="14" t="s">
        <v>709</v>
      </c>
      <c r="U112" s="44">
        <v>29645000</v>
      </c>
      <c r="V112" s="45">
        <v>25410000</v>
      </c>
      <c r="W112" s="15">
        <v>0.53846153846153844</v>
      </c>
    </row>
    <row r="113" spans="1:23" ht="201" customHeight="1" x14ac:dyDescent="0.2">
      <c r="A113" s="9">
        <v>114</v>
      </c>
      <c r="B113" s="28">
        <v>2023</v>
      </c>
      <c r="C113" s="11" t="s">
        <v>102</v>
      </c>
      <c r="D113" s="10">
        <v>51815339</v>
      </c>
      <c r="E113" s="27" t="s">
        <v>1425</v>
      </c>
      <c r="F113" s="11" t="s">
        <v>407</v>
      </c>
      <c r="G113" s="10" t="s">
        <v>0</v>
      </c>
      <c r="H113" s="10" t="s">
        <v>95</v>
      </c>
      <c r="I113" s="12">
        <v>4120269</v>
      </c>
      <c r="J113" s="43">
        <v>44958</v>
      </c>
      <c r="K113" s="43">
        <v>44959</v>
      </c>
      <c r="L113" s="13"/>
      <c r="M113" s="29">
        <v>41202690</v>
      </c>
      <c r="N113" s="9"/>
      <c r="O113" s="29">
        <v>41202690</v>
      </c>
      <c r="P113" s="9" t="s">
        <v>582</v>
      </c>
      <c r="Q113" s="9"/>
      <c r="R113" s="9">
        <v>300</v>
      </c>
      <c r="S113" s="43">
        <v>45261</v>
      </c>
      <c r="T113" s="14" t="s">
        <v>710</v>
      </c>
      <c r="U113" s="44">
        <v>24584272</v>
      </c>
      <c r="V113" s="45">
        <v>16618418</v>
      </c>
      <c r="W113" s="15">
        <v>0.59666667394774464</v>
      </c>
    </row>
    <row r="114" spans="1:23" ht="201" customHeight="1" x14ac:dyDescent="0.2">
      <c r="A114" s="9">
        <v>115</v>
      </c>
      <c r="B114" s="28">
        <v>2023</v>
      </c>
      <c r="C114" s="11" t="s">
        <v>12</v>
      </c>
      <c r="D114" s="10">
        <v>1023869057</v>
      </c>
      <c r="E114" s="27" t="s">
        <v>1426</v>
      </c>
      <c r="F114" s="11" t="s">
        <v>408</v>
      </c>
      <c r="G114" s="10" t="s">
        <v>0</v>
      </c>
      <c r="H114" s="10" t="s">
        <v>95</v>
      </c>
      <c r="I114" s="12">
        <v>8003100</v>
      </c>
      <c r="J114" s="43">
        <v>44957</v>
      </c>
      <c r="K114" s="43">
        <v>44958</v>
      </c>
      <c r="L114" s="13"/>
      <c r="M114" s="29">
        <v>80031000</v>
      </c>
      <c r="N114" s="9"/>
      <c r="O114" s="29">
        <v>80031000</v>
      </c>
      <c r="P114" s="9" t="s">
        <v>190</v>
      </c>
      <c r="Q114" s="9"/>
      <c r="R114" s="9">
        <v>300</v>
      </c>
      <c r="S114" s="43">
        <v>45260</v>
      </c>
      <c r="T114" s="14" t="s">
        <v>711</v>
      </c>
      <c r="U114" s="44">
        <v>48018600</v>
      </c>
      <c r="V114" s="45">
        <v>32012400</v>
      </c>
      <c r="W114" s="15">
        <v>0.6</v>
      </c>
    </row>
    <row r="115" spans="1:23" ht="201" customHeight="1" x14ac:dyDescent="0.2">
      <c r="A115" s="9">
        <v>116</v>
      </c>
      <c r="B115" s="28">
        <v>2023</v>
      </c>
      <c r="C115" s="11" t="s">
        <v>151</v>
      </c>
      <c r="D115" s="10">
        <v>52900242</v>
      </c>
      <c r="E115" s="27" t="s">
        <v>1427</v>
      </c>
      <c r="F115" s="11" t="s">
        <v>409</v>
      </c>
      <c r="G115" s="10" t="s">
        <v>0</v>
      </c>
      <c r="H115" s="10" t="s">
        <v>95</v>
      </c>
      <c r="I115" s="12">
        <v>4380745.0159744406</v>
      </c>
      <c r="J115" s="43">
        <v>44958</v>
      </c>
      <c r="K115" s="43">
        <v>44960</v>
      </c>
      <c r="L115" s="13"/>
      <c r="M115" s="29">
        <v>45705773</v>
      </c>
      <c r="N115" s="9"/>
      <c r="O115" s="29">
        <v>45705773</v>
      </c>
      <c r="P115" s="9" t="s">
        <v>583</v>
      </c>
      <c r="Q115" s="9"/>
      <c r="R115" s="9">
        <v>313</v>
      </c>
      <c r="S115" s="43">
        <v>45285</v>
      </c>
      <c r="T115" s="14" t="s">
        <v>712</v>
      </c>
      <c r="U115" s="44">
        <v>25992420</v>
      </c>
      <c r="V115" s="45">
        <v>19713353</v>
      </c>
      <c r="W115" s="15">
        <v>0.56869008647988517</v>
      </c>
    </row>
    <row r="116" spans="1:23" ht="201" customHeight="1" x14ac:dyDescent="0.2">
      <c r="A116" s="9">
        <v>117</v>
      </c>
      <c r="B116" s="28">
        <v>2023</v>
      </c>
      <c r="C116" s="11" t="s">
        <v>37</v>
      </c>
      <c r="D116" s="10">
        <v>1032470048</v>
      </c>
      <c r="E116" s="27" t="s">
        <v>1428</v>
      </c>
      <c r="F116" s="11" t="s">
        <v>410</v>
      </c>
      <c r="G116" s="10" t="s">
        <v>0</v>
      </c>
      <c r="H116" s="10" t="s">
        <v>95</v>
      </c>
      <c r="I116" s="12">
        <v>4394696.1783439489</v>
      </c>
      <c r="J116" s="43">
        <v>44959</v>
      </c>
      <c r="K116" s="43">
        <v>44963</v>
      </c>
      <c r="L116" s="13" t="s">
        <v>567</v>
      </c>
      <c r="M116" s="29">
        <v>45851798</v>
      </c>
      <c r="N116" s="9"/>
      <c r="O116" s="29">
        <v>45851798</v>
      </c>
      <c r="P116" s="9" t="s">
        <v>584</v>
      </c>
      <c r="Q116" s="9"/>
      <c r="R116" s="9">
        <v>314</v>
      </c>
      <c r="S116" s="43">
        <v>45279</v>
      </c>
      <c r="T116" s="14" t="s">
        <v>713</v>
      </c>
      <c r="U116" s="44">
        <v>25554345</v>
      </c>
      <c r="V116" s="45">
        <v>20297453</v>
      </c>
      <c r="W116" s="15">
        <v>0.5573248185381956</v>
      </c>
    </row>
    <row r="117" spans="1:23" ht="201" customHeight="1" x14ac:dyDescent="0.2">
      <c r="A117" s="9">
        <v>118</v>
      </c>
      <c r="B117" s="28">
        <v>2023</v>
      </c>
      <c r="C117" s="11" t="s">
        <v>11</v>
      </c>
      <c r="D117" s="10">
        <v>80813338</v>
      </c>
      <c r="E117" s="27" t="s">
        <v>1429</v>
      </c>
      <c r="F117" s="11" t="s">
        <v>411</v>
      </c>
      <c r="G117" s="10" t="s">
        <v>0</v>
      </c>
      <c r="H117" s="10" t="s">
        <v>95</v>
      </c>
      <c r="I117" s="12">
        <v>3658513.9814814813</v>
      </c>
      <c r="J117" s="43">
        <v>44959</v>
      </c>
      <c r="K117" s="43">
        <v>44960</v>
      </c>
      <c r="L117" s="13"/>
      <c r="M117" s="29">
        <v>39511951</v>
      </c>
      <c r="N117" s="9"/>
      <c r="O117" s="29">
        <v>39511951</v>
      </c>
      <c r="P117" s="9" t="s">
        <v>585</v>
      </c>
      <c r="Q117" s="9"/>
      <c r="R117" s="9">
        <v>324</v>
      </c>
      <c r="S117" s="43">
        <v>45286</v>
      </c>
      <c r="T117" s="14" t="s">
        <v>714</v>
      </c>
      <c r="U117" s="44">
        <v>21707183</v>
      </c>
      <c r="V117" s="45">
        <v>17804768</v>
      </c>
      <c r="W117" s="15">
        <v>0.54938271714297282</v>
      </c>
    </row>
    <row r="118" spans="1:23" ht="201" customHeight="1" x14ac:dyDescent="0.2">
      <c r="A118" s="9">
        <v>119</v>
      </c>
      <c r="B118" s="28">
        <v>2023</v>
      </c>
      <c r="C118" s="11" t="s">
        <v>104</v>
      </c>
      <c r="D118" s="10">
        <v>1010161501</v>
      </c>
      <c r="E118" s="27" t="s">
        <v>1430</v>
      </c>
      <c r="F118" s="11" t="s">
        <v>412</v>
      </c>
      <c r="G118" s="10" t="s">
        <v>0</v>
      </c>
      <c r="H118" s="10" t="s">
        <v>95</v>
      </c>
      <c r="I118" s="12">
        <v>3740000.0307692303</v>
      </c>
      <c r="J118" s="43">
        <v>44960</v>
      </c>
      <c r="K118" s="43">
        <v>44960</v>
      </c>
      <c r="L118" s="13" t="s">
        <v>508</v>
      </c>
      <c r="M118" s="29">
        <v>40516667</v>
      </c>
      <c r="N118" s="9"/>
      <c r="O118" s="29">
        <v>40516667</v>
      </c>
      <c r="P118" s="9" t="s">
        <v>579</v>
      </c>
      <c r="Q118" s="9"/>
      <c r="R118" s="9">
        <v>325</v>
      </c>
      <c r="S118" s="43">
        <v>45006</v>
      </c>
      <c r="T118" s="14" t="s">
        <v>715</v>
      </c>
      <c r="U118" s="44">
        <v>6108667</v>
      </c>
      <c r="V118" s="45">
        <v>34408000</v>
      </c>
      <c r="W118" s="15">
        <v>0.1507692377559092</v>
      </c>
    </row>
    <row r="119" spans="1:23" ht="201" customHeight="1" x14ac:dyDescent="0.2">
      <c r="A119" s="9">
        <v>120</v>
      </c>
      <c r="B119" s="28">
        <v>2023</v>
      </c>
      <c r="C119" s="11" t="s">
        <v>106</v>
      </c>
      <c r="D119" s="10">
        <v>1030583336</v>
      </c>
      <c r="E119" s="27" t="s">
        <v>1431</v>
      </c>
      <c r="F119" s="11" t="s">
        <v>413</v>
      </c>
      <c r="G119" s="10" t="s">
        <v>0</v>
      </c>
      <c r="H119" s="10" t="s">
        <v>95</v>
      </c>
      <c r="I119" s="12">
        <v>4066440</v>
      </c>
      <c r="J119" s="43">
        <v>44959</v>
      </c>
      <c r="K119" s="43">
        <v>44960</v>
      </c>
      <c r="L119" s="13"/>
      <c r="M119" s="29">
        <v>40664400</v>
      </c>
      <c r="N119" s="9"/>
      <c r="O119" s="29">
        <v>40664400</v>
      </c>
      <c r="P119" s="9" t="s">
        <v>190</v>
      </c>
      <c r="Q119" s="9"/>
      <c r="R119" s="9">
        <v>300</v>
      </c>
      <c r="S119" s="43">
        <v>45262</v>
      </c>
      <c r="T119" s="14" t="s">
        <v>716</v>
      </c>
      <c r="U119" s="44">
        <v>24127544</v>
      </c>
      <c r="V119" s="45">
        <v>16536856</v>
      </c>
      <c r="W119" s="15">
        <v>0.59333333333333338</v>
      </c>
    </row>
    <row r="120" spans="1:23" ht="201" customHeight="1" x14ac:dyDescent="0.2">
      <c r="A120" s="9">
        <v>121</v>
      </c>
      <c r="B120" s="28">
        <v>2023</v>
      </c>
      <c r="C120" s="11" t="s">
        <v>109</v>
      </c>
      <c r="D120" s="10">
        <v>1020744369</v>
      </c>
      <c r="E120" s="27" t="s">
        <v>1432</v>
      </c>
      <c r="F120" s="11" t="s">
        <v>414</v>
      </c>
      <c r="G120" s="10" t="s">
        <v>0</v>
      </c>
      <c r="H120" s="10" t="s">
        <v>95</v>
      </c>
      <c r="I120" s="12">
        <v>6799999.9384615384</v>
      </c>
      <c r="J120" s="43">
        <v>44959</v>
      </c>
      <c r="K120" s="43">
        <v>44963</v>
      </c>
      <c r="L120" s="13"/>
      <c r="M120" s="29">
        <v>73666666</v>
      </c>
      <c r="N120" s="9"/>
      <c r="O120" s="29">
        <v>73666666</v>
      </c>
      <c r="P120" s="9" t="s">
        <v>579</v>
      </c>
      <c r="Q120" s="9"/>
      <c r="R120" s="9">
        <v>325</v>
      </c>
      <c r="S120" s="43">
        <v>45290</v>
      </c>
      <c r="T120" s="14" t="s">
        <v>717</v>
      </c>
      <c r="U120" s="44">
        <v>39666667</v>
      </c>
      <c r="V120" s="45">
        <v>33999999</v>
      </c>
      <c r="W120" s="15">
        <v>0.5384615478593805</v>
      </c>
    </row>
    <row r="121" spans="1:23" ht="201" customHeight="1" x14ac:dyDescent="0.2">
      <c r="A121" s="9">
        <v>122</v>
      </c>
      <c r="B121" s="28">
        <v>2023</v>
      </c>
      <c r="C121" s="11" t="s">
        <v>41</v>
      </c>
      <c r="D121" s="10">
        <v>19277750</v>
      </c>
      <c r="E121" s="27" t="s">
        <v>1433</v>
      </c>
      <c r="F121" s="11" t="s">
        <v>415</v>
      </c>
      <c r="G121" s="10" t="s">
        <v>0</v>
      </c>
      <c r="H121" s="10" t="s">
        <v>95</v>
      </c>
      <c r="I121" s="12">
        <v>8403361.3445378151</v>
      </c>
      <c r="J121" s="43">
        <v>44959</v>
      </c>
      <c r="K121" s="43">
        <v>44965</v>
      </c>
      <c r="L121" s="13"/>
      <c r="M121" s="29">
        <v>97333334</v>
      </c>
      <c r="N121" s="9"/>
      <c r="O121" s="29">
        <v>97333334</v>
      </c>
      <c r="P121" s="9" t="s">
        <v>586</v>
      </c>
      <c r="Q121" s="9"/>
      <c r="R121" s="9">
        <v>292</v>
      </c>
      <c r="S121" s="43">
        <v>45259</v>
      </c>
      <c r="T121" s="14" t="s">
        <v>718</v>
      </c>
      <c r="U121" s="44">
        <v>57666667</v>
      </c>
      <c r="V121" s="45">
        <v>39666667</v>
      </c>
      <c r="W121" s="15">
        <v>0.59246575279133051</v>
      </c>
    </row>
    <row r="122" spans="1:23" ht="201" customHeight="1" x14ac:dyDescent="0.2">
      <c r="A122" s="9">
        <v>123</v>
      </c>
      <c r="B122" s="28">
        <v>2023</v>
      </c>
      <c r="C122" s="11" t="s">
        <v>263</v>
      </c>
      <c r="D122" s="10">
        <v>1032416316</v>
      </c>
      <c r="E122" s="27" t="s">
        <v>1434</v>
      </c>
      <c r="F122" s="11" t="s">
        <v>416</v>
      </c>
      <c r="G122" s="10" t="s">
        <v>0</v>
      </c>
      <c r="H122" s="10" t="s">
        <v>95</v>
      </c>
      <c r="I122" s="12">
        <v>6300000</v>
      </c>
      <c r="J122" s="43">
        <v>44963</v>
      </c>
      <c r="K122" s="43">
        <v>44965</v>
      </c>
      <c r="L122" s="13"/>
      <c r="M122" s="29">
        <v>67200000</v>
      </c>
      <c r="N122" s="9"/>
      <c r="O122" s="29">
        <v>67200000</v>
      </c>
      <c r="P122" s="9" t="s">
        <v>587</v>
      </c>
      <c r="Q122" s="9"/>
      <c r="R122" s="9">
        <v>320</v>
      </c>
      <c r="S122" s="43">
        <v>45287</v>
      </c>
      <c r="T122" s="14" t="s">
        <v>719</v>
      </c>
      <c r="U122" s="44">
        <v>36330000</v>
      </c>
      <c r="V122" s="45">
        <v>30870000</v>
      </c>
      <c r="W122" s="15">
        <v>0.54062500000000002</v>
      </c>
    </row>
    <row r="123" spans="1:23" ht="201" customHeight="1" x14ac:dyDescent="0.2">
      <c r="A123" s="9">
        <v>124</v>
      </c>
      <c r="B123" s="28">
        <v>2023</v>
      </c>
      <c r="C123" s="11" t="s">
        <v>15</v>
      </c>
      <c r="D123" s="10">
        <v>80775570</v>
      </c>
      <c r="E123" s="27" t="s">
        <v>1435</v>
      </c>
      <c r="F123" s="11" t="s">
        <v>417</v>
      </c>
      <c r="G123" s="10" t="s">
        <v>0</v>
      </c>
      <c r="H123" s="10" t="s">
        <v>95</v>
      </c>
      <c r="I123" s="12">
        <v>4500000</v>
      </c>
      <c r="J123" s="43">
        <v>44960</v>
      </c>
      <c r="K123" s="43">
        <v>44963</v>
      </c>
      <c r="L123" s="13"/>
      <c r="M123" s="29">
        <v>48750000</v>
      </c>
      <c r="N123" s="9"/>
      <c r="O123" s="29">
        <v>48750000</v>
      </c>
      <c r="P123" s="9" t="s">
        <v>579</v>
      </c>
      <c r="Q123" s="9"/>
      <c r="R123" s="9">
        <v>325</v>
      </c>
      <c r="S123" s="43">
        <v>45290</v>
      </c>
      <c r="T123" s="14" t="s">
        <v>720</v>
      </c>
      <c r="U123" s="44">
        <v>26250000</v>
      </c>
      <c r="V123" s="45">
        <v>22500000</v>
      </c>
      <c r="W123" s="15">
        <v>0.53846153846153844</v>
      </c>
    </row>
    <row r="124" spans="1:23" ht="201" customHeight="1" x14ac:dyDescent="0.2">
      <c r="A124" s="9">
        <v>125</v>
      </c>
      <c r="B124" s="28">
        <v>2023</v>
      </c>
      <c r="C124" s="11" t="s">
        <v>67</v>
      </c>
      <c r="D124" s="10">
        <v>52702693</v>
      </c>
      <c r="E124" s="27" t="s">
        <v>1436</v>
      </c>
      <c r="F124" s="11" t="s">
        <v>418</v>
      </c>
      <c r="G124" s="10" t="s">
        <v>0</v>
      </c>
      <c r="H124" s="10" t="s">
        <v>95</v>
      </c>
      <c r="I124" s="12">
        <v>7570500</v>
      </c>
      <c r="J124" s="43">
        <v>44960</v>
      </c>
      <c r="K124" s="43">
        <v>44964</v>
      </c>
      <c r="L124" s="13"/>
      <c r="M124" s="29">
        <v>79490250</v>
      </c>
      <c r="N124" s="9"/>
      <c r="O124" s="29">
        <v>79490250</v>
      </c>
      <c r="P124" s="9" t="s">
        <v>194</v>
      </c>
      <c r="Q124" s="9"/>
      <c r="R124" s="9">
        <v>315</v>
      </c>
      <c r="S124" s="43">
        <v>45281</v>
      </c>
      <c r="T124" s="14" t="s">
        <v>721</v>
      </c>
      <c r="U124" s="44">
        <v>43908900</v>
      </c>
      <c r="V124" s="45">
        <v>35581350</v>
      </c>
      <c r="W124" s="15">
        <v>0.55238095238095242</v>
      </c>
    </row>
    <row r="125" spans="1:23" ht="201" customHeight="1" x14ac:dyDescent="0.2">
      <c r="A125" s="9">
        <v>126</v>
      </c>
      <c r="B125" s="28">
        <v>2023</v>
      </c>
      <c r="C125" s="11" t="s">
        <v>264</v>
      </c>
      <c r="D125" s="10">
        <v>80093416</v>
      </c>
      <c r="E125" s="27" t="s">
        <v>1437</v>
      </c>
      <c r="F125" s="11" t="s">
        <v>419</v>
      </c>
      <c r="G125" s="10" t="s">
        <v>0</v>
      </c>
      <c r="H125" s="10" t="s">
        <v>95</v>
      </c>
      <c r="I125" s="12">
        <v>6921600</v>
      </c>
      <c r="J125" s="43">
        <v>44960</v>
      </c>
      <c r="K125" s="43">
        <v>44965</v>
      </c>
      <c r="L125" s="13"/>
      <c r="M125" s="29">
        <v>72676800</v>
      </c>
      <c r="N125" s="9"/>
      <c r="O125" s="29">
        <v>72676800</v>
      </c>
      <c r="P125" s="9" t="s">
        <v>194</v>
      </c>
      <c r="Q125" s="9"/>
      <c r="R125" s="9">
        <v>315</v>
      </c>
      <c r="S125" s="43">
        <v>45282</v>
      </c>
      <c r="T125" s="14" t="s">
        <v>722</v>
      </c>
      <c r="U125" s="44">
        <v>39914560</v>
      </c>
      <c r="V125" s="45">
        <v>32762240</v>
      </c>
      <c r="W125" s="15">
        <v>0.54920634920634925</v>
      </c>
    </row>
    <row r="126" spans="1:23" ht="201" customHeight="1" x14ac:dyDescent="0.2">
      <c r="A126" s="9">
        <v>127</v>
      </c>
      <c r="B126" s="28">
        <v>2023</v>
      </c>
      <c r="C126" s="11" t="s">
        <v>265</v>
      </c>
      <c r="D126" s="10">
        <v>1073238431</v>
      </c>
      <c r="E126" s="27" t="s">
        <v>1438</v>
      </c>
      <c r="F126" s="11" t="s">
        <v>420</v>
      </c>
      <c r="G126" s="10" t="s">
        <v>0</v>
      </c>
      <c r="H126" s="10" t="s">
        <v>95</v>
      </c>
      <c r="I126" s="12">
        <v>5355000</v>
      </c>
      <c r="J126" s="43">
        <v>44960</v>
      </c>
      <c r="K126" s="43">
        <v>44966</v>
      </c>
      <c r="L126" s="13"/>
      <c r="M126" s="29">
        <v>53550000</v>
      </c>
      <c r="N126" s="9"/>
      <c r="O126" s="29">
        <v>53550000</v>
      </c>
      <c r="P126" s="9" t="s">
        <v>190</v>
      </c>
      <c r="Q126" s="9"/>
      <c r="R126" s="9">
        <v>300</v>
      </c>
      <c r="S126" s="43">
        <v>45268</v>
      </c>
      <c r="T126" s="14" t="s">
        <v>723</v>
      </c>
      <c r="U126" s="44">
        <v>30702000</v>
      </c>
      <c r="V126" s="45">
        <v>22848000</v>
      </c>
      <c r="W126" s="15">
        <v>0.57333333333333336</v>
      </c>
    </row>
    <row r="127" spans="1:23" ht="201" customHeight="1" x14ac:dyDescent="0.2">
      <c r="A127" s="9">
        <v>128</v>
      </c>
      <c r="B127" s="28">
        <v>2023</v>
      </c>
      <c r="C127" s="11" t="s">
        <v>1306</v>
      </c>
      <c r="D127" s="10" t="s">
        <v>1307</v>
      </c>
      <c r="E127" s="27" t="s">
        <v>1439</v>
      </c>
      <c r="F127" s="11" t="s">
        <v>421</v>
      </c>
      <c r="G127" s="10" t="s">
        <v>0</v>
      </c>
      <c r="H127" s="10" t="s">
        <v>95</v>
      </c>
      <c r="I127" s="12">
        <v>7192500</v>
      </c>
      <c r="J127" s="43">
        <v>44960</v>
      </c>
      <c r="K127" s="43">
        <v>44965</v>
      </c>
      <c r="L127" s="13" t="s">
        <v>883</v>
      </c>
      <c r="M127" s="29">
        <v>75521250</v>
      </c>
      <c r="N127" s="9"/>
      <c r="O127" s="29">
        <v>75521250</v>
      </c>
      <c r="P127" s="9" t="s">
        <v>194</v>
      </c>
      <c r="Q127" s="9"/>
      <c r="R127" s="9">
        <v>315</v>
      </c>
      <c r="S127" s="43">
        <v>45282</v>
      </c>
      <c r="T127" s="14" t="s">
        <v>724</v>
      </c>
      <c r="U127" s="44">
        <v>41476750</v>
      </c>
      <c r="V127" s="45">
        <v>34044500</v>
      </c>
      <c r="W127" s="15">
        <v>0.54920634920634925</v>
      </c>
    </row>
    <row r="128" spans="1:23" ht="201" customHeight="1" x14ac:dyDescent="0.2">
      <c r="A128" s="9">
        <v>129</v>
      </c>
      <c r="B128" s="28">
        <v>2023</v>
      </c>
      <c r="C128" s="11" t="s">
        <v>266</v>
      </c>
      <c r="D128" s="10">
        <v>1022361897</v>
      </c>
      <c r="E128" s="27" t="s">
        <v>1440</v>
      </c>
      <c r="F128" s="11" t="s">
        <v>422</v>
      </c>
      <c r="G128" s="10" t="s">
        <v>0</v>
      </c>
      <c r="H128" s="10" t="s">
        <v>95</v>
      </c>
      <c r="I128" s="12">
        <v>4400000</v>
      </c>
      <c r="J128" s="43">
        <v>44960</v>
      </c>
      <c r="K128" s="43">
        <v>44965</v>
      </c>
      <c r="L128" s="13"/>
      <c r="M128" s="29">
        <v>44000000</v>
      </c>
      <c r="N128" s="9"/>
      <c r="O128" s="29">
        <v>44000000</v>
      </c>
      <c r="P128" s="9" t="s">
        <v>190</v>
      </c>
      <c r="Q128" s="9"/>
      <c r="R128" s="9">
        <v>300</v>
      </c>
      <c r="S128" s="43">
        <v>45267</v>
      </c>
      <c r="T128" s="14" t="s">
        <v>725</v>
      </c>
      <c r="U128" s="44">
        <v>25373333</v>
      </c>
      <c r="V128" s="45">
        <v>18626667</v>
      </c>
      <c r="W128" s="15">
        <v>0.57666665909090908</v>
      </c>
    </row>
    <row r="129" spans="1:23" ht="201" customHeight="1" x14ac:dyDescent="0.2">
      <c r="A129" s="9">
        <v>130</v>
      </c>
      <c r="B129" s="28">
        <v>2023</v>
      </c>
      <c r="C129" s="11" t="s">
        <v>267</v>
      </c>
      <c r="D129" s="10">
        <v>1018503171</v>
      </c>
      <c r="E129" s="27" t="s">
        <v>1441</v>
      </c>
      <c r="F129" s="11" t="s">
        <v>423</v>
      </c>
      <c r="G129" s="10" t="s">
        <v>0</v>
      </c>
      <c r="H129" s="10" t="s">
        <v>95</v>
      </c>
      <c r="I129" s="12">
        <v>4400000</v>
      </c>
      <c r="J129" s="43">
        <v>44960</v>
      </c>
      <c r="K129" s="43">
        <v>44966</v>
      </c>
      <c r="L129" s="13"/>
      <c r="M129" s="29">
        <v>44000000</v>
      </c>
      <c r="N129" s="9"/>
      <c r="O129" s="29">
        <v>44000000</v>
      </c>
      <c r="P129" s="9" t="s">
        <v>190</v>
      </c>
      <c r="Q129" s="9"/>
      <c r="R129" s="9">
        <v>300</v>
      </c>
      <c r="S129" s="43">
        <v>45268</v>
      </c>
      <c r="T129" s="14" t="s">
        <v>726</v>
      </c>
      <c r="U129" s="44">
        <v>25226667</v>
      </c>
      <c r="V129" s="45">
        <v>18773333</v>
      </c>
      <c r="W129" s="15">
        <v>0.57333334090909094</v>
      </c>
    </row>
    <row r="130" spans="1:23" ht="201" customHeight="1" x14ac:dyDescent="0.2">
      <c r="A130" s="9">
        <v>131</v>
      </c>
      <c r="B130" s="28">
        <v>2023</v>
      </c>
      <c r="C130" s="11" t="s">
        <v>150</v>
      </c>
      <c r="D130" s="10">
        <v>1024498741</v>
      </c>
      <c r="E130" s="27" t="s">
        <v>1442</v>
      </c>
      <c r="F130" s="11" t="s">
        <v>424</v>
      </c>
      <c r="G130" s="10" t="s">
        <v>0</v>
      </c>
      <c r="H130" s="10" t="s">
        <v>95</v>
      </c>
      <c r="I130" s="12">
        <v>6799999.96875</v>
      </c>
      <c r="J130" s="43">
        <v>44960</v>
      </c>
      <c r="K130" s="43">
        <v>44966</v>
      </c>
      <c r="L130" s="13"/>
      <c r="M130" s="29">
        <v>72533333</v>
      </c>
      <c r="N130" s="9"/>
      <c r="O130" s="29">
        <v>72533333</v>
      </c>
      <c r="P130" s="9" t="s">
        <v>588</v>
      </c>
      <c r="Q130" s="9"/>
      <c r="R130" s="9">
        <v>320</v>
      </c>
      <c r="S130" s="43">
        <v>45288</v>
      </c>
      <c r="T130" s="14" t="s">
        <v>727</v>
      </c>
      <c r="U130" s="44">
        <v>38986667</v>
      </c>
      <c r="V130" s="45">
        <v>33546666</v>
      </c>
      <c r="W130" s="15">
        <v>0.53750000706571699</v>
      </c>
    </row>
    <row r="131" spans="1:23" ht="201" customHeight="1" x14ac:dyDescent="0.2">
      <c r="A131" s="9">
        <v>132</v>
      </c>
      <c r="B131" s="28">
        <v>2023</v>
      </c>
      <c r="C131" s="11" t="s">
        <v>1271</v>
      </c>
      <c r="D131" s="10">
        <v>52646332</v>
      </c>
      <c r="E131" s="27" t="s">
        <v>1443</v>
      </c>
      <c r="F131" s="11" t="s">
        <v>425</v>
      </c>
      <c r="G131" s="10" t="s">
        <v>0</v>
      </c>
      <c r="H131" s="10" t="s">
        <v>95</v>
      </c>
      <c r="I131" s="12">
        <v>7000000</v>
      </c>
      <c r="J131" s="43">
        <v>44960</v>
      </c>
      <c r="K131" s="43">
        <v>44965</v>
      </c>
      <c r="L131" s="13"/>
      <c r="M131" s="29">
        <v>70000000</v>
      </c>
      <c r="N131" s="9"/>
      <c r="O131" s="29">
        <v>70000000</v>
      </c>
      <c r="P131" s="9" t="s">
        <v>190</v>
      </c>
      <c r="Q131" s="9"/>
      <c r="R131" s="9">
        <v>300</v>
      </c>
      <c r="S131" s="43">
        <v>45267</v>
      </c>
      <c r="T131" s="14" t="s">
        <v>728</v>
      </c>
      <c r="U131" s="44">
        <v>40366667</v>
      </c>
      <c r="V131" s="45">
        <v>29633333</v>
      </c>
      <c r="W131" s="15">
        <v>0.57666667142857142</v>
      </c>
    </row>
    <row r="132" spans="1:23" ht="201" customHeight="1" x14ac:dyDescent="0.2">
      <c r="A132" s="9">
        <v>133</v>
      </c>
      <c r="B132" s="28">
        <v>2023</v>
      </c>
      <c r="C132" s="11" t="s">
        <v>268</v>
      </c>
      <c r="D132" s="10">
        <v>492239</v>
      </c>
      <c r="E132" s="27" t="s">
        <v>1444</v>
      </c>
      <c r="F132" s="11" t="s">
        <v>426</v>
      </c>
      <c r="G132" s="10" t="s">
        <v>0</v>
      </c>
      <c r="H132" s="10" t="s">
        <v>95</v>
      </c>
      <c r="I132" s="12">
        <v>7563025.2100840341</v>
      </c>
      <c r="J132" s="43">
        <v>44960</v>
      </c>
      <c r="K132" s="43">
        <v>44965</v>
      </c>
      <c r="L132" s="13" t="s">
        <v>508</v>
      </c>
      <c r="M132" s="29">
        <v>79800000</v>
      </c>
      <c r="N132" s="9"/>
      <c r="O132" s="29">
        <v>79800000</v>
      </c>
      <c r="P132" s="9" t="s">
        <v>589</v>
      </c>
      <c r="Q132" s="9"/>
      <c r="R132" s="9">
        <v>266</v>
      </c>
      <c r="S132" s="43">
        <v>45097</v>
      </c>
      <c r="T132" s="14" t="s">
        <v>729</v>
      </c>
      <c r="U132" s="44">
        <v>39900000</v>
      </c>
      <c r="V132" s="45">
        <v>39900000</v>
      </c>
      <c r="W132" s="15">
        <v>0.5</v>
      </c>
    </row>
    <row r="133" spans="1:23" ht="201" customHeight="1" x14ac:dyDescent="0.2">
      <c r="A133" s="9">
        <v>134</v>
      </c>
      <c r="B133" s="28">
        <v>2023</v>
      </c>
      <c r="C133" s="11" t="s">
        <v>269</v>
      </c>
      <c r="D133" s="10">
        <v>1052382465</v>
      </c>
      <c r="E133" s="27" t="s">
        <v>1445</v>
      </c>
      <c r="F133" s="11" t="s">
        <v>427</v>
      </c>
      <c r="G133" s="10" t="s">
        <v>0</v>
      </c>
      <c r="H133" s="10" t="s">
        <v>95</v>
      </c>
      <c r="I133" s="12">
        <v>4262346</v>
      </c>
      <c r="J133" s="43">
        <v>44960</v>
      </c>
      <c r="K133" s="43">
        <v>44963</v>
      </c>
      <c r="L133" s="13" t="s">
        <v>508</v>
      </c>
      <c r="M133" s="29">
        <v>45465024</v>
      </c>
      <c r="N133" s="9"/>
      <c r="O133" s="29">
        <v>45465024</v>
      </c>
      <c r="P133" s="9" t="s">
        <v>588</v>
      </c>
      <c r="Q133" s="9"/>
      <c r="R133" s="9">
        <v>320</v>
      </c>
      <c r="S133" s="43">
        <v>45016</v>
      </c>
      <c r="T133" s="14" t="s">
        <v>730</v>
      </c>
      <c r="U133" s="44">
        <v>7814301</v>
      </c>
      <c r="V133" s="45">
        <v>37650723</v>
      </c>
      <c r="W133" s="15">
        <v>0.171875</v>
      </c>
    </row>
    <row r="134" spans="1:23" ht="201" customHeight="1" x14ac:dyDescent="0.2">
      <c r="A134" s="9">
        <v>135</v>
      </c>
      <c r="B134" s="28">
        <v>2023</v>
      </c>
      <c r="C134" s="11" t="s">
        <v>270</v>
      </c>
      <c r="D134" s="10">
        <v>80062367</v>
      </c>
      <c r="E134" s="27" t="s">
        <v>1446</v>
      </c>
      <c r="F134" s="11" t="s">
        <v>428</v>
      </c>
      <c r="G134" s="10" t="s">
        <v>0</v>
      </c>
      <c r="H134" s="10" t="s">
        <v>95</v>
      </c>
      <c r="I134" s="12">
        <v>4882973.0340557275</v>
      </c>
      <c r="J134" s="43">
        <v>44960</v>
      </c>
      <c r="K134" s="43">
        <v>44963</v>
      </c>
      <c r="L134" s="13"/>
      <c r="M134" s="29">
        <v>52573343</v>
      </c>
      <c r="N134" s="9"/>
      <c r="O134" s="29">
        <v>52573343</v>
      </c>
      <c r="P134" s="9" t="s">
        <v>590</v>
      </c>
      <c r="Q134" s="9"/>
      <c r="R134" s="9">
        <v>323</v>
      </c>
      <c r="S134" s="43">
        <v>45288</v>
      </c>
      <c r="T134" s="14" t="s">
        <v>731</v>
      </c>
      <c r="U134" s="44">
        <v>28484009</v>
      </c>
      <c r="V134" s="45">
        <v>24089334</v>
      </c>
      <c r="W134" s="15">
        <v>0.5417956586858097</v>
      </c>
    </row>
    <row r="135" spans="1:23" ht="201" customHeight="1" x14ac:dyDescent="0.2">
      <c r="A135" s="9">
        <v>136</v>
      </c>
      <c r="B135" s="28">
        <v>2023</v>
      </c>
      <c r="C135" s="11" t="s">
        <v>1272</v>
      </c>
      <c r="D135" s="10">
        <v>79200747</v>
      </c>
      <c r="E135" s="27" t="s">
        <v>1447</v>
      </c>
      <c r="F135" s="11" t="s">
        <v>429</v>
      </c>
      <c r="G135" s="10" t="s">
        <v>0</v>
      </c>
      <c r="H135" s="10" t="s">
        <v>95</v>
      </c>
      <c r="I135" s="12">
        <v>2800000</v>
      </c>
      <c r="J135" s="43">
        <v>44960</v>
      </c>
      <c r="K135" s="43">
        <v>44965</v>
      </c>
      <c r="L135" s="13"/>
      <c r="M135" s="29">
        <v>28000000</v>
      </c>
      <c r="N135" s="9"/>
      <c r="O135" s="29">
        <v>28000000</v>
      </c>
      <c r="P135" s="9" t="s">
        <v>190</v>
      </c>
      <c r="Q135" s="9"/>
      <c r="R135" s="9">
        <v>300</v>
      </c>
      <c r="S135" s="43">
        <v>45267</v>
      </c>
      <c r="T135" s="14" t="s">
        <v>732</v>
      </c>
      <c r="U135" s="44">
        <v>16146667</v>
      </c>
      <c r="V135" s="45">
        <v>11853333</v>
      </c>
      <c r="W135" s="15">
        <v>0.57666667857142861</v>
      </c>
    </row>
    <row r="136" spans="1:23" ht="201" customHeight="1" x14ac:dyDescent="0.2">
      <c r="A136" s="9">
        <v>137</v>
      </c>
      <c r="B136" s="28">
        <v>2023</v>
      </c>
      <c r="C136" s="11" t="s">
        <v>24</v>
      </c>
      <c r="D136" s="10">
        <v>11318221</v>
      </c>
      <c r="E136" s="27" t="s">
        <v>1448</v>
      </c>
      <c r="F136" s="11" t="s">
        <v>430</v>
      </c>
      <c r="G136" s="10" t="s">
        <v>0</v>
      </c>
      <c r="H136" s="10" t="s">
        <v>95</v>
      </c>
      <c r="I136" s="12">
        <v>6079500</v>
      </c>
      <c r="J136" s="43">
        <v>44963</v>
      </c>
      <c r="K136" s="43">
        <v>44965</v>
      </c>
      <c r="L136" s="13"/>
      <c r="M136" s="29">
        <v>60795000</v>
      </c>
      <c r="N136" s="9"/>
      <c r="O136" s="29">
        <v>60795000</v>
      </c>
      <c r="P136" s="9" t="s">
        <v>190</v>
      </c>
      <c r="Q136" s="9"/>
      <c r="R136" s="9">
        <v>300</v>
      </c>
      <c r="S136" s="43">
        <v>45267</v>
      </c>
      <c r="T136" s="14" t="s">
        <v>733</v>
      </c>
      <c r="U136" s="44">
        <v>35058450</v>
      </c>
      <c r="V136" s="45">
        <v>25736550</v>
      </c>
      <c r="W136" s="15">
        <v>0.57666666666666666</v>
      </c>
    </row>
    <row r="137" spans="1:23" ht="201" customHeight="1" x14ac:dyDescent="0.2">
      <c r="A137" s="9">
        <v>138</v>
      </c>
      <c r="B137" s="28">
        <v>2023</v>
      </c>
      <c r="C137" s="11" t="s">
        <v>271</v>
      </c>
      <c r="D137" s="10">
        <v>80739992</v>
      </c>
      <c r="E137" s="27" t="s">
        <v>1449</v>
      </c>
      <c r="F137" s="11" t="s">
        <v>431</v>
      </c>
      <c r="G137" s="10" t="s">
        <v>0</v>
      </c>
      <c r="H137" s="10" t="s">
        <v>95</v>
      </c>
      <c r="I137" s="12">
        <v>3465000</v>
      </c>
      <c r="J137" s="43">
        <v>44963</v>
      </c>
      <c r="K137" s="43">
        <v>44965</v>
      </c>
      <c r="L137" s="13"/>
      <c r="M137" s="29">
        <v>34650000</v>
      </c>
      <c r="N137" s="9"/>
      <c r="O137" s="29">
        <v>34650000</v>
      </c>
      <c r="P137" s="9" t="s">
        <v>190</v>
      </c>
      <c r="Q137" s="9"/>
      <c r="R137" s="9">
        <v>300</v>
      </c>
      <c r="S137" s="43">
        <v>45267</v>
      </c>
      <c r="T137" s="14" t="s">
        <v>734</v>
      </c>
      <c r="U137" s="44">
        <v>19981500</v>
      </c>
      <c r="V137" s="45">
        <v>14668500</v>
      </c>
      <c r="W137" s="15">
        <v>0.57666666666666666</v>
      </c>
    </row>
    <row r="138" spans="1:23" ht="201" customHeight="1" x14ac:dyDescent="0.2">
      <c r="A138" s="9">
        <v>139</v>
      </c>
      <c r="B138" s="28">
        <v>2023</v>
      </c>
      <c r="C138" s="11" t="s">
        <v>272</v>
      </c>
      <c r="D138" s="10">
        <v>80093254</v>
      </c>
      <c r="E138" s="27" t="s">
        <v>1450</v>
      </c>
      <c r="F138" s="11" t="s">
        <v>432</v>
      </c>
      <c r="G138" s="10" t="s">
        <v>0</v>
      </c>
      <c r="H138" s="10" t="s">
        <v>95</v>
      </c>
      <c r="I138" s="12">
        <v>6079500</v>
      </c>
      <c r="J138" s="43">
        <v>44960</v>
      </c>
      <c r="K138" s="43">
        <v>44965</v>
      </c>
      <c r="L138" s="13"/>
      <c r="M138" s="29">
        <v>60795000</v>
      </c>
      <c r="N138" s="9"/>
      <c r="O138" s="29">
        <v>60795000</v>
      </c>
      <c r="P138" s="9" t="s">
        <v>190</v>
      </c>
      <c r="Q138" s="9"/>
      <c r="R138" s="9">
        <v>300</v>
      </c>
      <c r="S138" s="43">
        <v>45267</v>
      </c>
      <c r="T138" s="14" t="s">
        <v>735</v>
      </c>
      <c r="U138" s="44">
        <v>35058450</v>
      </c>
      <c r="V138" s="45">
        <v>25736550</v>
      </c>
      <c r="W138" s="15">
        <v>0.57666666666666666</v>
      </c>
    </row>
    <row r="139" spans="1:23" ht="201" customHeight="1" x14ac:dyDescent="0.2">
      <c r="A139" s="9">
        <v>140</v>
      </c>
      <c r="B139" s="28">
        <v>2023</v>
      </c>
      <c r="C139" s="11" t="s">
        <v>273</v>
      </c>
      <c r="D139" s="10">
        <v>1015396416</v>
      </c>
      <c r="E139" s="27" t="s">
        <v>1451</v>
      </c>
      <c r="F139" s="11" t="s">
        <v>433</v>
      </c>
      <c r="G139" s="10" t="s">
        <v>0</v>
      </c>
      <c r="H139" s="10" t="s">
        <v>95</v>
      </c>
      <c r="I139" s="12">
        <v>4462500</v>
      </c>
      <c r="J139" s="43">
        <v>44960</v>
      </c>
      <c r="K139" s="43">
        <v>44974</v>
      </c>
      <c r="L139" s="13"/>
      <c r="M139" s="29">
        <v>44625000</v>
      </c>
      <c r="N139" s="9"/>
      <c r="O139" s="29">
        <v>44625000</v>
      </c>
      <c r="P139" s="9" t="s">
        <v>190</v>
      </c>
      <c r="Q139" s="9"/>
      <c r="R139" s="9">
        <v>300</v>
      </c>
      <c r="S139" s="43">
        <v>45276</v>
      </c>
      <c r="T139" s="14" t="s">
        <v>736</v>
      </c>
      <c r="U139" s="44">
        <v>24395000</v>
      </c>
      <c r="V139" s="45">
        <v>20230000</v>
      </c>
      <c r="W139" s="15">
        <v>0.54666666666666663</v>
      </c>
    </row>
    <row r="140" spans="1:23" ht="201" customHeight="1" x14ac:dyDescent="0.2">
      <c r="A140" s="9">
        <v>141</v>
      </c>
      <c r="B140" s="28">
        <v>2023</v>
      </c>
      <c r="C140" s="11" t="s">
        <v>23</v>
      </c>
      <c r="D140" s="10">
        <v>37324767</v>
      </c>
      <c r="E140" s="27" t="s">
        <v>1452</v>
      </c>
      <c r="F140" s="11" t="s">
        <v>434</v>
      </c>
      <c r="G140" s="10" t="s">
        <v>0</v>
      </c>
      <c r="H140" s="10" t="s">
        <v>95</v>
      </c>
      <c r="I140" s="12">
        <v>6079500</v>
      </c>
      <c r="J140" s="43">
        <v>44960</v>
      </c>
      <c r="K140" s="43">
        <v>44965</v>
      </c>
      <c r="L140" s="13"/>
      <c r="M140" s="29">
        <v>57755250</v>
      </c>
      <c r="N140" s="9"/>
      <c r="O140" s="29">
        <v>57755250</v>
      </c>
      <c r="P140" s="9" t="s">
        <v>575</v>
      </c>
      <c r="Q140" s="9"/>
      <c r="R140" s="9">
        <v>285</v>
      </c>
      <c r="S140" s="43">
        <v>45250</v>
      </c>
      <c r="T140" s="14" t="s">
        <v>737</v>
      </c>
      <c r="U140" s="44">
        <v>35058450</v>
      </c>
      <c r="V140" s="45">
        <v>22696800</v>
      </c>
      <c r="W140" s="15">
        <v>0.60701754385964912</v>
      </c>
    </row>
    <row r="141" spans="1:23" ht="201" customHeight="1" x14ac:dyDescent="0.2">
      <c r="A141" s="9">
        <v>142</v>
      </c>
      <c r="B141" s="28">
        <v>2023</v>
      </c>
      <c r="C141" s="11" t="s">
        <v>28</v>
      </c>
      <c r="D141" s="10">
        <v>1012455861</v>
      </c>
      <c r="E141" s="27" t="s">
        <v>1366</v>
      </c>
      <c r="F141" s="11" t="s">
        <v>435</v>
      </c>
      <c r="G141" s="10" t="s">
        <v>0</v>
      </c>
      <c r="H141" s="10" t="s">
        <v>95</v>
      </c>
      <c r="I141" s="12">
        <v>2332550</v>
      </c>
      <c r="J141" s="43">
        <v>44963</v>
      </c>
      <c r="K141" s="43">
        <v>44977</v>
      </c>
      <c r="L141" s="13"/>
      <c r="M141" s="29">
        <v>22159225</v>
      </c>
      <c r="N141" s="9"/>
      <c r="O141" s="29">
        <v>22159225</v>
      </c>
      <c r="P141" s="9" t="s">
        <v>575</v>
      </c>
      <c r="Q141" s="9"/>
      <c r="R141" s="9">
        <v>285</v>
      </c>
      <c r="S141" s="43">
        <v>45250</v>
      </c>
      <c r="T141" s="14" t="s">
        <v>738</v>
      </c>
      <c r="U141" s="44">
        <v>12518018</v>
      </c>
      <c r="V141" s="45">
        <v>9641207</v>
      </c>
      <c r="W141" s="15">
        <v>0.56491226565911035</v>
      </c>
    </row>
    <row r="142" spans="1:23" ht="201" customHeight="1" x14ac:dyDescent="0.2">
      <c r="A142" s="9">
        <v>143</v>
      </c>
      <c r="B142" s="28">
        <v>2023</v>
      </c>
      <c r="C142" s="11" t="s">
        <v>50</v>
      </c>
      <c r="D142" s="10">
        <v>79446381</v>
      </c>
      <c r="E142" s="27" t="s">
        <v>1453</v>
      </c>
      <c r="F142" s="11" t="s">
        <v>436</v>
      </c>
      <c r="G142" s="10" t="s">
        <v>0</v>
      </c>
      <c r="H142" s="10" t="s">
        <v>95</v>
      </c>
      <c r="I142" s="12">
        <v>5144694.501607717</v>
      </c>
      <c r="J142" s="43">
        <v>44972</v>
      </c>
      <c r="K142" s="43">
        <v>44974</v>
      </c>
      <c r="L142" s="13" t="s">
        <v>567</v>
      </c>
      <c r="M142" s="29">
        <v>53333333</v>
      </c>
      <c r="N142" s="9"/>
      <c r="O142" s="29">
        <v>51833333</v>
      </c>
      <c r="P142" s="9" t="s">
        <v>591</v>
      </c>
      <c r="Q142" s="9"/>
      <c r="R142" s="9">
        <v>311</v>
      </c>
      <c r="S142" s="43">
        <v>45287</v>
      </c>
      <c r="T142" s="14" t="s">
        <v>739</v>
      </c>
      <c r="U142" s="44">
        <v>27333333</v>
      </c>
      <c r="V142" s="45">
        <v>24500000</v>
      </c>
      <c r="W142" s="15">
        <v>0.52733118667094014</v>
      </c>
    </row>
    <row r="143" spans="1:23" ht="201" customHeight="1" x14ac:dyDescent="0.2">
      <c r="A143" s="9">
        <v>144</v>
      </c>
      <c r="B143" s="28">
        <v>2023</v>
      </c>
      <c r="C143" s="11" t="s">
        <v>274</v>
      </c>
      <c r="D143" s="10">
        <v>1136887782</v>
      </c>
      <c r="E143" s="27" t="s">
        <v>1454</v>
      </c>
      <c r="F143" s="11" t="s">
        <v>437</v>
      </c>
      <c r="G143" s="10" t="s">
        <v>0</v>
      </c>
      <c r="H143" s="10" t="s">
        <v>95</v>
      </c>
      <c r="I143" s="12">
        <v>4381000</v>
      </c>
      <c r="J143" s="43">
        <v>44961</v>
      </c>
      <c r="K143" s="43">
        <v>44965</v>
      </c>
      <c r="L143" s="13"/>
      <c r="M143" s="29">
        <v>43810000</v>
      </c>
      <c r="N143" s="9"/>
      <c r="O143" s="29">
        <v>43810000</v>
      </c>
      <c r="P143" s="9" t="s">
        <v>190</v>
      </c>
      <c r="Q143" s="9"/>
      <c r="R143" s="9">
        <v>300</v>
      </c>
      <c r="S143" s="43">
        <v>45267</v>
      </c>
      <c r="T143" s="14" t="s">
        <v>740</v>
      </c>
      <c r="U143" s="44">
        <v>25263767</v>
      </c>
      <c r="V143" s="45">
        <v>18546233</v>
      </c>
      <c r="W143" s="15">
        <v>0.57666667427527962</v>
      </c>
    </row>
    <row r="144" spans="1:23" ht="201" customHeight="1" x14ac:dyDescent="0.2">
      <c r="A144" s="9">
        <v>145</v>
      </c>
      <c r="B144" s="28">
        <v>2023</v>
      </c>
      <c r="C144" s="11" t="s">
        <v>275</v>
      </c>
      <c r="D144" s="10">
        <v>1020751685</v>
      </c>
      <c r="E144" s="27" t="s">
        <v>1455</v>
      </c>
      <c r="F144" s="11" t="s">
        <v>438</v>
      </c>
      <c r="G144" s="10" t="s">
        <v>0</v>
      </c>
      <c r="H144" s="10" t="s">
        <v>95</v>
      </c>
      <c r="I144" s="12">
        <v>4381000</v>
      </c>
      <c r="J144" s="43">
        <v>44964</v>
      </c>
      <c r="K144" s="43">
        <v>44965</v>
      </c>
      <c r="L144" s="13"/>
      <c r="M144" s="29">
        <v>43810000</v>
      </c>
      <c r="N144" s="9"/>
      <c r="O144" s="29">
        <v>43810000</v>
      </c>
      <c r="P144" s="9" t="s">
        <v>582</v>
      </c>
      <c r="Q144" s="9"/>
      <c r="R144" s="9">
        <v>300</v>
      </c>
      <c r="S144" s="43">
        <v>45267</v>
      </c>
      <c r="T144" s="14" t="s">
        <v>741</v>
      </c>
      <c r="U144" s="44">
        <v>25263767</v>
      </c>
      <c r="V144" s="45">
        <v>18546233</v>
      </c>
      <c r="W144" s="15">
        <v>0.57666667427527962</v>
      </c>
    </row>
    <row r="145" spans="1:23" ht="201" customHeight="1" x14ac:dyDescent="0.2">
      <c r="A145" s="9">
        <v>146</v>
      </c>
      <c r="B145" s="28">
        <v>2023</v>
      </c>
      <c r="C145" s="11" t="s">
        <v>57</v>
      </c>
      <c r="D145" s="10">
        <v>53130187</v>
      </c>
      <c r="E145" s="27" t="s">
        <v>1456</v>
      </c>
      <c r="F145" s="11" t="s">
        <v>439</v>
      </c>
      <c r="G145" s="10" t="s">
        <v>0</v>
      </c>
      <c r="H145" s="10" t="s">
        <v>95</v>
      </c>
      <c r="I145" s="12">
        <v>4381000</v>
      </c>
      <c r="J145" s="43">
        <v>44966</v>
      </c>
      <c r="K145" s="43">
        <v>44970</v>
      </c>
      <c r="L145" s="13"/>
      <c r="M145" s="29">
        <v>43807450</v>
      </c>
      <c r="N145" s="9"/>
      <c r="O145" s="29">
        <v>43807450</v>
      </c>
      <c r="P145" s="9" t="s">
        <v>582</v>
      </c>
      <c r="Q145" s="9"/>
      <c r="R145" s="9">
        <v>300</v>
      </c>
      <c r="S145" s="43">
        <v>45272</v>
      </c>
      <c r="T145" s="14" t="s">
        <v>742</v>
      </c>
      <c r="U145" s="44">
        <v>24532172</v>
      </c>
      <c r="V145" s="45">
        <v>19275278</v>
      </c>
      <c r="W145" s="15">
        <v>0.56000000000000005</v>
      </c>
    </row>
    <row r="146" spans="1:23" ht="201" customHeight="1" x14ac:dyDescent="0.2">
      <c r="A146" s="9">
        <v>147</v>
      </c>
      <c r="B146" s="28">
        <v>2023</v>
      </c>
      <c r="C146" s="11" t="s">
        <v>26</v>
      </c>
      <c r="D146" s="10">
        <v>79305464</v>
      </c>
      <c r="E146" s="27" t="s">
        <v>1457</v>
      </c>
      <c r="F146" s="11" t="s">
        <v>440</v>
      </c>
      <c r="G146" s="10" t="s">
        <v>0</v>
      </c>
      <c r="H146" s="10" t="s">
        <v>95</v>
      </c>
      <c r="I146" s="12">
        <v>10300000</v>
      </c>
      <c r="J146" s="43">
        <v>44960</v>
      </c>
      <c r="K146" s="43">
        <v>44965</v>
      </c>
      <c r="L146" s="13"/>
      <c r="M146" s="29">
        <v>82400000</v>
      </c>
      <c r="N146" s="9"/>
      <c r="O146" s="29">
        <v>82400000</v>
      </c>
      <c r="P146" s="9" t="s">
        <v>592</v>
      </c>
      <c r="Q146" s="9"/>
      <c r="R146" s="9">
        <v>240</v>
      </c>
      <c r="S146" s="43">
        <v>45206</v>
      </c>
      <c r="T146" s="14" t="s">
        <v>743</v>
      </c>
      <c r="U146" s="44">
        <v>59396667</v>
      </c>
      <c r="V146" s="45">
        <v>23003333</v>
      </c>
      <c r="W146" s="15">
        <v>0.72083333737864075</v>
      </c>
    </row>
    <row r="147" spans="1:23" ht="201" customHeight="1" x14ac:dyDescent="0.2">
      <c r="A147" s="9">
        <v>148</v>
      </c>
      <c r="B147" s="28">
        <v>2023</v>
      </c>
      <c r="C147" s="11" t="s">
        <v>155</v>
      </c>
      <c r="D147" s="10">
        <v>1030641724</v>
      </c>
      <c r="E147" s="27" t="s">
        <v>1366</v>
      </c>
      <c r="F147" s="11" t="s">
        <v>441</v>
      </c>
      <c r="G147" s="10" t="s">
        <v>0</v>
      </c>
      <c r="H147" s="10" t="s">
        <v>95</v>
      </c>
      <c r="I147" s="12">
        <v>6300000</v>
      </c>
      <c r="J147" s="43">
        <v>44963</v>
      </c>
      <c r="K147" s="43">
        <v>44966</v>
      </c>
      <c r="L147" s="13"/>
      <c r="M147" s="29">
        <v>6300000</v>
      </c>
      <c r="N147" s="9"/>
      <c r="O147" s="29">
        <v>6300000</v>
      </c>
      <c r="P147" s="9" t="s">
        <v>179</v>
      </c>
      <c r="Q147" s="9"/>
      <c r="R147" s="9">
        <v>30</v>
      </c>
      <c r="S147" s="43">
        <v>44993</v>
      </c>
      <c r="T147" s="14" t="s">
        <v>744</v>
      </c>
      <c r="U147" s="44">
        <v>6300000</v>
      </c>
      <c r="V147" s="45">
        <v>0</v>
      </c>
      <c r="W147" s="15">
        <v>1</v>
      </c>
    </row>
    <row r="148" spans="1:23" ht="201" customHeight="1" x14ac:dyDescent="0.2">
      <c r="A148" s="9">
        <v>149</v>
      </c>
      <c r="B148" s="28">
        <v>2023</v>
      </c>
      <c r="C148" s="11" t="s">
        <v>46</v>
      </c>
      <c r="D148" s="10">
        <v>80156853</v>
      </c>
      <c r="E148" s="27" t="s">
        <v>1458</v>
      </c>
      <c r="F148" s="11" t="s">
        <v>442</v>
      </c>
      <c r="G148" s="10" t="s">
        <v>0</v>
      </c>
      <c r="H148" s="10" t="s">
        <v>95</v>
      </c>
      <c r="I148" s="12">
        <v>3658513.96875</v>
      </c>
      <c r="J148" s="43">
        <v>44964</v>
      </c>
      <c r="K148" s="43">
        <v>44966</v>
      </c>
      <c r="L148" s="13"/>
      <c r="M148" s="29">
        <v>39024149</v>
      </c>
      <c r="N148" s="9"/>
      <c r="O148" s="29">
        <v>39024149</v>
      </c>
      <c r="P148" s="9" t="s">
        <v>588</v>
      </c>
      <c r="Q148" s="9"/>
      <c r="R148" s="9">
        <v>320</v>
      </c>
      <c r="S148" s="43">
        <v>45288</v>
      </c>
      <c r="T148" s="14" t="s">
        <v>745</v>
      </c>
      <c r="U148" s="44">
        <v>20975480</v>
      </c>
      <c r="V148" s="45">
        <v>18048669</v>
      </c>
      <c r="W148" s="15">
        <v>0.53749999775779866</v>
      </c>
    </row>
    <row r="149" spans="1:23" ht="201" customHeight="1" x14ac:dyDescent="0.2">
      <c r="A149" s="9">
        <v>150</v>
      </c>
      <c r="B149" s="28">
        <v>2023</v>
      </c>
      <c r="C149" s="11" t="s">
        <v>276</v>
      </c>
      <c r="D149" s="10">
        <v>1073703086</v>
      </c>
      <c r="E149" s="27" t="s">
        <v>1459</v>
      </c>
      <c r="F149" s="11" t="s">
        <v>443</v>
      </c>
      <c r="G149" s="10" t="s">
        <v>0</v>
      </c>
      <c r="H149" s="10" t="s">
        <v>95</v>
      </c>
      <c r="I149" s="12">
        <v>4380745.0318471333</v>
      </c>
      <c r="J149" s="43">
        <v>44963</v>
      </c>
      <c r="K149" s="43">
        <v>44965</v>
      </c>
      <c r="L149" s="13" t="s">
        <v>567</v>
      </c>
      <c r="M149" s="29">
        <v>45851798</v>
      </c>
      <c r="N149" s="9"/>
      <c r="O149" s="29">
        <v>45851798</v>
      </c>
      <c r="P149" s="9" t="s">
        <v>584</v>
      </c>
      <c r="Q149" s="9"/>
      <c r="R149" s="9">
        <v>314</v>
      </c>
      <c r="S149" s="43">
        <v>45281</v>
      </c>
      <c r="T149" s="14" t="s">
        <v>746</v>
      </c>
      <c r="U149" s="44">
        <v>25116271</v>
      </c>
      <c r="V149" s="45">
        <v>20735527</v>
      </c>
      <c r="W149" s="15">
        <v>0.54777068938496154</v>
      </c>
    </row>
    <row r="150" spans="1:23" ht="201" customHeight="1" x14ac:dyDescent="0.2">
      <c r="A150" s="9">
        <v>151</v>
      </c>
      <c r="B150" s="28">
        <v>2023</v>
      </c>
      <c r="C150" s="11" t="s">
        <v>1273</v>
      </c>
      <c r="D150" s="10">
        <v>52499048</v>
      </c>
      <c r="E150" s="27" t="s">
        <v>1460</v>
      </c>
      <c r="F150" s="11" t="s">
        <v>444</v>
      </c>
      <c r="G150" s="10" t="s">
        <v>0</v>
      </c>
      <c r="H150" s="10" t="s">
        <v>95</v>
      </c>
      <c r="I150" s="12">
        <v>7999999.96875</v>
      </c>
      <c r="J150" s="43">
        <v>44964</v>
      </c>
      <c r="K150" s="43">
        <v>44967</v>
      </c>
      <c r="L150" s="13"/>
      <c r="M150" s="29">
        <v>85333333</v>
      </c>
      <c r="N150" s="9"/>
      <c r="O150" s="29">
        <v>85333333</v>
      </c>
      <c r="P150" s="9" t="s">
        <v>588</v>
      </c>
      <c r="Q150" s="9"/>
      <c r="R150" s="9">
        <v>320</v>
      </c>
      <c r="S150" s="43">
        <v>45289</v>
      </c>
      <c r="T150" s="14" t="s">
        <v>747</v>
      </c>
      <c r="U150" s="44">
        <v>45600000</v>
      </c>
      <c r="V150" s="45">
        <v>39733333</v>
      </c>
      <c r="W150" s="15">
        <v>0.53437500208740241</v>
      </c>
    </row>
    <row r="151" spans="1:23" ht="201" customHeight="1" x14ac:dyDescent="0.2">
      <c r="A151" s="9">
        <v>152</v>
      </c>
      <c r="B151" s="28">
        <v>2023</v>
      </c>
      <c r="C151" s="11" t="s">
        <v>1005</v>
      </c>
      <c r="D151" s="10" t="s">
        <v>1007</v>
      </c>
      <c r="E151" s="27" t="s">
        <v>1461</v>
      </c>
      <c r="F151" s="11" t="s">
        <v>445</v>
      </c>
      <c r="G151" s="10" t="s">
        <v>0</v>
      </c>
      <c r="H151" s="10" t="s">
        <v>95</v>
      </c>
      <c r="I151" s="12">
        <v>2799999.9375</v>
      </c>
      <c r="J151" s="43">
        <v>44964</v>
      </c>
      <c r="K151" s="43">
        <v>44966</v>
      </c>
      <c r="L151" s="13" t="s">
        <v>1006</v>
      </c>
      <c r="M151" s="29">
        <v>29866666</v>
      </c>
      <c r="N151" s="9"/>
      <c r="O151" s="29">
        <v>29866666</v>
      </c>
      <c r="P151" s="9" t="s">
        <v>588</v>
      </c>
      <c r="Q151" s="9"/>
      <c r="R151" s="9">
        <v>320</v>
      </c>
      <c r="S151" s="43">
        <v>45288</v>
      </c>
      <c r="T151" s="14" t="s">
        <v>748</v>
      </c>
      <c r="U151" s="44">
        <v>16053333</v>
      </c>
      <c r="V151" s="45">
        <v>13813333</v>
      </c>
      <c r="W151" s="15">
        <v>0.53750000083705363</v>
      </c>
    </row>
    <row r="152" spans="1:23" ht="201" customHeight="1" x14ac:dyDescent="0.2">
      <c r="A152" s="9">
        <v>153</v>
      </c>
      <c r="B152" s="28">
        <v>2023</v>
      </c>
      <c r="C152" s="11" t="s">
        <v>107</v>
      </c>
      <c r="D152" s="10">
        <v>1026568407</v>
      </c>
      <c r="E152" s="27" t="s">
        <v>1462</v>
      </c>
      <c r="F152" s="11" t="s">
        <v>446</v>
      </c>
      <c r="G152" s="10" t="s">
        <v>0</v>
      </c>
      <c r="H152" s="10" t="s">
        <v>95</v>
      </c>
      <c r="I152" s="12">
        <v>2799999.9375</v>
      </c>
      <c r="J152" s="43">
        <v>44964</v>
      </c>
      <c r="K152" s="43">
        <v>44966</v>
      </c>
      <c r="L152" s="13"/>
      <c r="M152" s="29">
        <v>29866666</v>
      </c>
      <c r="N152" s="9"/>
      <c r="O152" s="29">
        <v>29866666</v>
      </c>
      <c r="P152" s="9" t="s">
        <v>588</v>
      </c>
      <c r="Q152" s="9"/>
      <c r="R152" s="9">
        <v>320</v>
      </c>
      <c r="S152" s="43">
        <v>45288</v>
      </c>
      <c r="T152" s="14" t="s">
        <v>749</v>
      </c>
      <c r="U152" s="44">
        <v>16053333</v>
      </c>
      <c r="V152" s="45">
        <v>13813333</v>
      </c>
      <c r="W152" s="15">
        <v>0.53750000083705363</v>
      </c>
    </row>
    <row r="153" spans="1:23" ht="201" customHeight="1" x14ac:dyDescent="0.2">
      <c r="A153" s="9">
        <v>154</v>
      </c>
      <c r="B153" s="28">
        <v>2023</v>
      </c>
      <c r="C153" s="11" t="s">
        <v>277</v>
      </c>
      <c r="D153" s="10">
        <v>1010184721</v>
      </c>
      <c r="E153" s="27" t="s">
        <v>1366</v>
      </c>
      <c r="F153" s="11" t="s">
        <v>447</v>
      </c>
      <c r="G153" s="10" t="s">
        <v>0</v>
      </c>
      <c r="H153" s="10" t="s">
        <v>95</v>
      </c>
      <c r="I153" s="12">
        <v>2332550</v>
      </c>
      <c r="J153" s="43">
        <v>44963</v>
      </c>
      <c r="K153" s="43">
        <v>44977</v>
      </c>
      <c r="L153" s="13"/>
      <c r="M153" s="29">
        <v>22159225</v>
      </c>
      <c r="N153" s="9"/>
      <c r="O153" s="29">
        <v>22159225</v>
      </c>
      <c r="P153" s="9" t="s">
        <v>575</v>
      </c>
      <c r="Q153" s="9"/>
      <c r="R153" s="9">
        <v>285</v>
      </c>
      <c r="S153" s="43">
        <v>45252</v>
      </c>
      <c r="T153" s="14" t="s">
        <v>750</v>
      </c>
      <c r="U153" s="44">
        <v>12518018</v>
      </c>
      <c r="V153" s="45">
        <v>9641207</v>
      </c>
      <c r="W153" s="15">
        <v>0.56491226565911035</v>
      </c>
    </row>
    <row r="154" spans="1:23" ht="201" customHeight="1" x14ac:dyDescent="0.2">
      <c r="A154" s="9">
        <v>155</v>
      </c>
      <c r="B154" s="28">
        <v>2023</v>
      </c>
      <c r="C154" s="11" t="s">
        <v>278</v>
      </c>
      <c r="D154" s="10">
        <v>79842715</v>
      </c>
      <c r="E154" s="27" t="s">
        <v>1366</v>
      </c>
      <c r="F154" s="11" t="s">
        <v>448</v>
      </c>
      <c r="G154" s="10" t="s">
        <v>0</v>
      </c>
      <c r="H154" s="10" t="s">
        <v>95</v>
      </c>
      <c r="I154" s="12">
        <v>2332550</v>
      </c>
      <c r="J154" s="43">
        <v>44963</v>
      </c>
      <c r="K154" s="43">
        <v>44977</v>
      </c>
      <c r="L154" s="13"/>
      <c r="M154" s="29">
        <v>22159225</v>
      </c>
      <c r="N154" s="9"/>
      <c r="O154" s="29">
        <v>22159225</v>
      </c>
      <c r="P154" s="9" t="s">
        <v>575</v>
      </c>
      <c r="Q154" s="9"/>
      <c r="R154" s="9">
        <v>285</v>
      </c>
      <c r="S154" s="43">
        <v>45252</v>
      </c>
      <c r="T154" s="14" t="s">
        <v>751</v>
      </c>
      <c r="U154" s="44">
        <v>12518018</v>
      </c>
      <c r="V154" s="45">
        <v>9641207</v>
      </c>
      <c r="W154" s="15">
        <v>0.56491226565911035</v>
      </c>
    </row>
    <row r="155" spans="1:23" ht="201" customHeight="1" x14ac:dyDescent="0.2">
      <c r="A155" s="9">
        <v>156</v>
      </c>
      <c r="B155" s="28">
        <v>2023</v>
      </c>
      <c r="C155" s="11" t="s">
        <v>51</v>
      </c>
      <c r="D155" s="10">
        <v>1013619950</v>
      </c>
      <c r="E155" s="27" t="s">
        <v>1463</v>
      </c>
      <c r="F155" s="11" t="s">
        <v>449</v>
      </c>
      <c r="G155" s="10" t="s">
        <v>0</v>
      </c>
      <c r="H155" s="10" t="s">
        <v>95</v>
      </c>
      <c r="I155" s="12">
        <v>6695000.0000000009</v>
      </c>
      <c r="J155" s="43">
        <v>44964</v>
      </c>
      <c r="K155" s="43">
        <v>44965</v>
      </c>
      <c r="L155" s="13"/>
      <c r="M155" s="29">
        <v>64941500</v>
      </c>
      <c r="N155" s="9"/>
      <c r="O155" s="29">
        <v>64941500</v>
      </c>
      <c r="P155" s="9" t="s">
        <v>593</v>
      </c>
      <c r="Q155" s="9"/>
      <c r="R155" s="9">
        <v>291</v>
      </c>
      <c r="S155" s="43">
        <v>45258</v>
      </c>
      <c r="T155" s="14" t="s">
        <v>752</v>
      </c>
      <c r="U155" s="44">
        <v>38607833</v>
      </c>
      <c r="V155" s="45">
        <v>26333667</v>
      </c>
      <c r="W155" s="15">
        <v>0.5945017130802337</v>
      </c>
    </row>
    <row r="156" spans="1:23" ht="201" customHeight="1" x14ac:dyDescent="0.2">
      <c r="A156" s="9">
        <v>157</v>
      </c>
      <c r="B156" s="28">
        <v>2023</v>
      </c>
      <c r="C156" s="11" t="s">
        <v>279</v>
      </c>
      <c r="D156" s="10">
        <v>1026254843</v>
      </c>
      <c r="E156" s="27" t="s">
        <v>1464</v>
      </c>
      <c r="F156" s="11" t="s">
        <v>450</v>
      </c>
      <c r="G156" s="10" t="s">
        <v>0</v>
      </c>
      <c r="H156" s="10" t="s">
        <v>95</v>
      </c>
      <c r="I156" s="12">
        <v>7570500</v>
      </c>
      <c r="J156" s="43">
        <v>44965</v>
      </c>
      <c r="K156" s="43">
        <v>44970</v>
      </c>
      <c r="L156" s="13"/>
      <c r="M156" s="29">
        <v>75705000</v>
      </c>
      <c r="N156" s="9"/>
      <c r="O156" s="29">
        <v>75705000</v>
      </c>
      <c r="P156" s="9" t="s">
        <v>190</v>
      </c>
      <c r="Q156" s="9"/>
      <c r="R156" s="9">
        <v>300</v>
      </c>
      <c r="S156" s="43">
        <v>45272</v>
      </c>
      <c r="T156" s="14" t="s">
        <v>753</v>
      </c>
      <c r="U156" s="44">
        <v>42394800</v>
      </c>
      <c r="V156" s="45">
        <v>33310200</v>
      </c>
      <c r="W156" s="15">
        <v>0.56000000000000005</v>
      </c>
    </row>
    <row r="157" spans="1:23" ht="201" customHeight="1" x14ac:dyDescent="0.2">
      <c r="A157" s="9">
        <v>158</v>
      </c>
      <c r="B157" s="28">
        <v>2023</v>
      </c>
      <c r="C157" s="11" t="s">
        <v>280</v>
      </c>
      <c r="D157" s="10">
        <v>1013680124</v>
      </c>
      <c r="E157" s="27" t="s">
        <v>1366</v>
      </c>
      <c r="F157" s="11" t="s">
        <v>451</v>
      </c>
      <c r="G157" s="10" t="s">
        <v>0</v>
      </c>
      <c r="H157" s="10" t="s">
        <v>95</v>
      </c>
      <c r="I157" s="12">
        <v>2332550</v>
      </c>
      <c r="J157" s="43">
        <v>44964</v>
      </c>
      <c r="K157" s="43">
        <v>44971</v>
      </c>
      <c r="L157" s="13"/>
      <c r="M157" s="29">
        <v>22159225</v>
      </c>
      <c r="N157" s="9"/>
      <c r="O157" s="29">
        <v>22159225</v>
      </c>
      <c r="P157" s="9" t="s">
        <v>575</v>
      </c>
      <c r="Q157" s="9"/>
      <c r="R157" s="9">
        <v>285</v>
      </c>
      <c r="S157" s="43">
        <v>45272</v>
      </c>
      <c r="T157" s="14" t="s">
        <v>754</v>
      </c>
      <c r="U157" s="44">
        <v>11896005</v>
      </c>
      <c r="V157" s="45">
        <v>10263220</v>
      </c>
      <c r="W157" s="15">
        <v>0.5368421052631579</v>
      </c>
    </row>
    <row r="158" spans="1:23" ht="201" customHeight="1" x14ac:dyDescent="0.2">
      <c r="A158" s="9">
        <v>159</v>
      </c>
      <c r="B158" s="28">
        <v>2023</v>
      </c>
      <c r="C158" s="11" t="s">
        <v>281</v>
      </c>
      <c r="D158" s="10">
        <v>1125271980</v>
      </c>
      <c r="E158" s="27" t="s">
        <v>1465</v>
      </c>
      <c r="F158" s="11" t="s">
        <v>452</v>
      </c>
      <c r="G158" s="10" t="s">
        <v>0</v>
      </c>
      <c r="H158" s="10" t="s">
        <v>95</v>
      </c>
      <c r="I158" s="12">
        <v>6079500</v>
      </c>
      <c r="J158" s="43">
        <v>44964</v>
      </c>
      <c r="K158" s="43">
        <v>44966</v>
      </c>
      <c r="L158" s="13"/>
      <c r="M158" s="29">
        <v>60795000</v>
      </c>
      <c r="N158" s="9"/>
      <c r="O158" s="29">
        <v>60795000</v>
      </c>
      <c r="P158" s="9" t="s">
        <v>190</v>
      </c>
      <c r="Q158" s="9"/>
      <c r="R158" s="9">
        <v>300</v>
      </c>
      <c r="S158" s="43">
        <v>45268</v>
      </c>
      <c r="T158" s="14" t="s">
        <v>755</v>
      </c>
      <c r="U158" s="44">
        <v>34855800</v>
      </c>
      <c r="V158" s="45">
        <v>25939200</v>
      </c>
      <c r="W158" s="15">
        <v>0.57333333333333336</v>
      </c>
    </row>
    <row r="159" spans="1:23" ht="201" customHeight="1" x14ac:dyDescent="0.2">
      <c r="A159" s="9">
        <v>160</v>
      </c>
      <c r="B159" s="28">
        <v>2023</v>
      </c>
      <c r="C159" s="11" t="s">
        <v>282</v>
      </c>
      <c r="D159" s="10">
        <v>1049604062</v>
      </c>
      <c r="E159" s="27" t="s">
        <v>1466</v>
      </c>
      <c r="F159" s="11" t="s">
        <v>453</v>
      </c>
      <c r="G159" s="10" t="s">
        <v>0</v>
      </c>
      <c r="H159" s="10" t="s">
        <v>95</v>
      </c>
      <c r="I159" s="12">
        <v>6079500</v>
      </c>
      <c r="J159" s="43">
        <v>44964</v>
      </c>
      <c r="K159" s="43">
        <v>44967</v>
      </c>
      <c r="L159" s="13"/>
      <c r="M159" s="29">
        <v>60795000</v>
      </c>
      <c r="N159" s="9"/>
      <c r="O159" s="29">
        <v>60795000</v>
      </c>
      <c r="P159" s="9" t="s">
        <v>190</v>
      </c>
      <c r="Q159" s="9"/>
      <c r="R159" s="9">
        <v>300</v>
      </c>
      <c r="S159" s="43">
        <v>45269</v>
      </c>
      <c r="T159" s="14" t="s">
        <v>756</v>
      </c>
      <c r="U159" s="44">
        <v>34653150</v>
      </c>
      <c r="V159" s="45">
        <v>26141850</v>
      </c>
      <c r="W159" s="15">
        <v>0.56999999999999995</v>
      </c>
    </row>
    <row r="160" spans="1:23" ht="201" customHeight="1" x14ac:dyDescent="0.2">
      <c r="A160" s="9">
        <v>161</v>
      </c>
      <c r="B160" s="28">
        <v>2023</v>
      </c>
      <c r="C160" s="11" t="s">
        <v>283</v>
      </c>
      <c r="D160" s="10">
        <v>5893933</v>
      </c>
      <c r="E160" s="27" t="s">
        <v>1467</v>
      </c>
      <c r="F160" s="11" t="s">
        <v>454</v>
      </c>
      <c r="G160" s="10" t="s">
        <v>0</v>
      </c>
      <c r="H160" s="10" t="s">
        <v>95</v>
      </c>
      <c r="I160" s="12">
        <v>3319800</v>
      </c>
      <c r="J160" s="43">
        <v>44964</v>
      </c>
      <c r="K160" s="43">
        <v>44966</v>
      </c>
      <c r="L160" s="13"/>
      <c r="M160" s="29">
        <v>33198000</v>
      </c>
      <c r="N160" s="9"/>
      <c r="O160" s="29">
        <v>33198000</v>
      </c>
      <c r="P160" s="9" t="s">
        <v>190</v>
      </c>
      <c r="Q160" s="9"/>
      <c r="R160" s="9">
        <v>300</v>
      </c>
      <c r="S160" s="43">
        <v>45268</v>
      </c>
      <c r="T160" s="14" t="s">
        <v>757</v>
      </c>
      <c r="U160" s="44">
        <v>19033520</v>
      </c>
      <c r="V160" s="45">
        <v>14164480</v>
      </c>
      <c r="W160" s="15">
        <v>0.57333333333333336</v>
      </c>
    </row>
    <row r="161" spans="1:23" ht="201" customHeight="1" x14ac:dyDescent="0.2">
      <c r="A161" s="9">
        <v>162</v>
      </c>
      <c r="B161" s="28">
        <v>2023</v>
      </c>
      <c r="C161" s="11" t="s">
        <v>284</v>
      </c>
      <c r="D161" s="10">
        <v>1040737182</v>
      </c>
      <c r="E161" s="27" t="s">
        <v>1468</v>
      </c>
      <c r="F161" s="11" t="s">
        <v>455</v>
      </c>
      <c r="G161" s="10" t="s">
        <v>0</v>
      </c>
      <c r="H161" s="10" t="s">
        <v>95</v>
      </c>
      <c r="I161" s="12">
        <v>3319800</v>
      </c>
      <c r="J161" s="43">
        <v>44964</v>
      </c>
      <c r="K161" s="43">
        <v>44966</v>
      </c>
      <c r="L161" s="13"/>
      <c r="M161" s="29">
        <v>33198000</v>
      </c>
      <c r="N161" s="9"/>
      <c r="O161" s="29">
        <v>33198000</v>
      </c>
      <c r="P161" s="9" t="s">
        <v>190</v>
      </c>
      <c r="Q161" s="9"/>
      <c r="R161" s="9">
        <v>300</v>
      </c>
      <c r="S161" s="43">
        <v>45268</v>
      </c>
      <c r="T161" s="14" t="s">
        <v>758</v>
      </c>
      <c r="U161" s="44">
        <v>19033520</v>
      </c>
      <c r="V161" s="45">
        <v>14164480</v>
      </c>
      <c r="W161" s="15">
        <v>0.57333333333333336</v>
      </c>
    </row>
    <row r="162" spans="1:23" ht="201" customHeight="1" x14ac:dyDescent="0.2">
      <c r="A162" s="9">
        <v>163</v>
      </c>
      <c r="B162" s="28">
        <v>2023</v>
      </c>
      <c r="C162" s="11" t="s">
        <v>105</v>
      </c>
      <c r="D162" s="10">
        <v>79380681</v>
      </c>
      <c r="E162" s="27" t="s">
        <v>1469</v>
      </c>
      <c r="F162" s="11" t="s">
        <v>456</v>
      </c>
      <c r="G162" s="10" t="s">
        <v>0</v>
      </c>
      <c r="H162" s="10" t="s">
        <v>95</v>
      </c>
      <c r="I162" s="12">
        <v>6000000</v>
      </c>
      <c r="J162" s="43">
        <v>44966</v>
      </c>
      <c r="K162" s="43">
        <v>44967</v>
      </c>
      <c r="L162" s="13" t="s">
        <v>508</v>
      </c>
      <c r="M162" s="29">
        <v>64000000</v>
      </c>
      <c r="N162" s="9"/>
      <c r="O162" s="29">
        <v>64000000</v>
      </c>
      <c r="P162" s="9" t="s">
        <v>588</v>
      </c>
      <c r="Q162" s="9"/>
      <c r="R162" s="9">
        <v>320</v>
      </c>
      <c r="S162" s="43">
        <v>45055</v>
      </c>
      <c r="T162" s="14" t="s">
        <v>759</v>
      </c>
      <c r="U162" s="44">
        <v>18000000</v>
      </c>
      <c r="V162" s="45">
        <v>46000000</v>
      </c>
      <c r="W162" s="15">
        <v>0.28125</v>
      </c>
    </row>
    <row r="163" spans="1:23" ht="201" customHeight="1" x14ac:dyDescent="0.2">
      <c r="A163" s="9">
        <v>164</v>
      </c>
      <c r="B163" s="28">
        <v>2023</v>
      </c>
      <c r="C163" s="11" t="s">
        <v>48</v>
      </c>
      <c r="D163" s="10">
        <v>52810235</v>
      </c>
      <c r="E163" s="27" t="s">
        <v>1470</v>
      </c>
      <c r="F163" s="11" t="s">
        <v>457</v>
      </c>
      <c r="G163" s="10" t="s">
        <v>0</v>
      </c>
      <c r="H163" s="10" t="s">
        <v>95</v>
      </c>
      <c r="I163" s="12">
        <v>5446779.9375</v>
      </c>
      <c r="J163" s="43">
        <v>44964</v>
      </c>
      <c r="K163" s="43">
        <v>44965</v>
      </c>
      <c r="L163" s="13"/>
      <c r="M163" s="29">
        <v>58098986</v>
      </c>
      <c r="N163" s="9"/>
      <c r="O163" s="29">
        <v>58098986</v>
      </c>
      <c r="P163" s="9" t="s">
        <v>588</v>
      </c>
      <c r="Q163" s="9"/>
      <c r="R163" s="9">
        <v>320</v>
      </c>
      <c r="S163" s="43">
        <v>45287</v>
      </c>
      <c r="T163" s="14" t="s">
        <v>760</v>
      </c>
      <c r="U163" s="44">
        <v>31409765</v>
      </c>
      <c r="V163" s="45">
        <v>26689221</v>
      </c>
      <c r="W163" s="15">
        <v>0.54062501194082802</v>
      </c>
    </row>
    <row r="164" spans="1:23" ht="201" customHeight="1" x14ac:dyDescent="0.2">
      <c r="A164" s="9">
        <v>165</v>
      </c>
      <c r="B164" s="28">
        <v>2023</v>
      </c>
      <c r="C164" s="11" t="s">
        <v>69</v>
      </c>
      <c r="D164" s="10">
        <v>80821020</v>
      </c>
      <c r="E164" s="27" t="s">
        <v>1471</v>
      </c>
      <c r="F164" s="11" t="s">
        <v>458</v>
      </c>
      <c r="G164" s="10" t="s">
        <v>0</v>
      </c>
      <c r="H164" s="10" t="s">
        <v>95</v>
      </c>
      <c r="I164" s="12">
        <v>8400000</v>
      </c>
      <c r="J164" s="43">
        <v>44970</v>
      </c>
      <c r="K164" s="43">
        <v>44973</v>
      </c>
      <c r="L164" s="13"/>
      <c r="M164" s="29">
        <v>89600000</v>
      </c>
      <c r="N164" s="9"/>
      <c r="O164" s="29">
        <v>88200000</v>
      </c>
      <c r="P164" s="9" t="s">
        <v>588</v>
      </c>
      <c r="Q164" s="9"/>
      <c r="R164" s="9">
        <v>315</v>
      </c>
      <c r="S164" s="43">
        <v>45291</v>
      </c>
      <c r="T164" s="14" t="s">
        <v>761</v>
      </c>
      <c r="U164" s="44">
        <v>46200000</v>
      </c>
      <c r="V164" s="45">
        <v>42000000</v>
      </c>
      <c r="W164" s="15">
        <v>0.52380952380952384</v>
      </c>
    </row>
    <row r="165" spans="1:23" ht="201" customHeight="1" x14ac:dyDescent="0.2">
      <c r="A165" s="9">
        <v>166</v>
      </c>
      <c r="B165" s="28">
        <v>2023</v>
      </c>
      <c r="C165" s="11" t="s">
        <v>20</v>
      </c>
      <c r="D165" s="10">
        <v>1023865090</v>
      </c>
      <c r="E165" s="27" t="s">
        <v>1472</v>
      </c>
      <c r="F165" s="11" t="s">
        <v>459</v>
      </c>
      <c r="G165" s="10" t="s">
        <v>0</v>
      </c>
      <c r="H165" s="10" t="s">
        <v>95</v>
      </c>
      <c r="I165" s="12">
        <v>4400000</v>
      </c>
      <c r="J165" s="43">
        <v>44964</v>
      </c>
      <c r="K165" s="43">
        <v>44966</v>
      </c>
      <c r="L165" s="13"/>
      <c r="M165" s="29">
        <v>17600000</v>
      </c>
      <c r="N165" s="9"/>
      <c r="O165" s="29">
        <v>17600000</v>
      </c>
      <c r="P165" s="9" t="s">
        <v>181</v>
      </c>
      <c r="Q165" s="9"/>
      <c r="R165" s="9">
        <v>120</v>
      </c>
      <c r="S165" s="43">
        <v>45085</v>
      </c>
      <c r="T165" s="14" t="s">
        <v>762</v>
      </c>
      <c r="U165" s="44">
        <v>17600000</v>
      </c>
      <c r="V165" s="45">
        <v>0</v>
      </c>
      <c r="W165" s="15">
        <v>1</v>
      </c>
    </row>
    <row r="166" spans="1:23" ht="201" customHeight="1" x14ac:dyDescent="0.2">
      <c r="A166" s="9">
        <v>167</v>
      </c>
      <c r="B166" s="28">
        <v>2023</v>
      </c>
      <c r="C166" s="11" t="s">
        <v>60</v>
      </c>
      <c r="D166" s="10">
        <v>1033762894</v>
      </c>
      <c r="E166" s="27" t="s">
        <v>1366</v>
      </c>
      <c r="F166" s="11" t="s">
        <v>460</v>
      </c>
      <c r="G166" s="10" t="s">
        <v>0</v>
      </c>
      <c r="H166" s="10" t="s">
        <v>95</v>
      </c>
      <c r="I166" s="12">
        <v>3285700</v>
      </c>
      <c r="J166" s="43">
        <v>44964</v>
      </c>
      <c r="K166" s="43">
        <v>44966</v>
      </c>
      <c r="L166" s="13"/>
      <c r="M166" s="29">
        <v>34499850</v>
      </c>
      <c r="N166" s="9"/>
      <c r="O166" s="29">
        <v>34499850</v>
      </c>
      <c r="P166" s="9" t="s">
        <v>194</v>
      </c>
      <c r="Q166" s="9"/>
      <c r="R166" s="9">
        <v>315</v>
      </c>
      <c r="S166" s="43">
        <v>45283</v>
      </c>
      <c r="T166" s="14" t="s">
        <v>763</v>
      </c>
      <c r="U166" s="44">
        <v>18838013</v>
      </c>
      <c r="V166" s="45">
        <v>15661837</v>
      </c>
      <c r="W166" s="15">
        <v>0.54603173636986824</v>
      </c>
    </row>
    <row r="167" spans="1:23" ht="201" customHeight="1" x14ac:dyDescent="0.2">
      <c r="A167" s="9">
        <v>168</v>
      </c>
      <c r="B167" s="28">
        <v>2023</v>
      </c>
      <c r="C167" s="11" t="s">
        <v>70</v>
      </c>
      <c r="D167" s="10">
        <v>1012435890</v>
      </c>
      <c r="E167" s="27" t="s">
        <v>1473</v>
      </c>
      <c r="F167" s="11" t="s">
        <v>461</v>
      </c>
      <c r="G167" s="10" t="s">
        <v>0</v>
      </c>
      <c r="H167" s="10" t="s">
        <v>95</v>
      </c>
      <c r="I167" s="12">
        <v>2799999.9375</v>
      </c>
      <c r="J167" s="43">
        <v>44964</v>
      </c>
      <c r="K167" s="43">
        <v>44972</v>
      </c>
      <c r="L167" s="13" t="s">
        <v>1289</v>
      </c>
      <c r="M167" s="29">
        <v>29866666</v>
      </c>
      <c r="N167" s="9"/>
      <c r="O167" s="29">
        <v>29493333</v>
      </c>
      <c r="P167" s="9" t="s">
        <v>588</v>
      </c>
      <c r="Q167" s="9"/>
      <c r="R167" s="9">
        <v>316</v>
      </c>
      <c r="S167" s="43">
        <v>45291</v>
      </c>
      <c r="T167" s="14" t="s">
        <v>764</v>
      </c>
      <c r="U167" s="44">
        <v>15493333</v>
      </c>
      <c r="V167" s="45">
        <v>14000000</v>
      </c>
      <c r="W167" s="15">
        <v>0.52531645033133423</v>
      </c>
    </row>
    <row r="168" spans="1:23" ht="201" customHeight="1" x14ac:dyDescent="0.2">
      <c r="A168" s="9">
        <v>169</v>
      </c>
      <c r="B168" s="28">
        <v>2023</v>
      </c>
      <c r="C168" s="11" t="s">
        <v>285</v>
      </c>
      <c r="D168" s="10">
        <v>79657444</v>
      </c>
      <c r="E168" s="27" t="s">
        <v>1474</v>
      </c>
      <c r="F168" s="11" t="s">
        <v>462</v>
      </c>
      <c r="G168" s="10" t="s">
        <v>0</v>
      </c>
      <c r="H168" s="10" t="s">
        <v>95</v>
      </c>
      <c r="I168" s="12">
        <v>3319800</v>
      </c>
      <c r="J168" s="43">
        <v>44964</v>
      </c>
      <c r="K168" s="43">
        <v>44966</v>
      </c>
      <c r="L168" s="13"/>
      <c r="M168" s="29">
        <v>33198000</v>
      </c>
      <c r="N168" s="9"/>
      <c r="O168" s="29">
        <v>33198000</v>
      </c>
      <c r="P168" s="9" t="s">
        <v>190</v>
      </c>
      <c r="Q168" s="9"/>
      <c r="R168" s="9">
        <v>300</v>
      </c>
      <c r="S168" s="43">
        <v>45268</v>
      </c>
      <c r="T168" s="14" t="s">
        <v>765</v>
      </c>
      <c r="U168" s="44">
        <v>19033520</v>
      </c>
      <c r="V168" s="45">
        <v>14164480</v>
      </c>
      <c r="W168" s="15">
        <v>0.57333333333333336</v>
      </c>
    </row>
    <row r="169" spans="1:23" ht="201" customHeight="1" x14ac:dyDescent="0.2">
      <c r="A169" s="9">
        <v>170</v>
      </c>
      <c r="B169" s="28">
        <v>2023</v>
      </c>
      <c r="C169" s="11" t="s">
        <v>286</v>
      </c>
      <c r="D169" s="10">
        <v>1024576922</v>
      </c>
      <c r="E169" s="27" t="s">
        <v>1475</v>
      </c>
      <c r="F169" s="11" t="s">
        <v>463</v>
      </c>
      <c r="G169" s="10" t="s">
        <v>0</v>
      </c>
      <c r="H169" s="10" t="s">
        <v>95</v>
      </c>
      <c r="I169" s="12">
        <v>3319800</v>
      </c>
      <c r="J169" s="43">
        <v>44964</v>
      </c>
      <c r="K169" s="43">
        <v>44966</v>
      </c>
      <c r="L169" s="13"/>
      <c r="M169" s="29">
        <v>33198000</v>
      </c>
      <c r="N169" s="9"/>
      <c r="O169" s="29">
        <v>33198000</v>
      </c>
      <c r="P169" s="9" t="s">
        <v>190</v>
      </c>
      <c r="Q169" s="9"/>
      <c r="R169" s="9">
        <v>300</v>
      </c>
      <c r="S169" s="43">
        <v>45268</v>
      </c>
      <c r="T169" s="14" t="s">
        <v>766</v>
      </c>
      <c r="U169" s="44">
        <v>19033520</v>
      </c>
      <c r="V169" s="45">
        <v>14164480</v>
      </c>
      <c r="W169" s="15">
        <v>0.57333333333333336</v>
      </c>
    </row>
    <row r="170" spans="1:23" ht="201" customHeight="1" x14ac:dyDescent="0.2">
      <c r="A170" s="9">
        <v>171</v>
      </c>
      <c r="B170" s="28">
        <v>2023</v>
      </c>
      <c r="C170" s="11" t="s">
        <v>287</v>
      </c>
      <c r="D170" s="10">
        <v>52387519</v>
      </c>
      <c r="E170" s="27" t="s">
        <v>1476</v>
      </c>
      <c r="F170" s="11" t="s">
        <v>464</v>
      </c>
      <c r="G170" s="10" t="s">
        <v>0</v>
      </c>
      <c r="H170" s="10" t="s">
        <v>95</v>
      </c>
      <c r="I170" s="12">
        <v>6079500</v>
      </c>
      <c r="J170" s="43">
        <v>44965</v>
      </c>
      <c r="K170" s="43">
        <v>44972</v>
      </c>
      <c r="L170" s="13"/>
      <c r="M170" s="29">
        <v>60795000</v>
      </c>
      <c r="N170" s="9"/>
      <c r="O170" s="29">
        <v>60795000</v>
      </c>
      <c r="P170" s="9" t="s">
        <v>190</v>
      </c>
      <c r="Q170" s="9"/>
      <c r="R170" s="9">
        <v>300</v>
      </c>
      <c r="S170" s="43">
        <v>45274</v>
      </c>
      <c r="T170" s="14" t="s">
        <v>767</v>
      </c>
      <c r="U170" s="44">
        <v>33639900</v>
      </c>
      <c r="V170" s="45">
        <v>27155100</v>
      </c>
      <c r="W170" s="15">
        <v>0.55333333333333334</v>
      </c>
    </row>
    <row r="171" spans="1:23" ht="201" customHeight="1" x14ac:dyDescent="0.2">
      <c r="A171" s="9">
        <v>172</v>
      </c>
      <c r="B171" s="28">
        <v>2023</v>
      </c>
      <c r="C171" s="11" t="s">
        <v>22</v>
      </c>
      <c r="D171" s="10">
        <v>20942350</v>
      </c>
      <c r="E171" s="27" t="s">
        <v>1477</v>
      </c>
      <c r="F171" s="11" t="s">
        <v>465</v>
      </c>
      <c r="G171" s="10" t="s">
        <v>0</v>
      </c>
      <c r="H171" s="10" t="s">
        <v>95</v>
      </c>
      <c r="I171" s="12">
        <v>6079500</v>
      </c>
      <c r="J171" s="43">
        <v>44964</v>
      </c>
      <c r="K171" s="43">
        <v>44967</v>
      </c>
      <c r="L171" s="13"/>
      <c r="M171" s="29">
        <v>60795000</v>
      </c>
      <c r="N171" s="9"/>
      <c r="O171" s="29">
        <v>60795000</v>
      </c>
      <c r="P171" s="9" t="s">
        <v>190</v>
      </c>
      <c r="Q171" s="9"/>
      <c r="R171" s="9">
        <v>300</v>
      </c>
      <c r="S171" s="43">
        <v>45269</v>
      </c>
      <c r="T171" s="14" t="s">
        <v>768</v>
      </c>
      <c r="U171" s="44">
        <v>34653150</v>
      </c>
      <c r="V171" s="45">
        <v>26141850</v>
      </c>
      <c r="W171" s="15">
        <v>0.56999999999999995</v>
      </c>
    </row>
    <row r="172" spans="1:23" ht="201" customHeight="1" x14ac:dyDescent="0.2">
      <c r="A172" s="9">
        <v>173</v>
      </c>
      <c r="B172" s="28">
        <v>2023</v>
      </c>
      <c r="C172" s="11" t="s">
        <v>1274</v>
      </c>
      <c r="D172" s="10" t="s">
        <v>1009</v>
      </c>
      <c r="E172" s="27" t="s">
        <v>1478</v>
      </c>
      <c r="F172" s="11" t="s">
        <v>466</v>
      </c>
      <c r="G172" s="10" t="s">
        <v>0</v>
      </c>
      <c r="H172" s="10" t="s">
        <v>95</v>
      </c>
      <c r="I172" s="12">
        <v>6079500</v>
      </c>
      <c r="J172" s="43">
        <v>44964</v>
      </c>
      <c r="K172" s="43">
        <v>44967</v>
      </c>
      <c r="L172" s="13" t="s">
        <v>1006</v>
      </c>
      <c r="M172" s="29">
        <v>60795000</v>
      </c>
      <c r="N172" s="9"/>
      <c r="O172" s="29">
        <v>60795000</v>
      </c>
      <c r="P172" s="9" t="s">
        <v>190</v>
      </c>
      <c r="Q172" s="9"/>
      <c r="R172" s="9">
        <v>300</v>
      </c>
      <c r="S172" s="43">
        <v>45269</v>
      </c>
      <c r="T172" s="14" t="s">
        <v>769</v>
      </c>
      <c r="U172" s="44">
        <v>34653150</v>
      </c>
      <c r="V172" s="45">
        <v>26141850</v>
      </c>
      <c r="W172" s="15">
        <v>0.56999999999999995</v>
      </c>
    </row>
    <row r="173" spans="1:23" ht="201" customHeight="1" x14ac:dyDescent="0.2">
      <c r="A173" s="9">
        <v>174</v>
      </c>
      <c r="B173" s="28">
        <v>2023</v>
      </c>
      <c r="C173" s="11" t="s">
        <v>1234</v>
      </c>
      <c r="D173" s="10" t="s">
        <v>1233</v>
      </c>
      <c r="E173" s="27" t="s">
        <v>1479</v>
      </c>
      <c r="F173" s="11" t="s">
        <v>467</v>
      </c>
      <c r="G173" s="10" t="s">
        <v>0</v>
      </c>
      <c r="H173" s="10" t="s">
        <v>95</v>
      </c>
      <c r="I173" s="12">
        <v>6079500</v>
      </c>
      <c r="J173" s="43">
        <v>44963</v>
      </c>
      <c r="K173" s="43">
        <v>44966</v>
      </c>
      <c r="L173" s="13" t="s">
        <v>1006</v>
      </c>
      <c r="M173" s="29">
        <v>60795000</v>
      </c>
      <c r="N173" s="9"/>
      <c r="O173" s="29">
        <v>60795000</v>
      </c>
      <c r="P173" s="9" t="s">
        <v>582</v>
      </c>
      <c r="Q173" s="9"/>
      <c r="R173" s="9">
        <v>300</v>
      </c>
      <c r="S173" s="43">
        <v>45268</v>
      </c>
      <c r="T173" s="14" t="s">
        <v>770</v>
      </c>
      <c r="U173" s="44">
        <v>34855800</v>
      </c>
      <c r="V173" s="45">
        <v>25939200</v>
      </c>
      <c r="W173" s="15">
        <v>0.57333333333333336</v>
      </c>
    </row>
    <row r="174" spans="1:23" ht="201" customHeight="1" x14ac:dyDescent="0.2">
      <c r="A174" s="9">
        <v>175</v>
      </c>
      <c r="B174" s="28">
        <v>2023</v>
      </c>
      <c r="C174" s="11" t="s">
        <v>1235</v>
      </c>
      <c r="D174" s="10" t="s">
        <v>1236</v>
      </c>
      <c r="E174" s="27" t="s">
        <v>1480</v>
      </c>
      <c r="F174" s="11" t="s">
        <v>468</v>
      </c>
      <c r="G174" s="10" t="s">
        <v>0</v>
      </c>
      <c r="H174" s="10" t="s">
        <v>95</v>
      </c>
      <c r="I174" s="12">
        <v>6079500</v>
      </c>
      <c r="J174" s="43">
        <v>44963</v>
      </c>
      <c r="K174" s="43">
        <v>44965</v>
      </c>
      <c r="L174" s="13" t="s">
        <v>1006</v>
      </c>
      <c r="M174" s="29">
        <v>60795000</v>
      </c>
      <c r="N174" s="9"/>
      <c r="O174" s="29">
        <v>60795000</v>
      </c>
      <c r="P174" s="9" t="s">
        <v>582</v>
      </c>
      <c r="Q174" s="9"/>
      <c r="R174" s="9">
        <v>300</v>
      </c>
      <c r="S174" s="43">
        <v>45267</v>
      </c>
      <c r="T174" s="14" t="s">
        <v>771</v>
      </c>
      <c r="U174" s="44">
        <v>35058450</v>
      </c>
      <c r="V174" s="45">
        <v>25736550</v>
      </c>
      <c r="W174" s="15">
        <v>0.57666666666666666</v>
      </c>
    </row>
    <row r="175" spans="1:23" ht="201" customHeight="1" x14ac:dyDescent="0.2">
      <c r="A175" s="9">
        <v>176</v>
      </c>
      <c r="B175" s="28">
        <v>2023</v>
      </c>
      <c r="C175" s="11" t="s">
        <v>31</v>
      </c>
      <c r="D175" s="10">
        <v>1014188841</v>
      </c>
      <c r="E175" s="27" t="s">
        <v>1481</v>
      </c>
      <c r="F175" s="11" t="s">
        <v>469</v>
      </c>
      <c r="G175" s="10" t="s">
        <v>0</v>
      </c>
      <c r="H175" s="10" t="s">
        <v>95</v>
      </c>
      <c r="I175" s="12">
        <v>6656686</v>
      </c>
      <c r="J175" s="43">
        <v>44963</v>
      </c>
      <c r="K175" s="43">
        <v>44965</v>
      </c>
      <c r="L175" s="13"/>
      <c r="M175" s="29">
        <v>66566860</v>
      </c>
      <c r="N175" s="9"/>
      <c r="O175" s="29">
        <v>66566860</v>
      </c>
      <c r="P175" s="9" t="s">
        <v>582</v>
      </c>
      <c r="Q175" s="9"/>
      <c r="R175" s="9">
        <v>300</v>
      </c>
      <c r="S175" s="43">
        <v>45270</v>
      </c>
      <c r="T175" s="14" t="s">
        <v>772</v>
      </c>
      <c r="U175" s="44">
        <v>38386889</v>
      </c>
      <c r="V175" s="45">
        <v>28179971</v>
      </c>
      <c r="W175" s="15">
        <v>0.57666666266066924</v>
      </c>
    </row>
    <row r="176" spans="1:23" ht="201" customHeight="1" x14ac:dyDescent="0.2">
      <c r="A176" s="9">
        <v>177</v>
      </c>
      <c r="B176" s="28">
        <v>2023</v>
      </c>
      <c r="C176" s="11" t="s">
        <v>288</v>
      </c>
      <c r="D176" s="10">
        <v>79688463</v>
      </c>
      <c r="E176" s="27" t="s">
        <v>1482</v>
      </c>
      <c r="F176" s="11" t="s">
        <v>470</v>
      </c>
      <c r="G176" s="10" t="s">
        <v>0</v>
      </c>
      <c r="H176" s="10" t="s">
        <v>95</v>
      </c>
      <c r="I176" s="12">
        <v>6656686</v>
      </c>
      <c r="J176" s="43">
        <v>44964</v>
      </c>
      <c r="K176" s="43">
        <v>44967</v>
      </c>
      <c r="L176" s="13"/>
      <c r="M176" s="29">
        <v>66566860</v>
      </c>
      <c r="N176" s="9"/>
      <c r="O176" s="29">
        <v>66566860</v>
      </c>
      <c r="P176" s="9" t="s">
        <v>190</v>
      </c>
      <c r="Q176" s="9"/>
      <c r="R176" s="9">
        <v>300</v>
      </c>
      <c r="S176" s="43">
        <v>45279</v>
      </c>
      <c r="T176" s="14" t="s">
        <v>773</v>
      </c>
      <c r="U176" s="44">
        <v>37277441</v>
      </c>
      <c r="V176" s="45">
        <v>29289419</v>
      </c>
      <c r="W176" s="15">
        <v>0.55999999098650588</v>
      </c>
    </row>
    <row r="177" spans="1:23" ht="201" customHeight="1" x14ac:dyDescent="0.2">
      <c r="A177" s="9">
        <v>178</v>
      </c>
      <c r="B177" s="28">
        <v>2023</v>
      </c>
      <c r="C177" s="11" t="s">
        <v>289</v>
      </c>
      <c r="D177" s="10">
        <v>53073605</v>
      </c>
      <c r="E177" s="27" t="s">
        <v>1483</v>
      </c>
      <c r="F177" s="11" t="s">
        <v>471</v>
      </c>
      <c r="G177" s="10" t="s">
        <v>0</v>
      </c>
      <c r="H177" s="10" t="s">
        <v>95</v>
      </c>
      <c r="I177" s="12">
        <v>6079500</v>
      </c>
      <c r="J177" s="43">
        <v>44964</v>
      </c>
      <c r="K177" s="43">
        <v>44966</v>
      </c>
      <c r="L177" s="13"/>
      <c r="M177" s="29">
        <v>60795000</v>
      </c>
      <c r="N177" s="9"/>
      <c r="O177" s="29">
        <v>60795000</v>
      </c>
      <c r="P177" s="9" t="s">
        <v>190</v>
      </c>
      <c r="Q177" s="9"/>
      <c r="R177" s="9">
        <v>300</v>
      </c>
      <c r="S177" s="43">
        <v>45268</v>
      </c>
      <c r="T177" s="14" t="s">
        <v>774</v>
      </c>
      <c r="U177" s="44">
        <v>34855800</v>
      </c>
      <c r="V177" s="45">
        <v>25939200</v>
      </c>
      <c r="W177" s="15">
        <v>0.57333333333333336</v>
      </c>
    </row>
    <row r="178" spans="1:23" ht="201" customHeight="1" x14ac:dyDescent="0.2">
      <c r="A178" s="9">
        <v>179</v>
      </c>
      <c r="B178" s="28">
        <v>2023</v>
      </c>
      <c r="C178" s="11" t="s">
        <v>1275</v>
      </c>
      <c r="D178" s="10">
        <v>1055313670</v>
      </c>
      <c r="E178" s="27" t="s">
        <v>1484</v>
      </c>
      <c r="F178" s="11" t="s">
        <v>472</v>
      </c>
      <c r="G178" s="10" t="s">
        <v>0</v>
      </c>
      <c r="H178" s="10" t="s">
        <v>95</v>
      </c>
      <c r="I178" s="12">
        <v>6079500</v>
      </c>
      <c r="J178" s="43">
        <v>44965</v>
      </c>
      <c r="K178" s="43">
        <v>44967</v>
      </c>
      <c r="L178" s="13"/>
      <c r="M178" s="29">
        <v>60795000</v>
      </c>
      <c r="N178" s="9"/>
      <c r="O178" s="29">
        <v>60795000</v>
      </c>
      <c r="P178" s="9" t="s">
        <v>190</v>
      </c>
      <c r="Q178" s="9"/>
      <c r="R178" s="9">
        <v>300</v>
      </c>
      <c r="S178" s="43">
        <v>45269</v>
      </c>
      <c r="T178" s="14" t="s">
        <v>775</v>
      </c>
      <c r="U178" s="44">
        <v>34653150</v>
      </c>
      <c r="V178" s="45">
        <v>26141850</v>
      </c>
      <c r="W178" s="15">
        <v>0.56999999999999995</v>
      </c>
    </row>
    <row r="179" spans="1:23" ht="201" customHeight="1" x14ac:dyDescent="0.2">
      <c r="A179" s="9">
        <v>180</v>
      </c>
      <c r="B179" s="28">
        <v>2023</v>
      </c>
      <c r="C179" s="11" t="s">
        <v>53</v>
      </c>
      <c r="D179" s="10">
        <v>53167140</v>
      </c>
      <c r="E179" s="27" t="s">
        <v>1485</v>
      </c>
      <c r="F179" s="11" t="s">
        <v>473</v>
      </c>
      <c r="G179" s="10" t="s">
        <v>0</v>
      </c>
      <c r="H179" s="10" t="s">
        <v>95</v>
      </c>
      <c r="I179" s="12">
        <v>7022619.0476190476</v>
      </c>
      <c r="J179" s="43">
        <v>44964</v>
      </c>
      <c r="K179" s="43">
        <v>44970</v>
      </c>
      <c r="L179" s="13"/>
      <c r="M179" s="29">
        <v>73737500</v>
      </c>
      <c r="N179" s="9"/>
      <c r="O179" s="29">
        <v>73737500</v>
      </c>
      <c r="P179" s="9" t="s">
        <v>194</v>
      </c>
      <c r="Q179" s="9"/>
      <c r="R179" s="9">
        <v>315</v>
      </c>
      <c r="S179" s="43">
        <v>45287</v>
      </c>
      <c r="T179" s="14" t="s">
        <v>776</v>
      </c>
      <c r="U179" s="44">
        <v>39326666</v>
      </c>
      <c r="V179" s="45">
        <v>34410834</v>
      </c>
      <c r="W179" s="15">
        <v>0.53333332429225289</v>
      </c>
    </row>
    <row r="180" spans="1:23" ht="201" customHeight="1" x14ac:dyDescent="0.2">
      <c r="A180" s="9">
        <v>181</v>
      </c>
      <c r="B180" s="28">
        <v>2023</v>
      </c>
      <c r="C180" s="11" t="s">
        <v>43</v>
      </c>
      <c r="D180" s="10">
        <v>1033765698</v>
      </c>
      <c r="E180" s="27" t="s">
        <v>1486</v>
      </c>
      <c r="F180" s="11" t="s">
        <v>474</v>
      </c>
      <c r="G180" s="10" t="s">
        <v>0</v>
      </c>
      <c r="H180" s="10" t="s">
        <v>95</v>
      </c>
      <c r="I180" s="12">
        <v>4262346</v>
      </c>
      <c r="J180" s="43">
        <v>44964</v>
      </c>
      <c r="K180" s="43">
        <v>44966</v>
      </c>
      <c r="L180" s="13"/>
      <c r="M180" s="29">
        <v>42623460</v>
      </c>
      <c r="N180" s="9"/>
      <c r="O180" s="29">
        <v>42623460</v>
      </c>
      <c r="P180" s="9" t="s">
        <v>190</v>
      </c>
      <c r="Q180" s="9"/>
      <c r="R180" s="9">
        <v>300</v>
      </c>
      <c r="S180" s="43">
        <v>45268</v>
      </c>
      <c r="T180" s="14" t="s">
        <v>777</v>
      </c>
      <c r="U180" s="44">
        <v>24437450</v>
      </c>
      <c r="V180" s="45">
        <v>18186010</v>
      </c>
      <c r="W180" s="15">
        <v>0.57333332394883008</v>
      </c>
    </row>
    <row r="181" spans="1:23" ht="201" customHeight="1" x14ac:dyDescent="0.2">
      <c r="A181" s="9">
        <v>182</v>
      </c>
      <c r="B181" s="28">
        <v>2023</v>
      </c>
      <c r="C181" s="11" t="s">
        <v>290</v>
      </c>
      <c r="D181" s="10">
        <v>53911025</v>
      </c>
      <c r="E181" s="27" t="s">
        <v>1487</v>
      </c>
      <c r="F181" s="11" t="s">
        <v>475</v>
      </c>
      <c r="G181" s="10" t="s">
        <v>0</v>
      </c>
      <c r="H181" s="10" t="s">
        <v>95</v>
      </c>
      <c r="I181" s="12">
        <v>6781006</v>
      </c>
      <c r="J181" s="43">
        <v>44964</v>
      </c>
      <c r="K181" s="43">
        <v>44967</v>
      </c>
      <c r="L181" s="13"/>
      <c r="M181" s="29">
        <v>67810060</v>
      </c>
      <c r="N181" s="9"/>
      <c r="O181" s="29">
        <v>67810060</v>
      </c>
      <c r="P181" s="9" t="s">
        <v>190</v>
      </c>
      <c r="Q181" s="9"/>
      <c r="R181" s="9">
        <v>300</v>
      </c>
      <c r="S181" s="43">
        <v>45269</v>
      </c>
      <c r="T181" s="14" t="s">
        <v>778</v>
      </c>
      <c r="U181" s="44">
        <v>38651734</v>
      </c>
      <c r="V181" s="45">
        <v>29158326</v>
      </c>
      <c r="W181" s="15">
        <v>0.56999999705058513</v>
      </c>
    </row>
    <row r="182" spans="1:23" ht="201" customHeight="1" x14ac:dyDescent="0.2">
      <c r="A182" s="9">
        <v>183</v>
      </c>
      <c r="B182" s="28">
        <v>2023</v>
      </c>
      <c r="C182" s="11" t="s">
        <v>29</v>
      </c>
      <c r="D182" s="10">
        <v>1053795122</v>
      </c>
      <c r="E182" s="27" t="s">
        <v>1488</v>
      </c>
      <c r="F182" s="11" t="s">
        <v>476</v>
      </c>
      <c r="G182" s="10" t="s">
        <v>0</v>
      </c>
      <c r="H182" s="10" t="s">
        <v>95</v>
      </c>
      <c r="I182" s="12">
        <v>6079500</v>
      </c>
      <c r="J182" s="43">
        <v>44964</v>
      </c>
      <c r="K182" s="43">
        <v>44971</v>
      </c>
      <c r="L182" s="13"/>
      <c r="M182" s="29">
        <v>60795000</v>
      </c>
      <c r="N182" s="9"/>
      <c r="O182" s="29">
        <v>60795000</v>
      </c>
      <c r="P182" s="9" t="s">
        <v>190</v>
      </c>
      <c r="Q182" s="9"/>
      <c r="R182" s="9">
        <v>300</v>
      </c>
      <c r="S182" s="43">
        <v>45273</v>
      </c>
      <c r="T182" s="14" t="s">
        <v>779</v>
      </c>
      <c r="U182" s="44">
        <v>33842550</v>
      </c>
      <c r="V182" s="45">
        <v>26952450</v>
      </c>
      <c r="W182" s="15">
        <v>0.55666666666666664</v>
      </c>
    </row>
    <row r="183" spans="1:23" ht="201" customHeight="1" x14ac:dyDescent="0.2">
      <c r="A183" s="9">
        <v>184</v>
      </c>
      <c r="B183" s="28">
        <v>2023</v>
      </c>
      <c r="C183" s="11" t="s">
        <v>21</v>
      </c>
      <c r="D183" s="10">
        <v>1032398173</v>
      </c>
      <c r="E183" s="27" t="s">
        <v>1489</v>
      </c>
      <c r="F183" s="11" t="s">
        <v>477</v>
      </c>
      <c r="G183" s="10" t="s">
        <v>0</v>
      </c>
      <c r="H183" s="10" t="s">
        <v>95</v>
      </c>
      <c r="I183" s="12">
        <v>4262346</v>
      </c>
      <c r="J183" s="43">
        <v>44964</v>
      </c>
      <c r="K183" s="43">
        <v>44966</v>
      </c>
      <c r="L183" s="13"/>
      <c r="M183" s="29">
        <v>42623460</v>
      </c>
      <c r="N183" s="9"/>
      <c r="O183" s="29">
        <v>42623460</v>
      </c>
      <c r="P183" s="9" t="s">
        <v>190</v>
      </c>
      <c r="Q183" s="9"/>
      <c r="R183" s="9">
        <v>300</v>
      </c>
      <c r="S183" s="43">
        <v>45268</v>
      </c>
      <c r="T183" s="14" t="s">
        <v>780</v>
      </c>
      <c r="U183" s="44">
        <v>24437450</v>
      </c>
      <c r="V183" s="45">
        <v>18186010</v>
      </c>
      <c r="W183" s="15">
        <v>0.57333332394883008</v>
      </c>
    </row>
    <row r="184" spans="1:23" ht="201" customHeight="1" x14ac:dyDescent="0.2">
      <c r="A184" s="9">
        <v>185</v>
      </c>
      <c r="B184" s="28">
        <v>2023</v>
      </c>
      <c r="C184" s="11" t="s">
        <v>1276</v>
      </c>
      <c r="D184" s="10">
        <v>52848925</v>
      </c>
      <c r="E184" s="27" t="s">
        <v>1490</v>
      </c>
      <c r="F184" s="11" t="s">
        <v>478</v>
      </c>
      <c r="G184" s="10" t="s">
        <v>0</v>
      </c>
      <c r="H184" s="10" t="s">
        <v>95</v>
      </c>
      <c r="I184" s="12">
        <v>4400000</v>
      </c>
      <c r="J184" s="43">
        <v>44964</v>
      </c>
      <c r="K184" s="43">
        <v>44966</v>
      </c>
      <c r="L184" s="13"/>
      <c r="M184" s="29">
        <v>44000000</v>
      </c>
      <c r="N184" s="9"/>
      <c r="O184" s="29">
        <v>44000000</v>
      </c>
      <c r="P184" s="9" t="s">
        <v>190</v>
      </c>
      <c r="Q184" s="9"/>
      <c r="R184" s="9">
        <v>300</v>
      </c>
      <c r="S184" s="43">
        <v>45268</v>
      </c>
      <c r="T184" s="14" t="s">
        <v>781</v>
      </c>
      <c r="U184" s="44">
        <v>25226667</v>
      </c>
      <c r="V184" s="45">
        <v>18773333</v>
      </c>
      <c r="W184" s="15">
        <v>0.57333334090909094</v>
      </c>
    </row>
    <row r="185" spans="1:23" ht="201" customHeight="1" x14ac:dyDescent="0.2">
      <c r="A185" s="9">
        <v>186</v>
      </c>
      <c r="B185" s="28">
        <v>2023</v>
      </c>
      <c r="C185" s="11" t="s">
        <v>291</v>
      </c>
      <c r="D185" s="10">
        <v>1032386776</v>
      </c>
      <c r="E185" s="27" t="s">
        <v>1491</v>
      </c>
      <c r="F185" s="11" t="s">
        <v>479</v>
      </c>
      <c r="G185" s="10" t="s">
        <v>0</v>
      </c>
      <c r="H185" s="10" t="s">
        <v>95</v>
      </c>
      <c r="I185" s="12">
        <v>6079500</v>
      </c>
      <c r="J185" s="43">
        <v>44965</v>
      </c>
      <c r="K185" s="43">
        <v>44970</v>
      </c>
      <c r="L185" s="13"/>
      <c r="M185" s="29">
        <v>57755250</v>
      </c>
      <c r="N185" s="9"/>
      <c r="O185" s="29">
        <v>57755250</v>
      </c>
      <c r="P185" s="9" t="s">
        <v>575</v>
      </c>
      <c r="Q185" s="9"/>
      <c r="R185" s="9">
        <v>285</v>
      </c>
      <c r="S185" s="43">
        <v>45257</v>
      </c>
      <c r="T185" s="14" t="s">
        <v>782</v>
      </c>
      <c r="U185" s="44">
        <v>34045200</v>
      </c>
      <c r="V185" s="45">
        <v>23710050</v>
      </c>
      <c r="W185" s="15">
        <v>0.58947368421052626</v>
      </c>
    </row>
    <row r="186" spans="1:23" ht="201" customHeight="1" x14ac:dyDescent="0.2">
      <c r="A186" s="9">
        <v>187</v>
      </c>
      <c r="B186" s="28">
        <v>2023</v>
      </c>
      <c r="C186" s="11" t="s">
        <v>25</v>
      </c>
      <c r="D186" s="10">
        <v>52452380</v>
      </c>
      <c r="E186" s="27" t="s">
        <v>1492</v>
      </c>
      <c r="F186" s="11" t="s">
        <v>480</v>
      </c>
      <c r="G186" s="10" t="s">
        <v>0</v>
      </c>
      <c r="H186" s="10" t="s">
        <v>95</v>
      </c>
      <c r="I186" s="12">
        <v>6079500</v>
      </c>
      <c r="J186" s="43">
        <v>44966</v>
      </c>
      <c r="K186" s="43">
        <v>44971</v>
      </c>
      <c r="L186" s="13"/>
      <c r="M186" s="29">
        <v>57755250</v>
      </c>
      <c r="N186" s="9"/>
      <c r="O186" s="29">
        <v>57755250</v>
      </c>
      <c r="P186" s="9" t="s">
        <v>575</v>
      </c>
      <c r="Q186" s="9"/>
      <c r="R186" s="9">
        <v>285</v>
      </c>
      <c r="S186" s="43">
        <v>45258</v>
      </c>
      <c r="T186" s="14" t="s">
        <v>783</v>
      </c>
      <c r="U186" s="44">
        <v>33842550</v>
      </c>
      <c r="V186" s="45">
        <v>23912700</v>
      </c>
      <c r="W186" s="15">
        <v>0.5859649122807018</v>
      </c>
    </row>
    <row r="187" spans="1:23" ht="201" customHeight="1" x14ac:dyDescent="0.2">
      <c r="A187" s="9">
        <v>188</v>
      </c>
      <c r="B187" s="28">
        <v>2023</v>
      </c>
      <c r="C187" s="11" t="s">
        <v>135</v>
      </c>
      <c r="D187" s="10">
        <v>1010169252</v>
      </c>
      <c r="E187" s="27" t="s">
        <v>1493</v>
      </c>
      <c r="F187" s="11" t="s">
        <v>481</v>
      </c>
      <c r="G187" s="10" t="s">
        <v>0</v>
      </c>
      <c r="H187" s="10" t="s">
        <v>95</v>
      </c>
      <c r="I187" s="12">
        <v>6079500</v>
      </c>
      <c r="J187" s="43">
        <v>44965</v>
      </c>
      <c r="K187" s="43">
        <v>44973</v>
      </c>
      <c r="L187" s="13"/>
      <c r="M187" s="29">
        <v>57755250</v>
      </c>
      <c r="N187" s="9"/>
      <c r="O187" s="29">
        <v>57755250</v>
      </c>
      <c r="P187" s="9" t="s">
        <v>575</v>
      </c>
      <c r="Q187" s="9"/>
      <c r="R187" s="9">
        <v>285</v>
      </c>
      <c r="S187" s="43">
        <v>45260</v>
      </c>
      <c r="T187" s="14" t="s">
        <v>784</v>
      </c>
      <c r="U187" s="44">
        <v>33437250</v>
      </c>
      <c r="V187" s="45">
        <v>24318000</v>
      </c>
      <c r="W187" s="15">
        <v>0.57894736842105265</v>
      </c>
    </row>
    <row r="188" spans="1:23" ht="201" customHeight="1" x14ac:dyDescent="0.2">
      <c r="A188" s="9">
        <v>189</v>
      </c>
      <c r="B188" s="28">
        <v>2023</v>
      </c>
      <c r="C188" s="11" t="s">
        <v>1277</v>
      </c>
      <c r="D188" s="10">
        <v>1019026715</v>
      </c>
      <c r="E188" s="27" t="s">
        <v>1494</v>
      </c>
      <c r="F188" s="11" t="s">
        <v>482</v>
      </c>
      <c r="G188" s="10" t="s">
        <v>0</v>
      </c>
      <c r="H188" s="10" t="s">
        <v>95</v>
      </c>
      <c r="I188" s="12">
        <v>7459106</v>
      </c>
      <c r="J188" s="43">
        <v>44965</v>
      </c>
      <c r="K188" s="43">
        <v>44970</v>
      </c>
      <c r="L188" s="13"/>
      <c r="M188" s="29">
        <v>74591060</v>
      </c>
      <c r="N188" s="9"/>
      <c r="O188" s="29">
        <v>74591060</v>
      </c>
      <c r="P188" s="9" t="s">
        <v>582</v>
      </c>
      <c r="Q188" s="9"/>
      <c r="R188" s="9">
        <v>300</v>
      </c>
      <c r="S188" s="43">
        <v>45272</v>
      </c>
      <c r="T188" s="14" t="s">
        <v>785</v>
      </c>
      <c r="U188" s="44">
        <v>41770994</v>
      </c>
      <c r="V188" s="45">
        <v>32820066</v>
      </c>
      <c r="W188" s="15">
        <v>0.56000000536257299</v>
      </c>
    </row>
    <row r="189" spans="1:23" ht="201" customHeight="1" x14ac:dyDescent="0.2">
      <c r="A189" s="9">
        <v>190</v>
      </c>
      <c r="B189" s="28">
        <v>2023</v>
      </c>
      <c r="C189" s="11" t="s">
        <v>160</v>
      </c>
      <c r="D189" s="10">
        <v>1030636160</v>
      </c>
      <c r="E189" s="27" t="s">
        <v>1495</v>
      </c>
      <c r="F189" s="11" t="s">
        <v>483</v>
      </c>
      <c r="G189" s="10" t="s">
        <v>0</v>
      </c>
      <c r="H189" s="10" t="s">
        <v>95</v>
      </c>
      <c r="I189" s="12">
        <v>5720000</v>
      </c>
      <c r="J189" s="43">
        <v>44965</v>
      </c>
      <c r="K189" s="43">
        <v>44970</v>
      </c>
      <c r="L189" s="13"/>
      <c r="M189" s="29">
        <v>54340000</v>
      </c>
      <c r="N189" s="9"/>
      <c r="O189" s="29">
        <v>54340000</v>
      </c>
      <c r="P189" s="9" t="s">
        <v>575</v>
      </c>
      <c r="Q189" s="9"/>
      <c r="R189" s="9">
        <v>285</v>
      </c>
      <c r="S189" s="43">
        <v>45257</v>
      </c>
      <c r="T189" s="14" t="s">
        <v>786</v>
      </c>
      <c r="U189" s="44">
        <v>32032000</v>
      </c>
      <c r="V189" s="45">
        <v>22308000</v>
      </c>
      <c r="W189" s="15">
        <v>0.58947368421052626</v>
      </c>
    </row>
    <row r="190" spans="1:23" ht="201" customHeight="1" x14ac:dyDescent="0.2">
      <c r="A190" s="9">
        <v>191</v>
      </c>
      <c r="B190" s="28">
        <v>2023</v>
      </c>
      <c r="C190" s="11" t="s">
        <v>14</v>
      </c>
      <c r="D190" s="10">
        <v>52903579</v>
      </c>
      <c r="E190" s="27" t="s">
        <v>1343</v>
      </c>
      <c r="F190" s="11" t="s">
        <v>484</v>
      </c>
      <c r="G190" s="10" t="s">
        <v>0</v>
      </c>
      <c r="H190" s="10" t="s">
        <v>95</v>
      </c>
      <c r="I190" s="12">
        <v>6794735.2941176472</v>
      </c>
      <c r="J190" s="43">
        <v>44964</v>
      </c>
      <c r="K190" s="43">
        <v>44966</v>
      </c>
      <c r="L190" s="13"/>
      <c r="M190" s="29">
        <v>57755250</v>
      </c>
      <c r="N190" s="9"/>
      <c r="O190" s="29">
        <v>57755250</v>
      </c>
      <c r="P190" s="9" t="s">
        <v>578</v>
      </c>
      <c r="Q190" s="9"/>
      <c r="R190" s="9">
        <v>255</v>
      </c>
      <c r="S190" s="43">
        <v>45221</v>
      </c>
      <c r="T190" s="14" t="s">
        <v>787</v>
      </c>
      <c r="U190" s="44">
        <v>38956481</v>
      </c>
      <c r="V190" s="45">
        <v>18798769</v>
      </c>
      <c r="W190" s="15">
        <v>0.67450978049614541</v>
      </c>
    </row>
    <row r="191" spans="1:23" ht="201" customHeight="1" x14ac:dyDescent="0.2">
      <c r="A191" s="9">
        <v>192</v>
      </c>
      <c r="B191" s="28">
        <v>2023</v>
      </c>
      <c r="C191" s="11" t="s">
        <v>101</v>
      </c>
      <c r="D191" s="10">
        <v>1033745819</v>
      </c>
      <c r="E191" s="27" t="s">
        <v>1496</v>
      </c>
      <c r="F191" s="11" t="s">
        <v>485</v>
      </c>
      <c r="G191" s="10" t="s">
        <v>0</v>
      </c>
      <c r="H191" s="10" t="s">
        <v>95</v>
      </c>
      <c r="I191" s="12">
        <v>2799999.9375</v>
      </c>
      <c r="J191" s="43">
        <v>44966</v>
      </c>
      <c r="K191" s="43">
        <v>44970</v>
      </c>
      <c r="L191" s="13"/>
      <c r="M191" s="29">
        <v>29866666</v>
      </c>
      <c r="N191" s="9"/>
      <c r="O191" s="29">
        <v>29680000</v>
      </c>
      <c r="P191" s="9" t="s">
        <v>588</v>
      </c>
      <c r="Q191" s="9"/>
      <c r="R191" s="9">
        <v>318</v>
      </c>
      <c r="S191" s="43">
        <v>45291</v>
      </c>
      <c r="T191" s="14" t="s">
        <v>788</v>
      </c>
      <c r="U191" s="44">
        <v>15680000</v>
      </c>
      <c r="V191" s="45">
        <v>14000000</v>
      </c>
      <c r="W191" s="15">
        <v>0.52830188679245282</v>
      </c>
    </row>
    <row r="192" spans="1:23" ht="201" customHeight="1" x14ac:dyDescent="0.2">
      <c r="A192" s="9">
        <v>193</v>
      </c>
      <c r="B192" s="28">
        <v>2023</v>
      </c>
      <c r="C192" s="11" t="s">
        <v>19</v>
      </c>
      <c r="D192" s="10">
        <v>79515828</v>
      </c>
      <c r="E192" s="27" t="s">
        <v>1497</v>
      </c>
      <c r="F192" s="11" t="s">
        <v>486</v>
      </c>
      <c r="G192" s="10" t="s">
        <v>0</v>
      </c>
      <c r="H192" s="10" t="s">
        <v>95</v>
      </c>
      <c r="I192" s="12">
        <v>3059100</v>
      </c>
      <c r="J192" s="43">
        <v>44966</v>
      </c>
      <c r="K192" s="43">
        <v>44972</v>
      </c>
      <c r="L192" s="13"/>
      <c r="M192" s="29">
        <v>32120550</v>
      </c>
      <c r="N192" s="9"/>
      <c r="O192" s="29">
        <v>32120550</v>
      </c>
      <c r="P192" s="9" t="s">
        <v>194</v>
      </c>
      <c r="Q192" s="9"/>
      <c r="R192" s="9">
        <v>315</v>
      </c>
      <c r="S192" s="43">
        <v>45289</v>
      </c>
      <c r="T192" s="14" t="s">
        <v>789</v>
      </c>
      <c r="U192" s="44">
        <v>16927020</v>
      </c>
      <c r="V192" s="45">
        <v>15193530</v>
      </c>
      <c r="W192" s="15">
        <v>0.526984126984127</v>
      </c>
    </row>
    <row r="193" spans="1:23" ht="201" customHeight="1" x14ac:dyDescent="0.2">
      <c r="A193" s="9">
        <v>194</v>
      </c>
      <c r="B193" s="28">
        <v>2023</v>
      </c>
      <c r="C193" s="11" t="s">
        <v>64</v>
      </c>
      <c r="D193" s="10">
        <v>1018482746</v>
      </c>
      <c r="E193" s="27" t="s">
        <v>1498</v>
      </c>
      <c r="F193" s="11" t="s">
        <v>487</v>
      </c>
      <c r="G193" s="10" t="s">
        <v>0</v>
      </c>
      <c r="H193" s="10" t="s">
        <v>95</v>
      </c>
      <c r="I193" s="12">
        <v>2799999.9375</v>
      </c>
      <c r="J193" s="43">
        <v>44965</v>
      </c>
      <c r="K193" s="43">
        <v>44967</v>
      </c>
      <c r="L193" s="13"/>
      <c r="M193" s="29">
        <v>29866666</v>
      </c>
      <c r="N193" s="9"/>
      <c r="O193" s="29">
        <v>29866666</v>
      </c>
      <c r="P193" s="9" t="s">
        <v>588</v>
      </c>
      <c r="Q193" s="9"/>
      <c r="R193" s="9">
        <v>320</v>
      </c>
      <c r="S193" s="43">
        <v>45289</v>
      </c>
      <c r="T193" s="14" t="s">
        <v>790</v>
      </c>
      <c r="U193" s="44">
        <v>15960000</v>
      </c>
      <c r="V193" s="45">
        <v>13906666</v>
      </c>
      <c r="W193" s="15">
        <v>0.53437501192801362</v>
      </c>
    </row>
    <row r="194" spans="1:23" ht="201" customHeight="1" x14ac:dyDescent="0.2">
      <c r="A194" s="9">
        <v>195</v>
      </c>
      <c r="B194" s="28">
        <v>2023</v>
      </c>
      <c r="C194" s="11" t="s">
        <v>54</v>
      </c>
      <c r="D194" s="10">
        <v>1030645700</v>
      </c>
      <c r="E194" s="27" t="s">
        <v>1499</v>
      </c>
      <c r="F194" s="11" t="s">
        <v>488</v>
      </c>
      <c r="G194" s="10" t="s">
        <v>0</v>
      </c>
      <c r="H194" s="10" t="s">
        <v>95</v>
      </c>
      <c r="I194" s="12">
        <v>2799999.9375</v>
      </c>
      <c r="J194" s="43">
        <v>44965</v>
      </c>
      <c r="K194" s="43">
        <v>44972</v>
      </c>
      <c r="L194" s="13"/>
      <c r="M194" s="29">
        <v>29866666</v>
      </c>
      <c r="N194" s="9"/>
      <c r="O194" s="29">
        <v>29493333</v>
      </c>
      <c r="P194" s="9" t="s">
        <v>588</v>
      </c>
      <c r="Q194" s="9"/>
      <c r="R194" s="9">
        <v>316</v>
      </c>
      <c r="S194" s="43">
        <v>45291</v>
      </c>
      <c r="T194" s="14" t="s">
        <v>791</v>
      </c>
      <c r="U194" s="44">
        <v>15493333</v>
      </c>
      <c r="V194" s="45">
        <v>14000000</v>
      </c>
      <c r="W194" s="15">
        <v>0.52531645033133423</v>
      </c>
    </row>
    <row r="195" spans="1:23" ht="201" customHeight="1" x14ac:dyDescent="0.2">
      <c r="A195" s="9">
        <v>196</v>
      </c>
      <c r="B195" s="28">
        <v>2023</v>
      </c>
      <c r="C195" s="11" t="s">
        <v>137</v>
      </c>
      <c r="D195" s="10">
        <v>1023960932</v>
      </c>
      <c r="E195" s="27" t="s">
        <v>1500</v>
      </c>
      <c r="F195" s="11" t="s">
        <v>489</v>
      </c>
      <c r="G195" s="10" t="s">
        <v>0</v>
      </c>
      <c r="H195" s="10" t="s">
        <v>95</v>
      </c>
      <c r="I195" s="12">
        <v>4380745</v>
      </c>
      <c r="J195" s="43">
        <v>44967</v>
      </c>
      <c r="K195" s="43">
        <v>44970</v>
      </c>
      <c r="L195" s="13"/>
      <c r="M195" s="29">
        <v>46435897</v>
      </c>
      <c r="N195" s="9"/>
      <c r="O195" s="29">
        <v>46435897</v>
      </c>
      <c r="P195" s="9" t="s">
        <v>594</v>
      </c>
      <c r="Q195" s="9"/>
      <c r="R195" s="9">
        <v>318</v>
      </c>
      <c r="S195" s="43">
        <v>45288</v>
      </c>
      <c r="T195" s="14" t="s">
        <v>792</v>
      </c>
      <c r="U195" s="44">
        <v>24532172</v>
      </c>
      <c r="V195" s="45">
        <v>21903725</v>
      </c>
      <c r="W195" s="15">
        <v>0.52830188679245282</v>
      </c>
    </row>
    <row r="196" spans="1:23" ht="201" customHeight="1" x14ac:dyDescent="0.2">
      <c r="A196" s="9">
        <v>197</v>
      </c>
      <c r="B196" s="28">
        <v>2023</v>
      </c>
      <c r="C196" s="11" t="s">
        <v>58</v>
      </c>
      <c r="D196" s="10">
        <v>19499775</v>
      </c>
      <c r="E196" s="27" t="s">
        <v>1366</v>
      </c>
      <c r="F196" s="11" t="s">
        <v>490</v>
      </c>
      <c r="G196" s="10" t="s">
        <v>0</v>
      </c>
      <c r="H196" s="10" t="s">
        <v>95</v>
      </c>
      <c r="I196" s="12">
        <v>2356852</v>
      </c>
      <c r="J196" s="43">
        <v>44967</v>
      </c>
      <c r="K196" s="43">
        <v>44974</v>
      </c>
      <c r="L196" s="13"/>
      <c r="M196" s="29">
        <v>21211668</v>
      </c>
      <c r="N196" s="9"/>
      <c r="O196" s="29">
        <v>21211668</v>
      </c>
      <c r="P196" s="9" t="s">
        <v>193</v>
      </c>
      <c r="Q196" s="9"/>
      <c r="R196" s="9">
        <v>270</v>
      </c>
      <c r="S196" s="43">
        <v>45246</v>
      </c>
      <c r="T196" s="14" t="s">
        <v>793</v>
      </c>
      <c r="U196" s="44">
        <v>12884124</v>
      </c>
      <c r="V196" s="45">
        <v>8327544</v>
      </c>
      <c r="W196" s="15">
        <v>0.60740739483571027</v>
      </c>
    </row>
    <row r="197" spans="1:23" ht="201" customHeight="1" x14ac:dyDescent="0.2">
      <c r="A197" s="9">
        <v>198</v>
      </c>
      <c r="B197" s="28">
        <v>2023</v>
      </c>
      <c r="C197" s="11" t="s">
        <v>292</v>
      </c>
      <c r="D197" s="10">
        <v>52407063</v>
      </c>
      <c r="E197" s="27" t="s">
        <v>1501</v>
      </c>
      <c r="F197" s="11" t="s">
        <v>491</v>
      </c>
      <c r="G197" s="10" t="s">
        <v>0</v>
      </c>
      <c r="H197" s="10" t="s">
        <v>95</v>
      </c>
      <c r="I197" s="12">
        <v>7500000</v>
      </c>
      <c r="J197" s="43">
        <v>44966</v>
      </c>
      <c r="K197" s="43">
        <v>44970</v>
      </c>
      <c r="L197" s="13"/>
      <c r="M197" s="29">
        <v>78750000</v>
      </c>
      <c r="N197" s="9"/>
      <c r="O197" s="29">
        <v>78750000</v>
      </c>
      <c r="P197" s="9" t="s">
        <v>194</v>
      </c>
      <c r="Q197" s="9"/>
      <c r="R197" s="9">
        <v>315</v>
      </c>
      <c r="S197" s="43">
        <v>45287</v>
      </c>
      <c r="T197" s="14" t="s">
        <v>794</v>
      </c>
      <c r="U197" s="44">
        <v>42000000</v>
      </c>
      <c r="V197" s="45">
        <v>36750000</v>
      </c>
      <c r="W197" s="15">
        <v>0.53333333333333333</v>
      </c>
    </row>
    <row r="198" spans="1:23" ht="201" customHeight="1" x14ac:dyDescent="0.2">
      <c r="A198" s="9">
        <v>199</v>
      </c>
      <c r="B198" s="28">
        <v>2023</v>
      </c>
      <c r="C198" s="11" t="s">
        <v>56</v>
      </c>
      <c r="D198" s="10">
        <v>79912223</v>
      </c>
      <c r="E198" s="27" t="s">
        <v>1502</v>
      </c>
      <c r="F198" s="11" t="s">
        <v>492</v>
      </c>
      <c r="G198" s="10" t="s">
        <v>0</v>
      </c>
      <c r="H198" s="10" t="s">
        <v>95</v>
      </c>
      <c r="I198" s="12">
        <v>8500000</v>
      </c>
      <c r="J198" s="43">
        <v>44966</v>
      </c>
      <c r="K198" s="43">
        <v>44970</v>
      </c>
      <c r="L198" s="13"/>
      <c r="M198" s="29">
        <v>79900000</v>
      </c>
      <c r="N198" s="9"/>
      <c r="O198" s="29">
        <v>79900000</v>
      </c>
      <c r="P198" s="9" t="s">
        <v>595</v>
      </c>
      <c r="Q198" s="9"/>
      <c r="R198" s="9">
        <v>282</v>
      </c>
      <c r="S198" s="43">
        <v>45254</v>
      </c>
      <c r="T198" s="14" t="s">
        <v>795</v>
      </c>
      <c r="U198" s="44">
        <v>47600000</v>
      </c>
      <c r="V198" s="45">
        <v>32300000</v>
      </c>
      <c r="W198" s="15">
        <v>0.5957446808510638</v>
      </c>
    </row>
    <row r="199" spans="1:23" ht="201" customHeight="1" x14ac:dyDescent="0.2">
      <c r="A199" s="9">
        <v>200</v>
      </c>
      <c r="B199" s="28">
        <v>2023</v>
      </c>
      <c r="C199" s="11" t="s">
        <v>172</v>
      </c>
      <c r="D199" s="10">
        <v>11187077</v>
      </c>
      <c r="E199" s="27" t="s">
        <v>1503</v>
      </c>
      <c r="F199" s="11" t="s">
        <v>493</v>
      </c>
      <c r="G199" s="10" t="s">
        <v>0</v>
      </c>
      <c r="H199" s="10" t="s">
        <v>95</v>
      </c>
      <c r="I199" s="12">
        <v>10500000</v>
      </c>
      <c r="J199" s="43">
        <v>44966</v>
      </c>
      <c r="K199" s="43">
        <v>44970</v>
      </c>
      <c r="L199" s="13"/>
      <c r="M199" s="29">
        <v>105000000</v>
      </c>
      <c r="N199" s="9"/>
      <c r="O199" s="29">
        <v>105000000</v>
      </c>
      <c r="P199" s="9" t="s">
        <v>582</v>
      </c>
      <c r="Q199" s="9"/>
      <c r="R199" s="9">
        <v>300</v>
      </c>
      <c r="S199" s="43">
        <v>45272</v>
      </c>
      <c r="T199" s="14" t="s">
        <v>796</v>
      </c>
      <c r="U199" s="44">
        <v>58800000</v>
      </c>
      <c r="V199" s="45">
        <v>46200000</v>
      </c>
      <c r="W199" s="15">
        <v>0.56000000000000005</v>
      </c>
    </row>
    <row r="200" spans="1:23" ht="201" customHeight="1" x14ac:dyDescent="0.2">
      <c r="A200" s="9">
        <v>201</v>
      </c>
      <c r="B200" s="28">
        <v>2023</v>
      </c>
      <c r="C200" s="11" t="s">
        <v>97</v>
      </c>
      <c r="D200" s="10">
        <v>52543940</v>
      </c>
      <c r="E200" s="27" t="s">
        <v>1504</v>
      </c>
      <c r="F200" s="11" t="s">
        <v>494</v>
      </c>
      <c r="G200" s="10" t="s">
        <v>0</v>
      </c>
      <c r="H200" s="10" t="s">
        <v>95</v>
      </c>
      <c r="I200" s="12">
        <v>6781005.0476190476</v>
      </c>
      <c r="J200" s="43">
        <v>44972</v>
      </c>
      <c r="K200" s="43">
        <v>44977</v>
      </c>
      <c r="L200" s="13" t="s">
        <v>567</v>
      </c>
      <c r="M200" s="29">
        <v>71200553</v>
      </c>
      <c r="N200" s="9"/>
      <c r="O200" s="29">
        <v>70296419</v>
      </c>
      <c r="P200" s="9" t="s">
        <v>194</v>
      </c>
      <c r="Q200" s="9"/>
      <c r="R200" s="9">
        <v>315</v>
      </c>
      <c r="S200" s="43">
        <v>45290</v>
      </c>
      <c r="T200" s="14" t="s">
        <v>797</v>
      </c>
      <c r="U200" s="44">
        <v>36391394</v>
      </c>
      <c r="V200" s="45">
        <v>33905025</v>
      </c>
      <c r="W200" s="15">
        <v>0.51768489089038805</v>
      </c>
    </row>
    <row r="201" spans="1:23" ht="201" customHeight="1" x14ac:dyDescent="0.2">
      <c r="A201" s="9">
        <v>202</v>
      </c>
      <c r="B201" s="28">
        <v>2023</v>
      </c>
      <c r="C201" s="11" t="s">
        <v>293</v>
      </c>
      <c r="D201" s="10">
        <v>1014272242</v>
      </c>
      <c r="E201" s="27" t="s">
        <v>1505</v>
      </c>
      <c r="F201" s="11" t="s">
        <v>495</v>
      </c>
      <c r="G201" s="10" t="s">
        <v>0</v>
      </c>
      <c r="H201" s="10" t="s">
        <v>95</v>
      </c>
      <c r="I201" s="12">
        <v>3319800</v>
      </c>
      <c r="J201" s="43">
        <v>44970</v>
      </c>
      <c r="K201" s="43">
        <v>44973</v>
      </c>
      <c r="L201" s="13"/>
      <c r="M201" s="29">
        <v>31538100</v>
      </c>
      <c r="N201" s="9"/>
      <c r="O201" s="29">
        <v>31538100</v>
      </c>
      <c r="P201" s="9" t="s">
        <v>575</v>
      </c>
      <c r="Q201" s="9"/>
      <c r="R201" s="9">
        <v>285</v>
      </c>
      <c r="S201" s="43">
        <v>45260</v>
      </c>
      <c r="T201" s="14" t="s">
        <v>798</v>
      </c>
      <c r="U201" s="44">
        <v>18258900</v>
      </c>
      <c r="V201" s="45">
        <v>13279200</v>
      </c>
      <c r="W201" s="15">
        <v>0.57894736842105265</v>
      </c>
    </row>
    <row r="202" spans="1:23" ht="201" customHeight="1" x14ac:dyDescent="0.2">
      <c r="A202" s="9">
        <v>203</v>
      </c>
      <c r="B202" s="28">
        <v>2023</v>
      </c>
      <c r="C202" s="11" t="s">
        <v>1278</v>
      </c>
      <c r="D202" s="10">
        <v>79382754</v>
      </c>
      <c r="E202" s="27" t="s">
        <v>1366</v>
      </c>
      <c r="F202" s="11" t="s">
        <v>496</v>
      </c>
      <c r="G202" s="10" t="s">
        <v>0</v>
      </c>
      <c r="H202" s="10" t="s">
        <v>95</v>
      </c>
      <c r="I202" s="12">
        <v>3114100</v>
      </c>
      <c r="J202" s="43">
        <v>44970</v>
      </c>
      <c r="K202" s="43">
        <v>44977</v>
      </c>
      <c r="L202" s="13"/>
      <c r="M202" s="29">
        <v>29583950</v>
      </c>
      <c r="N202" s="9"/>
      <c r="O202" s="29">
        <v>29583950</v>
      </c>
      <c r="P202" s="9" t="s">
        <v>575</v>
      </c>
      <c r="Q202" s="9"/>
      <c r="R202" s="9">
        <v>285</v>
      </c>
      <c r="S202" s="43">
        <v>45257</v>
      </c>
      <c r="T202" s="14" t="s">
        <v>799</v>
      </c>
      <c r="U202" s="44">
        <v>16712337</v>
      </c>
      <c r="V202" s="45">
        <v>12871613</v>
      </c>
      <c r="W202" s="15">
        <v>0.56491229196912518</v>
      </c>
    </row>
    <row r="203" spans="1:23" ht="201" customHeight="1" x14ac:dyDescent="0.2">
      <c r="A203" s="9">
        <v>204</v>
      </c>
      <c r="B203" s="28">
        <v>2023</v>
      </c>
      <c r="C203" s="11" t="s">
        <v>294</v>
      </c>
      <c r="D203" s="10">
        <v>80864347</v>
      </c>
      <c r="E203" s="27" t="s">
        <v>1366</v>
      </c>
      <c r="F203" s="11" t="s">
        <v>497</v>
      </c>
      <c r="G203" s="10" t="s">
        <v>0</v>
      </c>
      <c r="H203" s="10" t="s">
        <v>95</v>
      </c>
      <c r="I203" s="12">
        <v>3114100</v>
      </c>
      <c r="J203" s="43">
        <v>44971</v>
      </c>
      <c r="K203" s="43">
        <v>44977</v>
      </c>
      <c r="L203" s="13"/>
      <c r="M203" s="29">
        <v>29583950</v>
      </c>
      <c r="N203" s="9"/>
      <c r="O203" s="29">
        <v>29583950</v>
      </c>
      <c r="P203" s="9" t="s">
        <v>575</v>
      </c>
      <c r="Q203" s="9"/>
      <c r="R203" s="9">
        <v>285</v>
      </c>
      <c r="S203" s="43">
        <v>45258</v>
      </c>
      <c r="T203" s="14" t="s">
        <v>800</v>
      </c>
      <c r="U203" s="44">
        <v>16712337</v>
      </c>
      <c r="V203" s="45">
        <v>12871613</v>
      </c>
      <c r="W203" s="15">
        <v>0.56491229196912518</v>
      </c>
    </row>
    <row r="204" spans="1:23" ht="201" customHeight="1" x14ac:dyDescent="0.2">
      <c r="A204" s="9">
        <v>205</v>
      </c>
      <c r="B204" s="28">
        <v>2023</v>
      </c>
      <c r="C204" s="11" t="s">
        <v>295</v>
      </c>
      <c r="D204" s="10">
        <v>79615238</v>
      </c>
      <c r="E204" s="27" t="s">
        <v>1366</v>
      </c>
      <c r="F204" s="11" t="s">
        <v>498</v>
      </c>
      <c r="G204" s="10" t="s">
        <v>0</v>
      </c>
      <c r="H204" s="10" t="s">
        <v>95</v>
      </c>
      <c r="I204" s="12">
        <v>2959864.0255591054</v>
      </c>
      <c r="J204" s="43">
        <v>44972</v>
      </c>
      <c r="K204" s="43">
        <v>44973</v>
      </c>
      <c r="L204" s="13"/>
      <c r="M204" s="29">
        <v>30881248</v>
      </c>
      <c r="N204" s="9"/>
      <c r="O204" s="29">
        <v>30881248</v>
      </c>
      <c r="P204" s="9" t="s">
        <v>583</v>
      </c>
      <c r="Q204" s="9"/>
      <c r="R204" s="9">
        <v>313</v>
      </c>
      <c r="S204" s="43">
        <v>45288</v>
      </c>
      <c r="T204" s="14" t="s">
        <v>801</v>
      </c>
      <c r="U204" s="44">
        <v>16279252</v>
      </c>
      <c r="V204" s="45">
        <v>14601996</v>
      </c>
      <c r="W204" s="15">
        <v>0.52715654496864894</v>
      </c>
    </row>
    <row r="205" spans="1:23" ht="201" customHeight="1" x14ac:dyDescent="0.2">
      <c r="A205" s="9">
        <v>206</v>
      </c>
      <c r="B205" s="28">
        <v>2023</v>
      </c>
      <c r="C205" s="11" t="s">
        <v>39</v>
      </c>
      <c r="D205" s="10">
        <v>1020788673</v>
      </c>
      <c r="E205" s="27" t="s">
        <v>1506</v>
      </c>
      <c r="F205" s="11" t="s">
        <v>499</v>
      </c>
      <c r="G205" s="10" t="s">
        <v>0</v>
      </c>
      <c r="H205" s="10" t="s">
        <v>95</v>
      </c>
      <c r="I205" s="12">
        <v>4380745.0159744406</v>
      </c>
      <c r="J205" s="43">
        <v>44972</v>
      </c>
      <c r="K205" s="43">
        <v>44973</v>
      </c>
      <c r="L205" s="13"/>
      <c r="M205" s="29">
        <v>45705773</v>
      </c>
      <c r="N205" s="9"/>
      <c r="O205" s="29">
        <v>45705773</v>
      </c>
      <c r="P205" s="9" t="s">
        <v>583</v>
      </c>
      <c r="Q205" s="9"/>
      <c r="R205" s="9">
        <v>313</v>
      </c>
      <c r="S205" s="43">
        <v>45288</v>
      </c>
      <c r="T205" s="14" t="s">
        <v>802</v>
      </c>
      <c r="U205" s="44">
        <v>24094098</v>
      </c>
      <c r="V205" s="45">
        <v>21611675</v>
      </c>
      <c r="W205" s="15">
        <v>0.52715655853802101</v>
      </c>
    </row>
    <row r="206" spans="1:23" ht="201" customHeight="1" x14ac:dyDescent="0.2">
      <c r="A206" s="9">
        <v>207</v>
      </c>
      <c r="B206" s="28">
        <v>2023</v>
      </c>
      <c r="C206" s="11" t="s">
        <v>204</v>
      </c>
      <c r="D206" s="10">
        <v>41949745</v>
      </c>
      <c r="E206" s="27" t="s">
        <v>1507</v>
      </c>
      <c r="F206" s="11" t="s">
        <v>500</v>
      </c>
      <c r="G206" s="10" t="s">
        <v>0</v>
      </c>
      <c r="H206" s="10" t="s">
        <v>95</v>
      </c>
      <c r="I206" s="12">
        <v>7000000</v>
      </c>
      <c r="J206" s="43">
        <v>44971</v>
      </c>
      <c r="K206" s="43">
        <v>44974</v>
      </c>
      <c r="L206" s="13" t="s">
        <v>1305</v>
      </c>
      <c r="M206" s="29">
        <v>42000000</v>
      </c>
      <c r="N206" s="9">
        <v>7000000</v>
      </c>
      <c r="O206" s="29">
        <v>49000000</v>
      </c>
      <c r="P206" s="9" t="s">
        <v>187</v>
      </c>
      <c r="Q206" s="9">
        <v>30</v>
      </c>
      <c r="R206" s="9">
        <v>210</v>
      </c>
      <c r="S206" s="43">
        <v>45185</v>
      </c>
      <c r="T206" s="14" t="s">
        <v>803</v>
      </c>
      <c r="U206" s="44">
        <v>38266667</v>
      </c>
      <c r="V206" s="45">
        <v>10733333</v>
      </c>
      <c r="W206" s="15">
        <v>0.78095238775510201</v>
      </c>
    </row>
    <row r="207" spans="1:23" ht="201" customHeight="1" x14ac:dyDescent="0.2">
      <c r="A207" s="9">
        <v>208</v>
      </c>
      <c r="B207" s="28">
        <v>2023</v>
      </c>
      <c r="C207" s="11" t="s">
        <v>296</v>
      </c>
      <c r="D207" s="10">
        <v>53006044</v>
      </c>
      <c r="E207" s="27" t="s">
        <v>1508</v>
      </c>
      <c r="F207" s="11" t="s">
        <v>501</v>
      </c>
      <c r="G207" s="10" t="s">
        <v>0</v>
      </c>
      <c r="H207" s="10" t="s">
        <v>95</v>
      </c>
      <c r="I207" s="12">
        <v>2800000</v>
      </c>
      <c r="J207" s="43">
        <v>44973</v>
      </c>
      <c r="K207" s="43">
        <v>44974</v>
      </c>
      <c r="L207" s="13"/>
      <c r="M207" s="29">
        <v>29400000</v>
      </c>
      <c r="N207" s="9"/>
      <c r="O207" s="29">
        <v>29306666</v>
      </c>
      <c r="P207" s="9" t="s">
        <v>194</v>
      </c>
      <c r="Q207" s="9"/>
      <c r="R207" s="9">
        <v>314</v>
      </c>
      <c r="S207" s="43">
        <v>45291</v>
      </c>
      <c r="T207" s="14" t="s">
        <v>804</v>
      </c>
      <c r="U207" s="44">
        <v>15306667</v>
      </c>
      <c r="V207" s="45">
        <v>13999999</v>
      </c>
      <c r="W207" s="15">
        <v>0.52229301688564644</v>
      </c>
    </row>
    <row r="208" spans="1:23" ht="201" customHeight="1" x14ac:dyDescent="0.2">
      <c r="A208" s="9">
        <v>209</v>
      </c>
      <c r="B208" s="28">
        <v>2023</v>
      </c>
      <c r="C208" s="11" t="s">
        <v>65</v>
      </c>
      <c r="D208" s="10">
        <v>52176760</v>
      </c>
      <c r="E208" s="27" t="s">
        <v>1509</v>
      </c>
      <c r="F208" s="11" t="s">
        <v>502</v>
      </c>
      <c r="G208" s="10" t="s">
        <v>0</v>
      </c>
      <c r="H208" s="10" t="s">
        <v>95</v>
      </c>
      <c r="I208" s="12">
        <v>6825000</v>
      </c>
      <c r="J208" s="43">
        <v>44971</v>
      </c>
      <c r="K208" s="43">
        <v>44974</v>
      </c>
      <c r="L208" s="13"/>
      <c r="M208" s="29">
        <v>71662500</v>
      </c>
      <c r="N208" s="9"/>
      <c r="O208" s="29">
        <v>71435000</v>
      </c>
      <c r="P208" s="9" t="s">
        <v>194</v>
      </c>
      <c r="Q208" s="9"/>
      <c r="R208" s="9">
        <v>314</v>
      </c>
      <c r="S208" s="43">
        <v>45291</v>
      </c>
      <c r="T208" s="14" t="s">
        <v>805</v>
      </c>
      <c r="U208" s="44">
        <v>37310000</v>
      </c>
      <c r="V208" s="45">
        <v>34125000</v>
      </c>
      <c r="W208" s="15">
        <v>0.52229299363057324</v>
      </c>
    </row>
    <row r="209" spans="1:23" ht="201" customHeight="1" x14ac:dyDescent="0.2">
      <c r="A209" s="9">
        <v>210</v>
      </c>
      <c r="B209" s="28">
        <v>2023</v>
      </c>
      <c r="C209" s="11" t="s">
        <v>1279</v>
      </c>
      <c r="D209" s="10">
        <v>79521473</v>
      </c>
      <c r="E209" s="27" t="s">
        <v>1510</v>
      </c>
      <c r="F209" s="11" t="s">
        <v>503</v>
      </c>
      <c r="G209" s="10" t="s">
        <v>0</v>
      </c>
      <c r="H209" s="10" t="s">
        <v>95</v>
      </c>
      <c r="I209" s="12">
        <v>4500000</v>
      </c>
      <c r="J209" s="43">
        <v>44971</v>
      </c>
      <c r="K209" s="43">
        <v>44977</v>
      </c>
      <c r="L209" s="13"/>
      <c r="M209" s="29">
        <v>13500000</v>
      </c>
      <c r="N209" s="9"/>
      <c r="O209" s="29">
        <v>13500000</v>
      </c>
      <c r="P209" s="9" t="s">
        <v>192</v>
      </c>
      <c r="Q209" s="9"/>
      <c r="R209" s="9">
        <v>90</v>
      </c>
      <c r="S209" s="43">
        <v>45065</v>
      </c>
      <c r="T209" s="14" t="s">
        <v>806</v>
      </c>
      <c r="U209" s="44">
        <v>13450000</v>
      </c>
      <c r="V209" s="45">
        <v>50000</v>
      </c>
      <c r="W209" s="15">
        <v>0.99629629629629635</v>
      </c>
    </row>
    <row r="210" spans="1:23" ht="201" customHeight="1" x14ac:dyDescent="0.2">
      <c r="A210" s="9">
        <v>211</v>
      </c>
      <c r="B210" s="28">
        <v>2023</v>
      </c>
      <c r="C210" s="11" t="s">
        <v>74</v>
      </c>
      <c r="D210" s="10">
        <v>1032428976</v>
      </c>
      <c r="E210" s="27" t="s">
        <v>1511</v>
      </c>
      <c r="F210" s="11" t="s">
        <v>504</v>
      </c>
      <c r="G210" s="10" t="s">
        <v>0</v>
      </c>
      <c r="H210" s="10" t="s">
        <v>95</v>
      </c>
      <c r="I210" s="12">
        <v>4596375</v>
      </c>
      <c r="J210" s="43">
        <v>44971</v>
      </c>
      <c r="K210" s="43">
        <v>44974</v>
      </c>
      <c r="L210" s="13"/>
      <c r="M210" s="29">
        <v>45963750</v>
      </c>
      <c r="N210" s="9"/>
      <c r="O210" s="29">
        <v>45963750</v>
      </c>
      <c r="P210" s="9" t="s">
        <v>190</v>
      </c>
      <c r="Q210" s="9"/>
      <c r="R210" s="9">
        <v>300</v>
      </c>
      <c r="S210" s="43">
        <v>45276</v>
      </c>
      <c r="T210" s="14" t="s">
        <v>807</v>
      </c>
      <c r="U210" s="44">
        <v>25126850</v>
      </c>
      <c r="V210" s="45">
        <v>20836900</v>
      </c>
      <c r="W210" s="15">
        <v>0.54666666666666663</v>
      </c>
    </row>
    <row r="211" spans="1:23" ht="201" customHeight="1" x14ac:dyDescent="0.2">
      <c r="A211" s="9">
        <v>212</v>
      </c>
      <c r="B211" s="28">
        <v>2023</v>
      </c>
      <c r="C211" s="11" t="s">
        <v>68</v>
      </c>
      <c r="D211" s="10">
        <v>1023871597</v>
      </c>
      <c r="E211" s="27" t="s">
        <v>1512</v>
      </c>
      <c r="F211" s="11" t="s">
        <v>505</v>
      </c>
      <c r="G211" s="10" t="s">
        <v>0</v>
      </c>
      <c r="H211" s="10" t="s">
        <v>95</v>
      </c>
      <c r="I211" s="12">
        <v>3300000</v>
      </c>
      <c r="J211" s="43">
        <v>44973</v>
      </c>
      <c r="K211" s="43">
        <v>44974</v>
      </c>
      <c r="L211" s="13"/>
      <c r="M211" s="29">
        <v>33000000</v>
      </c>
      <c r="N211" s="9"/>
      <c r="O211" s="29">
        <v>33000000</v>
      </c>
      <c r="P211" s="9" t="s">
        <v>190</v>
      </c>
      <c r="Q211" s="9"/>
      <c r="R211" s="9">
        <v>300</v>
      </c>
      <c r="S211" s="43">
        <v>45276</v>
      </c>
      <c r="T211" s="14" t="s">
        <v>808</v>
      </c>
      <c r="U211" s="44">
        <v>18040000</v>
      </c>
      <c r="V211" s="45">
        <v>14960000</v>
      </c>
      <c r="W211" s="15">
        <v>0.54666666666666663</v>
      </c>
    </row>
    <row r="212" spans="1:23" ht="201" customHeight="1" x14ac:dyDescent="0.2">
      <c r="A212" s="9">
        <v>213</v>
      </c>
      <c r="B212" s="28">
        <v>2023</v>
      </c>
      <c r="C212" s="11" t="s">
        <v>544</v>
      </c>
      <c r="D212" s="10">
        <v>1032449164</v>
      </c>
      <c r="E212" s="27" t="s">
        <v>1513</v>
      </c>
      <c r="F212" s="11" t="s">
        <v>527</v>
      </c>
      <c r="G212" s="10" t="s">
        <v>0</v>
      </c>
      <c r="H212" s="10" t="s">
        <v>95</v>
      </c>
      <c r="I212" s="12">
        <v>6079500</v>
      </c>
      <c r="J212" s="43">
        <v>44977</v>
      </c>
      <c r="K212" s="43">
        <v>44980</v>
      </c>
      <c r="L212" s="13"/>
      <c r="M212" s="29">
        <v>60795000</v>
      </c>
      <c r="N212" s="9"/>
      <c r="O212" s="29">
        <v>60795000</v>
      </c>
      <c r="P212" s="9" t="s">
        <v>190</v>
      </c>
      <c r="Q212" s="9"/>
      <c r="R212" s="9">
        <v>300</v>
      </c>
      <c r="S212" s="43">
        <v>45282</v>
      </c>
      <c r="T212" s="14" t="s">
        <v>809</v>
      </c>
      <c r="U212" s="44">
        <v>32018700</v>
      </c>
      <c r="V212" s="45">
        <v>28776300</v>
      </c>
      <c r="W212" s="15">
        <v>0.52666666666666662</v>
      </c>
    </row>
    <row r="213" spans="1:23" ht="201" customHeight="1" x14ac:dyDescent="0.2">
      <c r="A213" s="9">
        <v>214</v>
      </c>
      <c r="B213" s="28">
        <v>2023</v>
      </c>
      <c r="C213" s="11" t="s">
        <v>545</v>
      </c>
      <c r="D213" s="10">
        <v>1014234916</v>
      </c>
      <c r="E213" s="27" t="s">
        <v>1514</v>
      </c>
      <c r="F213" s="11" t="s">
        <v>522</v>
      </c>
      <c r="G213" s="10" t="s">
        <v>0</v>
      </c>
      <c r="H213" s="10" t="s">
        <v>95</v>
      </c>
      <c r="I213" s="12">
        <v>6079500</v>
      </c>
      <c r="J213" s="43">
        <v>44977</v>
      </c>
      <c r="K213" s="43">
        <v>44980</v>
      </c>
      <c r="L213" s="13"/>
      <c r="M213" s="29">
        <v>60795000</v>
      </c>
      <c r="N213" s="9"/>
      <c r="O213" s="29">
        <v>60795000</v>
      </c>
      <c r="P213" s="9" t="s">
        <v>190</v>
      </c>
      <c r="Q213" s="9"/>
      <c r="R213" s="9">
        <v>300</v>
      </c>
      <c r="S213" s="43">
        <v>45282</v>
      </c>
      <c r="T213" s="14" t="s">
        <v>810</v>
      </c>
      <c r="U213" s="44">
        <v>32018700</v>
      </c>
      <c r="V213" s="45">
        <v>28776300</v>
      </c>
      <c r="W213" s="15">
        <v>0.52666666666666662</v>
      </c>
    </row>
    <row r="214" spans="1:23" ht="201" customHeight="1" x14ac:dyDescent="0.2">
      <c r="A214" s="9">
        <v>215</v>
      </c>
      <c r="B214" s="28">
        <v>2023</v>
      </c>
      <c r="C214" s="11" t="s">
        <v>1180</v>
      </c>
      <c r="D214" s="10" t="s">
        <v>1181</v>
      </c>
      <c r="E214" s="27" t="s">
        <v>1515</v>
      </c>
      <c r="F214" s="11" t="s">
        <v>560</v>
      </c>
      <c r="G214" s="10" t="s">
        <v>0</v>
      </c>
      <c r="H214" s="10" t="s">
        <v>95</v>
      </c>
      <c r="I214" s="12">
        <v>4462500</v>
      </c>
      <c r="J214" s="43">
        <v>44974</v>
      </c>
      <c r="K214" s="43">
        <v>44977</v>
      </c>
      <c r="L214" s="13" t="s">
        <v>1006</v>
      </c>
      <c r="M214" s="29">
        <v>42393750</v>
      </c>
      <c r="N214" s="9"/>
      <c r="O214" s="29">
        <v>42393750</v>
      </c>
      <c r="P214" s="9" t="s">
        <v>575</v>
      </c>
      <c r="Q214" s="9"/>
      <c r="R214" s="9">
        <v>285</v>
      </c>
      <c r="S214" s="43">
        <v>45264</v>
      </c>
      <c r="T214" s="14" t="s">
        <v>811</v>
      </c>
      <c r="U214" s="44">
        <v>23948750</v>
      </c>
      <c r="V214" s="45">
        <v>18445000</v>
      </c>
      <c r="W214" s="15">
        <v>0.56491228070175437</v>
      </c>
    </row>
    <row r="215" spans="1:23" ht="201" customHeight="1" x14ac:dyDescent="0.2">
      <c r="A215" s="9">
        <v>216</v>
      </c>
      <c r="B215" s="28">
        <v>2023</v>
      </c>
      <c r="C215" s="11" t="s">
        <v>546</v>
      </c>
      <c r="D215" s="10">
        <v>1012339289</v>
      </c>
      <c r="E215" s="27" t="s">
        <v>1366</v>
      </c>
      <c r="F215" s="11" t="s">
        <v>539</v>
      </c>
      <c r="G215" s="10" t="s">
        <v>0</v>
      </c>
      <c r="H215" s="10" t="s">
        <v>95</v>
      </c>
      <c r="I215" s="12">
        <v>2332550</v>
      </c>
      <c r="J215" s="43">
        <v>44974</v>
      </c>
      <c r="K215" s="43">
        <v>44984</v>
      </c>
      <c r="L215" s="13"/>
      <c r="M215" s="29">
        <v>22159225</v>
      </c>
      <c r="N215" s="9"/>
      <c r="O215" s="29">
        <v>22159225</v>
      </c>
      <c r="P215" s="9" t="s">
        <v>575</v>
      </c>
      <c r="Q215" s="9"/>
      <c r="R215" s="9">
        <v>285</v>
      </c>
      <c r="S215" s="43">
        <v>45261</v>
      </c>
      <c r="T215" s="14" t="s">
        <v>812</v>
      </c>
      <c r="U215" s="44">
        <v>11973757</v>
      </c>
      <c r="V215" s="45">
        <v>10185468</v>
      </c>
      <c r="W215" s="15">
        <v>0.54035089223562649</v>
      </c>
    </row>
    <row r="216" spans="1:23" ht="201" customHeight="1" x14ac:dyDescent="0.2">
      <c r="A216" s="9">
        <v>217</v>
      </c>
      <c r="B216" s="28">
        <v>2023</v>
      </c>
      <c r="C216" s="11" t="s">
        <v>547</v>
      </c>
      <c r="D216" s="10">
        <v>1026284539</v>
      </c>
      <c r="E216" s="27" t="s">
        <v>1366</v>
      </c>
      <c r="F216" s="11" t="s">
        <v>538</v>
      </c>
      <c r="G216" s="10" t="s">
        <v>0</v>
      </c>
      <c r="H216" s="10" t="s">
        <v>95</v>
      </c>
      <c r="I216" s="12">
        <v>2332550</v>
      </c>
      <c r="J216" s="43">
        <v>44974</v>
      </c>
      <c r="K216" s="43">
        <v>44984</v>
      </c>
      <c r="L216" s="13"/>
      <c r="M216" s="29">
        <v>22159225</v>
      </c>
      <c r="N216" s="9"/>
      <c r="O216" s="29">
        <v>22159225</v>
      </c>
      <c r="P216" s="9" t="s">
        <v>575</v>
      </c>
      <c r="Q216" s="9"/>
      <c r="R216" s="9">
        <v>285</v>
      </c>
      <c r="S216" s="43">
        <v>45261</v>
      </c>
      <c r="T216" s="14" t="s">
        <v>813</v>
      </c>
      <c r="U216" s="44">
        <v>11973757</v>
      </c>
      <c r="V216" s="45">
        <v>10185468</v>
      </c>
      <c r="W216" s="15">
        <v>0.54035089223562649</v>
      </c>
    </row>
    <row r="217" spans="1:23" ht="201" customHeight="1" x14ac:dyDescent="0.2">
      <c r="A217" s="9">
        <v>218</v>
      </c>
      <c r="B217" s="28">
        <v>2023</v>
      </c>
      <c r="C217" s="11" t="s">
        <v>73</v>
      </c>
      <c r="D217" s="10">
        <v>1136879141</v>
      </c>
      <c r="E217" s="27" t="s">
        <v>1516</v>
      </c>
      <c r="F217" s="11" t="s">
        <v>515</v>
      </c>
      <c r="G217" s="10" t="s">
        <v>0</v>
      </c>
      <c r="H217" s="10" t="s">
        <v>95</v>
      </c>
      <c r="I217" s="12">
        <v>6122812.5</v>
      </c>
      <c r="J217" s="43">
        <v>44979</v>
      </c>
      <c r="K217" s="43">
        <v>44985</v>
      </c>
      <c r="L217" s="13" t="s">
        <v>567</v>
      </c>
      <c r="M217" s="29">
        <v>69258000</v>
      </c>
      <c r="N217" s="9"/>
      <c r="O217" s="29">
        <v>69258000</v>
      </c>
      <c r="P217" s="9" t="s">
        <v>588</v>
      </c>
      <c r="Q217" s="9"/>
      <c r="R217" s="9">
        <v>291</v>
      </c>
      <c r="S217" s="43">
        <v>45278</v>
      </c>
      <c r="T217" s="14" t="s">
        <v>814</v>
      </c>
      <c r="U217" s="44">
        <v>36414000</v>
      </c>
      <c r="V217" s="45">
        <v>32844000</v>
      </c>
      <c r="W217" s="15">
        <v>0.52577319587628868</v>
      </c>
    </row>
    <row r="218" spans="1:23" ht="201" customHeight="1" x14ac:dyDescent="0.2">
      <c r="A218" s="9">
        <v>219</v>
      </c>
      <c r="B218" s="28">
        <v>2023</v>
      </c>
      <c r="C218" s="11" t="s">
        <v>548</v>
      </c>
      <c r="D218" s="10">
        <v>1014292797</v>
      </c>
      <c r="E218" s="27" t="s">
        <v>1517</v>
      </c>
      <c r="F218" s="11" t="s">
        <v>521</v>
      </c>
      <c r="G218" s="10" t="s">
        <v>0</v>
      </c>
      <c r="H218" s="10" t="s">
        <v>95</v>
      </c>
      <c r="I218" s="12">
        <v>5455999.9678456588</v>
      </c>
      <c r="J218" s="43">
        <v>44974</v>
      </c>
      <c r="K218" s="43">
        <v>44980</v>
      </c>
      <c r="L218" s="13"/>
      <c r="M218" s="29">
        <v>56560533</v>
      </c>
      <c r="N218" s="9"/>
      <c r="O218" s="29">
        <v>56560533</v>
      </c>
      <c r="P218" s="9" t="s">
        <v>591</v>
      </c>
      <c r="Q218" s="9"/>
      <c r="R218" s="9">
        <v>311</v>
      </c>
      <c r="S218" s="43">
        <v>45291</v>
      </c>
      <c r="T218" s="14" t="s">
        <v>815</v>
      </c>
      <c r="U218" s="44">
        <v>28734933</v>
      </c>
      <c r="V218" s="45">
        <v>27825600</v>
      </c>
      <c r="W218" s="15">
        <v>0.50803858230968224</v>
      </c>
    </row>
    <row r="219" spans="1:23" ht="201" customHeight="1" x14ac:dyDescent="0.2">
      <c r="A219" s="9">
        <v>220</v>
      </c>
      <c r="B219" s="28">
        <v>2023</v>
      </c>
      <c r="C219" s="11" t="s">
        <v>203</v>
      </c>
      <c r="D219" s="10">
        <v>39660564</v>
      </c>
      <c r="E219" s="27" t="s">
        <v>1518</v>
      </c>
      <c r="F219" s="11" t="s">
        <v>506</v>
      </c>
      <c r="G219" s="10" t="s">
        <v>0</v>
      </c>
      <c r="H219" s="10" t="s">
        <v>95</v>
      </c>
      <c r="I219" s="12">
        <v>5407500</v>
      </c>
      <c r="J219" s="43">
        <v>44973</v>
      </c>
      <c r="K219" s="43">
        <v>44978</v>
      </c>
      <c r="L219" s="13"/>
      <c r="M219" s="29">
        <v>54075000</v>
      </c>
      <c r="N219" s="9"/>
      <c r="O219" s="29">
        <v>54075000</v>
      </c>
      <c r="P219" s="9" t="s">
        <v>190</v>
      </c>
      <c r="Q219" s="9"/>
      <c r="R219" s="9">
        <v>300</v>
      </c>
      <c r="S219" s="43">
        <v>45280</v>
      </c>
      <c r="T219" s="14" t="s">
        <v>816</v>
      </c>
      <c r="U219" s="44">
        <v>23432500</v>
      </c>
      <c r="V219" s="45">
        <v>30642500</v>
      </c>
      <c r="W219" s="15">
        <v>0.43333333333333335</v>
      </c>
    </row>
    <row r="220" spans="1:23" ht="201" customHeight="1" x14ac:dyDescent="0.2">
      <c r="A220" s="9">
        <v>221</v>
      </c>
      <c r="B220" s="28">
        <v>2023</v>
      </c>
      <c r="C220" s="11" t="s">
        <v>62</v>
      </c>
      <c r="D220" s="10">
        <v>80771426</v>
      </c>
      <c r="E220" s="27" t="s">
        <v>1362</v>
      </c>
      <c r="F220" s="11" t="s">
        <v>507</v>
      </c>
      <c r="G220" s="10" t="s">
        <v>0</v>
      </c>
      <c r="H220" s="10" t="s">
        <v>95</v>
      </c>
      <c r="I220" s="12">
        <v>5150000</v>
      </c>
      <c r="J220" s="43">
        <v>44973</v>
      </c>
      <c r="K220" s="43">
        <v>44974</v>
      </c>
      <c r="L220" s="13" t="s">
        <v>508</v>
      </c>
      <c r="M220" s="29">
        <v>51500000</v>
      </c>
      <c r="N220" s="9"/>
      <c r="O220" s="29">
        <v>51500000</v>
      </c>
      <c r="P220" s="9" t="s">
        <v>190</v>
      </c>
      <c r="Q220" s="9"/>
      <c r="R220" s="9">
        <v>300</v>
      </c>
      <c r="S220" s="43">
        <v>45030</v>
      </c>
      <c r="T220" s="14" t="s">
        <v>817</v>
      </c>
      <c r="U220" s="44">
        <v>9956666</v>
      </c>
      <c r="V220" s="45">
        <v>41543334</v>
      </c>
      <c r="W220" s="15">
        <v>0.19333332038834952</v>
      </c>
    </row>
    <row r="221" spans="1:23" ht="201" customHeight="1" x14ac:dyDescent="0.2">
      <c r="A221" s="9">
        <v>222</v>
      </c>
      <c r="B221" s="28">
        <v>2023</v>
      </c>
      <c r="C221" s="11" t="s">
        <v>72</v>
      </c>
      <c r="D221" s="10">
        <v>80076255</v>
      </c>
      <c r="E221" s="27" t="s">
        <v>1519</v>
      </c>
      <c r="F221" s="11" t="s">
        <v>537</v>
      </c>
      <c r="G221" s="10" t="s">
        <v>0</v>
      </c>
      <c r="H221" s="10" t="s">
        <v>95</v>
      </c>
      <c r="I221" s="12">
        <v>4138199.9999999995</v>
      </c>
      <c r="J221" s="43">
        <v>44977</v>
      </c>
      <c r="K221" s="43">
        <v>44980</v>
      </c>
      <c r="L221" s="13" t="s">
        <v>567</v>
      </c>
      <c r="M221" s="29">
        <v>42761400</v>
      </c>
      <c r="N221" s="9" t="s">
        <v>567</v>
      </c>
      <c r="O221" s="29">
        <v>42485520</v>
      </c>
      <c r="P221" s="9" t="s">
        <v>596</v>
      </c>
      <c r="Q221" s="9"/>
      <c r="R221" s="9">
        <v>308</v>
      </c>
      <c r="S221" s="43">
        <v>45291</v>
      </c>
      <c r="T221" s="14" t="s">
        <v>818</v>
      </c>
      <c r="U221" s="44">
        <v>21794520</v>
      </c>
      <c r="V221" s="45">
        <v>20691000</v>
      </c>
      <c r="W221" s="15">
        <v>0.51298701298701299</v>
      </c>
    </row>
    <row r="222" spans="1:23" ht="201" customHeight="1" x14ac:dyDescent="0.2">
      <c r="A222" s="9">
        <v>223</v>
      </c>
      <c r="B222" s="28">
        <v>2023</v>
      </c>
      <c r="C222" s="11" t="s">
        <v>549</v>
      </c>
      <c r="D222" s="10">
        <v>1010234053</v>
      </c>
      <c r="E222" s="27" t="s">
        <v>1520</v>
      </c>
      <c r="F222" s="11" t="s">
        <v>533</v>
      </c>
      <c r="G222" s="10" t="s">
        <v>0</v>
      </c>
      <c r="H222" s="10" t="s">
        <v>95</v>
      </c>
      <c r="I222" s="12">
        <v>4900000</v>
      </c>
      <c r="J222" s="43">
        <v>44977</v>
      </c>
      <c r="K222" s="43">
        <v>44978</v>
      </c>
      <c r="L222" s="13" t="s">
        <v>508</v>
      </c>
      <c r="M222" s="29">
        <v>14700000</v>
      </c>
      <c r="N222" s="9"/>
      <c r="O222" s="29">
        <v>14700000</v>
      </c>
      <c r="P222" s="9" t="s">
        <v>192</v>
      </c>
      <c r="Q222" s="9"/>
      <c r="R222" s="9">
        <v>90</v>
      </c>
      <c r="S222" s="43">
        <v>45020</v>
      </c>
      <c r="T222" s="14" t="s">
        <v>819</v>
      </c>
      <c r="U222" s="44">
        <v>7186666</v>
      </c>
      <c r="V222" s="45">
        <v>7513334</v>
      </c>
      <c r="W222" s="15">
        <v>0.48888884353741496</v>
      </c>
    </row>
    <row r="223" spans="1:23" ht="201" customHeight="1" x14ac:dyDescent="0.2">
      <c r="A223" s="9">
        <v>224</v>
      </c>
      <c r="B223" s="28">
        <v>2023</v>
      </c>
      <c r="C223" s="17" t="s">
        <v>66</v>
      </c>
      <c r="D223" s="16">
        <v>79840910</v>
      </c>
      <c r="E223" s="27" t="s">
        <v>1521</v>
      </c>
      <c r="F223" s="17" t="s">
        <v>530</v>
      </c>
      <c r="G223" s="16" t="s">
        <v>0</v>
      </c>
      <c r="H223" s="16" t="s">
        <v>95</v>
      </c>
      <c r="I223" s="12">
        <v>6000000</v>
      </c>
      <c r="J223" s="43">
        <v>44977</v>
      </c>
      <c r="K223" s="43">
        <v>44981</v>
      </c>
      <c r="L223" s="18"/>
      <c r="M223" s="46">
        <v>12000000</v>
      </c>
      <c r="N223" s="19"/>
      <c r="O223" s="46">
        <v>12000000</v>
      </c>
      <c r="P223" s="19" t="s">
        <v>180</v>
      </c>
      <c r="Q223" s="19"/>
      <c r="R223" s="19">
        <v>60</v>
      </c>
      <c r="S223" s="43">
        <v>45039</v>
      </c>
      <c r="T223" s="20" t="s">
        <v>820</v>
      </c>
      <c r="U223" s="44">
        <v>12000000</v>
      </c>
      <c r="V223" s="45">
        <v>0</v>
      </c>
      <c r="W223" s="15">
        <v>1</v>
      </c>
    </row>
    <row r="224" spans="1:23" ht="201" customHeight="1" x14ac:dyDescent="0.2">
      <c r="A224" s="9">
        <v>225</v>
      </c>
      <c r="B224" s="28">
        <v>2023</v>
      </c>
      <c r="C224" s="11" t="s">
        <v>550</v>
      </c>
      <c r="D224" s="10">
        <v>800154368</v>
      </c>
      <c r="E224" s="27" t="s">
        <v>1522</v>
      </c>
      <c r="F224" s="11" t="s">
        <v>561</v>
      </c>
      <c r="G224" s="10" t="s">
        <v>0</v>
      </c>
      <c r="H224" s="10" t="s">
        <v>122</v>
      </c>
      <c r="I224" s="12" t="s">
        <v>509</v>
      </c>
      <c r="J224" s="43">
        <v>44984</v>
      </c>
      <c r="K224" s="43">
        <v>44995</v>
      </c>
      <c r="L224" s="13"/>
      <c r="M224" s="29">
        <v>34923108</v>
      </c>
      <c r="N224" s="9"/>
      <c r="O224" s="29">
        <v>34923108</v>
      </c>
      <c r="P224" s="9" t="s">
        <v>577</v>
      </c>
      <c r="Q224" s="9"/>
      <c r="R224" s="9">
        <v>307</v>
      </c>
      <c r="S224" s="43">
        <v>45291</v>
      </c>
      <c r="T224" s="14" t="s">
        <v>821</v>
      </c>
      <c r="U224" s="44">
        <v>0</v>
      </c>
      <c r="V224" s="45">
        <v>0</v>
      </c>
      <c r="W224" s="15">
        <v>0</v>
      </c>
    </row>
    <row r="225" spans="1:23" ht="201" customHeight="1" x14ac:dyDescent="0.2">
      <c r="A225" s="9">
        <v>226</v>
      </c>
      <c r="B225" s="28">
        <v>2023</v>
      </c>
      <c r="C225" s="23" t="s">
        <v>551</v>
      </c>
      <c r="D225" s="22">
        <v>1019110072</v>
      </c>
      <c r="E225" s="27" t="s">
        <v>1523</v>
      </c>
      <c r="F225" s="23" t="s">
        <v>510</v>
      </c>
      <c r="G225" s="22" t="s">
        <v>0</v>
      </c>
      <c r="H225" s="22" t="s">
        <v>95</v>
      </c>
      <c r="I225" s="12">
        <v>4500000</v>
      </c>
      <c r="J225" s="43">
        <v>44978</v>
      </c>
      <c r="K225" s="43">
        <v>44980</v>
      </c>
      <c r="L225" s="24"/>
      <c r="M225" s="47">
        <v>42750000</v>
      </c>
      <c r="N225" s="25"/>
      <c r="O225" s="47">
        <v>42750000</v>
      </c>
      <c r="P225" s="25" t="s">
        <v>597</v>
      </c>
      <c r="Q225" s="25"/>
      <c r="R225" s="25">
        <v>285</v>
      </c>
      <c r="S225" s="43">
        <v>45270</v>
      </c>
      <c r="T225" s="26" t="s">
        <v>822</v>
      </c>
      <c r="U225" s="44">
        <v>23700000</v>
      </c>
      <c r="V225" s="45">
        <v>19050000</v>
      </c>
      <c r="W225" s="15">
        <v>0.55438596491228065</v>
      </c>
    </row>
    <row r="226" spans="1:23" ht="201" customHeight="1" x14ac:dyDescent="0.2">
      <c r="A226" s="9">
        <v>227</v>
      </c>
      <c r="B226" s="28">
        <v>2023</v>
      </c>
      <c r="C226" s="11" t="s">
        <v>34</v>
      </c>
      <c r="D226" s="10">
        <v>46385689</v>
      </c>
      <c r="E226" s="27" t="s">
        <v>1524</v>
      </c>
      <c r="F226" s="11" t="s">
        <v>517</v>
      </c>
      <c r="G226" s="10" t="s">
        <v>0</v>
      </c>
      <c r="H226" s="10" t="s">
        <v>95</v>
      </c>
      <c r="I226" s="12">
        <v>7192499.9999999991</v>
      </c>
      <c r="J226" s="43">
        <v>44978</v>
      </c>
      <c r="K226" s="43">
        <v>44980</v>
      </c>
      <c r="L226" s="13"/>
      <c r="M226" s="29">
        <v>73843000</v>
      </c>
      <c r="N226" s="9"/>
      <c r="O226" s="29">
        <v>73843000</v>
      </c>
      <c r="P226" s="9" t="s">
        <v>598</v>
      </c>
      <c r="Q226" s="9"/>
      <c r="R226" s="9">
        <v>308</v>
      </c>
      <c r="S226" s="43">
        <v>45290</v>
      </c>
      <c r="T226" s="14" t="s">
        <v>823</v>
      </c>
      <c r="U226" s="44">
        <v>37880500</v>
      </c>
      <c r="V226" s="45">
        <v>35962500</v>
      </c>
      <c r="W226" s="15">
        <v>0.51298701298701299</v>
      </c>
    </row>
    <row r="227" spans="1:23" ht="201" customHeight="1" x14ac:dyDescent="0.2">
      <c r="A227" s="9">
        <v>228</v>
      </c>
      <c r="B227" s="28">
        <v>2023</v>
      </c>
      <c r="C227" s="11" t="s">
        <v>552</v>
      </c>
      <c r="D227" s="10">
        <v>52832446</v>
      </c>
      <c r="E227" s="27" t="s">
        <v>1525</v>
      </c>
      <c r="F227" s="11" t="s">
        <v>535</v>
      </c>
      <c r="G227" s="10" t="s">
        <v>0</v>
      </c>
      <c r="H227" s="10" t="s">
        <v>95</v>
      </c>
      <c r="I227" s="12">
        <v>3300000</v>
      </c>
      <c r="J227" s="43">
        <v>44978</v>
      </c>
      <c r="K227" s="43">
        <v>44980</v>
      </c>
      <c r="L227" s="13"/>
      <c r="M227" s="29">
        <v>29700000</v>
      </c>
      <c r="N227" s="9"/>
      <c r="O227" s="29">
        <v>29700000</v>
      </c>
      <c r="P227" s="9" t="s">
        <v>193</v>
      </c>
      <c r="Q227" s="9"/>
      <c r="R227" s="9">
        <v>270</v>
      </c>
      <c r="S227" s="43">
        <v>45252</v>
      </c>
      <c r="T227" s="14" t="s">
        <v>824</v>
      </c>
      <c r="U227" s="44">
        <v>17380000</v>
      </c>
      <c r="V227" s="45">
        <v>12320000</v>
      </c>
      <c r="W227" s="15">
        <v>0.58518518518518514</v>
      </c>
    </row>
    <row r="228" spans="1:23" ht="201" customHeight="1" x14ac:dyDescent="0.2">
      <c r="A228" s="9">
        <v>229</v>
      </c>
      <c r="B228" s="28">
        <v>2023</v>
      </c>
      <c r="C228" s="11" t="s">
        <v>63</v>
      </c>
      <c r="D228" s="10">
        <v>52776723</v>
      </c>
      <c r="E228" s="27" t="s">
        <v>1526</v>
      </c>
      <c r="F228" s="11" t="s">
        <v>520</v>
      </c>
      <c r="G228" s="10" t="s">
        <v>0</v>
      </c>
      <c r="H228" s="10" t="s">
        <v>95</v>
      </c>
      <c r="I228" s="12">
        <v>5355000</v>
      </c>
      <c r="J228" s="43">
        <v>44977</v>
      </c>
      <c r="K228" s="43">
        <v>44978</v>
      </c>
      <c r="L228" s="13"/>
      <c r="M228" s="29">
        <v>54978000</v>
      </c>
      <c r="N228" s="9"/>
      <c r="O228" s="29">
        <v>54978000</v>
      </c>
      <c r="P228" s="9" t="s">
        <v>598</v>
      </c>
      <c r="Q228" s="9"/>
      <c r="R228" s="9">
        <v>308</v>
      </c>
      <c r="S228" s="43">
        <v>45288</v>
      </c>
      <c r="T228" s="14" t="s">
        <v>825</v>
      </c>
      <c r="U228" s="44">
        <v>28560000</v>
      </c>
      <c r="V228" s="45">
        <v>26418000</v>
      </c>
      <c r="W228" s="15">
        <v>0.51948051948051943</v>
      </c>
    </row>
    <row r="229" spans="1:23" ht="201" customHeight="1" x14ac:dyDescent="0.2">
      <c r="A229" s="9">
        <v>230</v>
      </c>
      <c r="B229" s="28">
        <v>2023</v>
      </c>
      <c r="C229" s="11" t="s">
        <v>553</v>
      </c>
      <c r="D229" s="10">
        <v>1023027909</v>
      </c>
      <c r="E229" s="27" t="s">
        <v>1527</v>
      </c>
      <c r="F229" s="11" t="s">
        <v>543</v>
      </c>
      <c r="G229" s="10" t="s">
        <v>0</v>
      </c>
      <c r="H229" s="10" t="s">
        <v>95</v>
      </c>
      <c r="I229" s="12">
        <v>2799999.9350649347</v>
      </c>
      <c r="J229" s="43">
        <v>44979</v>
      </c>
      <c r="K229" s="43">
        <v>44980</v>
      </c>
      <c r="L229" s="13"/>
      <c r="M229" s="29">
        <v>28746666</v>
      </c>
      <c r="N229" s="9"/>
      <c r="O229" s="29">
        <v>28746666</v>
      </c>
      <c r="P229" s="9" t="s">
        <v>598</v>
      </c>
      <c r="Q229" s="9"/>
      <c r="R229" s="9">
        <v>308</v>
      </c>
      <c r="S229" s="43">
        <v>45290</v>
      </c>
      <c r="T229" s="14" t="s">
        <v>826</v>
      </c>
      <c r="U229" s="44">
        <v>18293334</v>
      </c>
      <c r="V229" s="45">
        <v>10453332</v>
      </c>
      <c r="W229" s="15">
        <v>0.63636367431270113</v>
      </c>
    </row>
    <row r="230" spans="1:23" ht="201" customHeight="1" x14ac:dyDescent="0.2">
      <c r="A230" s="9">
        <v>231</v>
      </c>
      <c r="B230" s="28">
        <v>2023</v>
      </c>
      <c r="C230" s="17" t="s">
        <v>554</v>
      </c>
      <c r="D230" s="16">
        <v>79840342</v>
      </c>
      <c r="E230" s="27" t="s">
        <v>1528</v>
      </c>
      <c r="F230" s="17" t="s">
        <v>532</v>
      </c>
      <c r="G230" s="16" t="s">
        <v>0</v>
      </c>
      <c r="H230" s="16" t="s">
        <v>95</v>
      </c>
      <c r="I230" s="12">
        <v>6781005</v>
      </c>
      <c r="J230" s="43">
        <v>44979</v>
      </c>
      <c r="K230" s="43">
        <v>44980</v>
      </c>
      <c r="L230" s="18"/>
      <c r="M230" s="46">
        <v>54248040</v>
      </c>
      <c r="N230" s="19"/>
      <c r="O230" s="46">
        <v>54248040</v>
      </c>
      <c r="P230" s="19" t="s">
        <v>182</v>
      </c>
      <c r="Q230" s="19"/>
      <c r="R230" s="19">
        <v>240</v>
      </c>
      <c r="S230" s="43">
        <v>45221</v>
      </c>
      <c r="T230" s="20" t="s">
        <v>827</v>
      </c>
      <c r="U230" s="44">
        <v>35713293</v>
      </c>
      <c r="V230" s="45">
        <v>18534747</v>
      </c>
      <c r="W230" s="15">
        <v>0.65833333333333333</v>
      </c>
    </row>
    <row r="231" spans="1:23" ht="201" customHeight="1" x14ac:dyDescent="0.2">
      <c r="A231" s="9">
        <v>232</v>
      </c>
      <c r="B231" s="28">
        <v>2023</v>
      </c>
      <c r="C231" s="11" t="s">
        <v>555</v>
      </c>
      <c r="D231" s="10" t="s">
        <v>509</v>
      </c>
      <c r="E231" s="27" t="s">
        <v>1529</v>
      </c>
      <c r="F231" s="11" t="s">
        <v>562</v>
      </c>
      <c r="G231" s="10" t="s">
        <v>0</v>
      </c>
      <c r="H231" s="10" t="s">
        <v>136</v>
      </c>
      <c r="I231" s="12" t="s">
        <v>509</v>
      </c>
      <c r="J231" s="43">
        <v>44973</v>
      </c>
      <c r="K231" s="43">
        <v>44973</v>
      </c>
      <c r="L231" s="13"/>
      <c r="M231" s="29">
        <v>0</v>
      </c>
      <c r="N231" s="9"/>
      <c r="O231" s="29">
        <v>0</v>
      </c>
      <c r="P231" s="9" t="s">
        <v>838</v>
      </c>
      <c r="Q231" s="9"/>
      <c r="R231" s="9">
        <v>720</v>
      </c>
      <c r="S231" s="43">
        <v>45657</v>
      </c>
      <c r="T231" s="14" t="s">
        <v>828</v>
      </c>
      <c r="U231" s="44">
        <v>0</v>
      </c>
      <c r="V231" s="45">
        <v>0</v>
      </c>
      <c r="W231" s="15">
        <v>0</v>
      </c>
    </row>
    <row r="232" spans="1:23" ht="201" customHeight="1" x14ac:dyDescent="0.2">
      <c r="A232" s="9">
        <v>233</v>
      </c>
      <c r="B232" s="28">
        <v>2023</v>
      </c>
      <c r="C232" s="11" t="s">
        <v>556</v>
      </c>
      <c r="D232" s="10">
        <v>900592392</v>
      </c>
      <c r="E232" s="27" t="s">
        <v>1530</v>
      </c>
      <c r="F232" s="11" t="s">
        <v>563</v>
      </c>
      <c r="G232" s="10" t="s">
        <v>0</v>
      </c>
      <c r="H232" s="10" t="s">
        <v>122</v>
      </c>
      <c r="I232" s="12" t="s">
        <v>509</v>
      </c>
      <c r="J232" s="43">
        <v>44981</v>
      </c>
      <c r="K232" s="43">
        <v>45006</v>
      </c>
      <c r="L232" s="13"/>
      <c r="M232" s="29">
        <v>37053696</v>
      </c>
      <c r="N232" s="9"/>
      <c r="O232" s="29">
        <v>37053696</v>
      </c>
      <c r="P232" s="9" t="s">
        <v>839</v>
      </c>
      <c r="Q232" s="9"/>
      <c r="R232" s="9">
        <v>305</v>
      </c>
      <c r="S232" s="43">
        <v>45291</v>
      </c>
      <c r="T232" s="21" t="s">
        <v>829</v>
      </c>
      <c r="U232" s="44">
        <v>0</v>
      </c>
      <c r="V232" s="45">
        <v>0</v>
      </c>
      <c r="W232" s="15">
        <v>0</v>
      </c>
    </row>
    <row r="233" spans="1:23" ht="201" customHeight="1" x14ac:dyDescent="0.2">
      <c r="A233" s="9">
        <v>234</v>
      </c>
      <c r="B233" s="28">
        <v>2023</v>
      </c>
      <c r="C233" s="23" t="s">
        <v>17</v>
      </c>
      <c r="D233" s="22">
        <v>1026278094</v>
      </c>
      <c r="E233" s="27" t="s">
        <v>1531</v>
      </c>
      <c r="F233" s="23" t="s">
        <v>531</v>
      </c>
      <c r="G233" s="22" t="s">
        <v>0</v>
      </c>
      <c r="H233" s="22" t="s">
        <v>95</v>
      </c>
      <c r="I233" s="12">
        <v>6079500</v>
      </c>
      <c r="J233" s="43">
        <v>44981</v>
      </c>
      <c r="K233" s="43">
        <v>44986</v>
      </c>
      <c r="L233" s="24"/>
      <c r="M233" s="47">
        <v>60795000</v>
      </c>
      <c r="N233" s="25"/>
      <c r="O233" s="47">
        <v>60795000</v>
      </c>
      <c r="P233" s="25" t="s">
        <v>190</v>
      </c>
      <c r="Q233" s="25"/>
      <c r="R233" s="25">
        <v>300</v>
      </c>
      <c r="S233" s="43">
        <v>45291</v>
      </c>
      <c r="T233" s="26" t="s">
        <v>830</v>
      </c>
      <c r="U233" s="44">
        <v>30397500</v>
      </c>
      <c r="V233" s="45">
        <v>30397500</v>
      </c>
      <c r="W233" s="15">
        <v>0.5</v>
      </c>
    </row>
    <row r="234" spans="1:23" ht="201" customHeight="1" x14ac:dyDescent="0.2">
      <c r="A234" s="9">
        <v>235</v>
      </c>
      <c r="B234" s="28">
        <v>2023</v>
      </c>
      <c r="C234" s="11" t="s">
        <v>164</v>
      </c>
      <c r="D234" s="10">
        <v>1026303460</v>
      </c>
      <c r="E234" s="27" t="s">
        <v>1532</v>
      </c>
      <c r="F234" s="11" t="s">
        <v>512</v>
      </c>
      <c r="G234" s="10" t="s">
        <v>0</v>
      </c>
      <c r="H234" s="10" t="s">
        <v>95</v>
      </c>
      <c r="I234" s="12">
        <v>4380745</v>
      </c>
      <c r="J234" s="43">
        <v>44985</v>
      </c>
      <c r="K234" s="43">
        <v>44987</v>
      </c>
      <c r="L234" s="13"/>
      <c r="M234" s="29">
        <v>35922109</v>
      </c>
      <c r="N234" s="9"/>
      <c r="O234" s="29">
        <v>35922109</v>
      </c>
      <c r="P234" s="9" t="s">
        <v>840</v>
      </c>
      <c r="Q234" s="9"/>
      <c r="R234" s="9">
        <v>246</v>
      </c>
      <c r="S234" s="43">
        <v>45237</v>
      </c>
      <c r="T234" s="14" t="s">
        <v>831</v>
      </c>
      <c r="U234" s="44">
        <v>21757700</v>
      </c>
      <c r="V234" s="45">
        <v>14164409</v>
      </c>
      <c r="W234" s="15">
        <v>0.60569105227090092</v>
      </c>
    </row>
    <row r="235" spans="1:23" ht="201" customHeight="1" x14ac:dyDescent="0.2">
      <c r="A235" s="9">
        <v>236</v>
      </c>
      <c r="B235" s="28">
        <v>2023</v>
      </c>
      <c r="C235" s="11" t="s">
        <v>27</v>
      </c>
      <c r="D235" s="10">
        <v>1097391309</v>
      </c>
      <c r="E235" s="27" t="s">
        <v>1533</v>
      </c>
      <c r="F235" s="11" t="s">
        <v>526</v>
      </c>
      <c r="G235" s="10" t="s">
        <v>0</v>
      </c>
      <c r="H235" s="10" t="s">
        <v>95</v>
      </c>
      <c r="I235" s="12">
        <v>8000000</v>
      </c>
      <c r="J235" s="43">
        <v>44981</v>
      </c>
      <c r="K235" s="43">
        <v>44986</v>
      </c>
      <c r="L235" s="13" t="s">
        <v>1305</v>
      </c>
      <c r="M235" s="29">
        <v>48000000</v>
      </c>
      <c r="N235" s="9">
        <v>16000000</v>
      </c>
      <c r="O235" s="29">
        <v>64000000</v>
      </c>
      <c r="P235" s="9" t="s">
        <v>187</v>
      </c>
      <c r="Q235" s="9">
        <v>60</v>
      </c>
      <c r="R235" s="9">
        <v>240</v>
      </c>
      <c r="S235" s="43">
        <v>45229</v>
      </c>
      <c r="T235" s="14" t="s">
        <v>832</v>
      </c>
      <c r="U235" s="44">
        <v>40000000</v>
      </c>
      <c r="V235" s="45">
        <v>24000000</v>
      </c>
      <c r="W235" s="15">
        <v>0.625</v>
      </c>
    </row>
    <row r="236" spans="1:23" ht="201" customHeight="1" x14ac:dyDescent="0.2">
      <c r="A236" s="9">
        <v>237</v>
      </c>
      <c r="B236" s="28">
        <v>2023</v>
      </c>
      <c r="C236" s="11" t="s">
        <v>201</v>
      </c>
      <c r="D236" s="10">
        <v>1014188712</v>
      </c>
      <c r="E236" s="27" t="s">
        <v>1534</v>
      </c>
      <c r="F236" s="11" t="s">
        <v>524</v>
      </c>
      <c r="G236" s="10" t="s">
        <v>0</v>
      </c>
      <c r="H236" s="10" t="s">
        <v>95</v>
      </c>
      <c r="I236" s="12">
        <v>6300000</v>
      </c>
      <c r="J236" s="43">
        <v>44981</v>
      </c>
      <c r="K236" s="43">
        <v>44986</v>
      </c>
      <c r="L236" s="13"/>
      <c r="M236" s="29">
        <v>50400000</v>
      </c>
      <c r="N236" s="9"/>
      <c r="O236" s="29">
        <v>50400000</v>
      </c>
      <c r="P236" s="9" t="s">
        <v>182</v>
      </c>
      <c r="Q236" s="9"/>
      <c r="R236" s="9">
        <v>240</v>
      </c>
      <c r="S236" s="43">
        <v>45248</v>
      </c>
      <c r="T236" s="14" t="s">
        <v>833</v>
      </c>
      <c r="U236" s="44">
        <v>27720000</v>
      </c>
      <c r="V236" s="45">
        <v>22680000</v>
      </c>
      <c r="W236" s="15">
        <v>0.55000000000000004</v>
      </c>
    </row>
    <row r="237" spans="1:23" ht="201" customHeight="1" x14ac:dyDescent="0.2">
      <c r="A237" s="9">
        <v>238</v>
      </c>
      <c r="B237" s="28">
        <v>2023</v>
      </c>
      <c r="C237" s="11" t="s">
        <v>557</v>
      </c>
      <c r="D237" s="10">
        <v>53165502</v>
      </c>
      <c r="E237" s="27" t="s">
        <v>1535</v>
      </c>
      <c r="F237" s="11" t="s">
        <v>564</v>
      </c>
      <c r="G237" s="10" t="s">
        <v>0</v>
      </c>
      <c r="H237" s="10" t="s">
        <v>95</v>
      </c>
      <c r="I237" s="12">
        <v>4380744.9825783977</v>
      </c>
      <c r="J237" s="43">
        <v>44985</v>
      </c>
      <c r="K237" s="43">
        <v>45009</v>
      </c>
      <c r="L237" s="13" t="s">
        <v>508</v>
      </c>
      <c r="M237" s="29">
        <v>41909127</v>
      </c>
      <c r="N237" s="9"/>
      <c r="O237" s="29">
        <v>41909127</v>
      </c>
      <c r="P237" s="9" t="s">
        <v>841</v>
      </c>
      <c r="Q237" s="9"/>
      <c r="R237" s="9">
        <v>287</v>
      </c>
      <c r="S237" s="43">
        <v>45009</v>
      </c>
      <c r="T237" s="14" t="s">
        <v>834</v>
      </c>
      <c r="U237" s="44">
        <v>0</v>
      </c>
      <c r="V237" s="45">
        <v>41909127</v>
      </c>
      <c r="W237" s="15">
        <v>0</v>
      </c>
    </row>
    <row r="238" spans="1:23" ht="201" customHeight="1" x14ac:dyDescent="0.2">
      <c r="A238" s="9">
        <v>239</v>
      </c>
      <c r="B238" s="28">
        <v>2023</v>
      </c>
      <c r="C238" s="11" t="s">
        <v>852</v>
      </c>
      <c r="D238" s="10">
        <v>1000810098</v>
      </c>
      <c r="E238" s="27" t="s">
        <v>1536</v>
      </c>
      <c r="F238" s="11" t="s">
        <v>853</v>
      </c>
      <c r="G238" s="10" t="s">
        <v>0</v>
      </c>
      <c r="H238" s="10" t="s">
        <v>95</v>
      </c>
      <c r="I238" s="12">
        <v>3299999.9999999995</v>
      </c>
      <c r="J238" s="43">
        <v>44992</v>
      </c>
      <c r="K238" s="43">
        <v>44994</v>
      </c>
      <c r="L238" s="13"/>
      <c r="M238" s="29">
        <v>32230000</v>
      </c>
      <c r="N238" s="9"/>
      <c r="O238" s="29">
        <v>32230000</v>
      </c>
      <c r="P238" s="9" t="s">
        <v>854</v>
      </c>
      <c r="Q238" s="9"/>
      <c r="R238" s="9">
        <v>293</v>
      </c>
      <c r="S238" s="43">
        <v>45291</v>
      </c>
      <c r="T238" s="14" t="s">
        <v>855</v>
      </c>
      <c r="U238" s="44">
        <v>15620000</v>
      </c>
      <c r="V238" s="45">
        <v>16610000</v>
      </c>
      <c r="W238" s="15">
        <v>0.48464163822525597</v>
      </c>
    </row>
    <row r="239" spans="1:23" ht="201" customHeight="1" x14ac:dyDescent="0.2">
      <c r="A239" s="9">
        <v>240</v>
      </c>
      <c r="B239" s="28">
        <v>2023</v>
      </c>
      <c r="C239" s="11" t="s">
        <v>558</v>
      </c>
      <c r="D239" s="10">
        <v>1020746790</v>
      </c>
      <c r="E239" s="27" t="s">
        <v>1537</v>
      </c>
      <c r="F239" s="11" t="s">
        <v>565</v>
      </c>
      <c r="G239" s="10" t="s">
        <v>0</v>
      </c>
      <c r="H239" s="10" t="s">
        <v>95</v>
      </c>
      <c r="I239" s="12">
        <v>2800000</v>
      </c>
      <c r="J239" s="43">
        <v>44984</v>
      </c>
      <c r="K239" s="43">
        <v>44987</v>
      </c>
      <c r="L239" s="13" t="s">
        <v>567</v>
      </c>
      <c r="M239" s="29">
        <v>28000000</v>
      </c>
      <c r="N239" s="9"/>
      <c r="O239" s="29">
        <v>27906667</v>
      </c>
      <c r="P239" s="9" t="s">
        <v>190</v>
      </c>
      <c r="Q239" s="9"/>
      <c r="R239" s="9">
        <v>299</v>
      </c>
      <c r="S239" s="43">
        <v>45291</v>
      </c>
      <c r="T239" s="14" t="s">
        <v>835</v>
      </c>
      <c r="U239" s="44">
        <v>13906667</v>
      </c>
      <c r="V239" s="45">
        <v>14000000</v>
      </c>
      <c r="W239" s="15">
        <v>0.49832776518958716</v>
      </c>
    </row>
    <row r="240" spans="1:23" ht="201" customHeight="1" x14ac:dyDescent="0.2">
      <c r="A240" s="9">
        <v>241</v>
      </c>
      <c r="B240" s="28">
        <v>2023</v>
      </c>
      <c r="C240" s="11" t="s">
        <v>931</v>
      </c>
      <c r="D240" s="27" t="s">
        <v>932</v>
      </c>
      <c r="E240" s="27" t="s">
        <v>1538</v>
      </c>
      <c r="F240" s="11" t="s">
        <v>566</v>
      </c>
      <c r="G240" s="10" t="s">
        <v>0</v>
      </c>
      <c r="H240" s="10" t="s">
        <v>95</v>
      </c>
      <c r="I240" s="12">
        <v>4380744.9333333336</v>
      </c>
      <c r="J240" s="43">
        <v>44984</v>
      </c>
      <c r="K240" s="43">
        <v>44986</v>
      </c>
      <c r="L240" s="13" t="s">
        <v>883</v>
      </c>
      <c r="M240" s="29">
        <v>32855587</v>
      </c>
      <c r="N240" s="9"/>
      <c r="O240" s="29">
        <v>32855587</v>
      </c>
      <c r="P240" s="9" t="s">
        <v>842</v>
      </c>
      <c r="Q240" s="9"/>
      <c r="R240" s="9">
        <v>225</v>
      </c>
      <c r="S240" s="43">
        <v>45214</v>
      </c>
      <c r="T240" s="14" t="s">
        <v>836</v>
      </c>
      <c r="U240" s="44">
        <v>21903725</v>
      </c>
      <c r="V240" s="45">
        <v>10951862</v>
      </c>
      <c r="W240" s="15">
        <v>0.66666667681207459</v>
      </c>
    </row>
    <row r="241" spans="1:23" ht="201" customHeight="1" x14ac:dyDescent="0.2">
      <c r="A241" s="9">
        <v>242</v>
      </c>
      <c r="B241" s="28">
        <v>2023</v>
      </c>
      <c r="C241" s="11" t="s">
        <v>559</v>
      </c>
      <c r="D241" s="10">
        <v>1010203131</v>
      </c>
      <c r="E241" s="27" t="s">
        <v>1539</v>
      </c>
      <c r="F241" s="11" t="s">
        <v>525</v>
      </c>
      <c r="G241" s="10" t="s">
        <v>0</v>
      </c>
      <c r="H241" s="10" t="s">
        <v>95</v>
      </c>
      <c r="I241" s="12">
        <v>5000000</v>
      </c>
      <c r="J241" s="43">
        <v>44984</v>
      </c>
      <c r="K241" s="43">
        <v>44986</v>
      </c>
      <c r="L241" s="13"/>
      <c r="M241" s="29">
        <v>50000000</v>
      </c>
      <c r="N241" s="9"/>
      <c r="O241" s="29">
        <v>50000000</v>
      </c>
      <c r="P241" s="9" t="s">
        <v>190</v>
      </c>
      <c r="Q241" s="9"/>
      <c r="R241" s="9">
        <v>300</v>
      </c>
      <c r="S241" s="43">
        <v>45290</v>
      </c>
      <c r="T241" s="14" t="s">
        <v>837</v>
      </c>
      <c r="U241" s="44">
        <v>25000000</v>
      </c>
      <c r="V241" s="45">
        <v>25000000</v>
      </c>
      <c r="W241" s="15">
        <v>0.5</v>
      </c>
    </row>
    <row r="242" spans="1:23" ht="201" customHeight="1" x14ac:dyDescent="0.2">
      <c r="A242" s="9">
        <v>243</v>
      </c>
      <c r="B242" s="28">
        <v>2023</v>
      </c>
      <c r="C242" s="11" t="s">
        <v>856</v>
      </c>
      <c r="D242" s="10">
        <v>1022409013</v>
      </c>
      <c r="E242" s="27" t="s">
        <v>1540</v>
      </c>
      <c r="F242" s="11" t="s">
        <v>540</v>
      </c>
      <c r="G242" s="10" t="s">
        <v>0</v>
      </c>
      <c r="H242" s="10" t="s">
        <v>95</v>
      </c>
      <c r="I242" s="12">
        <v>2800000</v>
      </c>
      <c r="J242" s="43">
        <v>44986</v>
      </c>
      <c r="K242" s="43">
        <v>44988</v>
      </c>
      <c r="L242" s="13" t="s">
        <v>567</v>
      </c>
      <c r="M242" s="29">
        <v>28000000</v>
      </c>
      <c r="N242" s="9"/>
      <c r="O242" s="29">
        <v>27813333</v>
      </c>
      <c r="P242" s="9" t="s">
        <v>190</v>
      </c>
      <c r="Q242" s="9"/>
      <c r="R242" s="9">
        <v>298</v>
      </c>
      <c r="S242" s="43">
        <v>45291</v>
      </c>
      <c r="T242" s="14" t="s">
        <v>857</v>
      </c>
      <c r="U242" s="44">
        <v>13813333</v>
      </c>
      <c r="V242" s="45">
        <v>14000000</v>
      </c>
      <c r="W242" s="15">
        <v>0.49664428926946658</v>
      </c>
    </row>
    <row r="243" spans="1:23" ht="201" customHeight="1" x14ac:dyDescent="0.2">
      <c r="A243" s="9">
        <v>244</v>
      </c>
      <c r="B243" s="28">
        <v>2023</v>
      </c>
      <c r="C243" s="11" t="s">
        <v>858</v>
      </c>
      <c r="D243" s="10">
        <v>1023964731</v>
      </c>
      <c r="E243" s="27" t="s">
        <v>1541</v>
      </c>
      <c r="F243" s="11" t="s">
        <v>845</v>
      </c>
      <c r="G243" s="10" t="s">
        <v>0</v>
      </c>
      <c r="H243" s="10" t="s">
        <v>95</v>
      </c>
      <c r="I243" s="12">
        <v>2799999.9664429529</v>
      </c>
      <c r="J243" s="43">
        <v>44988</v>
      </c>
      <c r="K243" s="43">
        <v>44992</v>
      </c>
      <c r="L243" s="13" t="s">
        <v>924</v>
      </c>
      <c r="M243" s="29">
        <v>27813333</v>
      </c>
      <c r="N243" s="9"/>
      <c r="O243" s="29">
        <v>27440000</v>
      </c>
      <c r="P243" s="9" t="s">
        <v>859</v>
      </c>
      <c r="Q243" s="9"/>
      <c r="R243" s="9">
        <v>294</v>
      </c>
      <c r="S243" s="43">
        <v>45291</v>
      </c>
      <c r="T243" s="14" t="s">
        <v>860</v>
      </c>
      <c r="U243" s="44">
        <v>13440000</v>
      </c>
      <c r="V243" s="45">
        <v>14000000</v>
      </c>
      <c r="W243" s="15">
        <v>0.48979591836734693</v>
      </c>
    </row>
    <row r="244" spans="1:23" ht="201" customHeight="1" x14ac:dyDescent="0.2">
      <c r="A244" s="9">
        <v>245</v>
      </c>
      <c r="B244" s="28">
        <v>2023</v>
      </c>
      <c r="C244" s="11" t="s">
        <v>861</v>
      </c>
      <c r="D244" s="10">
        <v>51630982</v>
      </c>
      <c r="E244" s="27" t="s">
        <v>1542</v>
      </c>
      <c r="F244" s="11" t="s">
        <v>514</v>
      </c>
      <c r="G244" s="10" t="s">
        <v>0</v>
      </c>
      <c r="H244" s="10" t="s">
        <v>95</v>
      </c>
      <c r="I244" s="12">
        <v>2000000</v>
      </c>
      <c r="J244" s="43">
        <v>44992</v>
      </c>
      <c r="K244" s="43">
        <v>45007</v>
      </c>
      <c r="L244" s="13"/>
      <c r="M244" s="29">
        <v>8000000</v>
      </c>
      <c r="N244" s="9"/>
      <c r="O244" s="29">
        <v>8000000</v>
      </c>
      <c r="P244" s="9" t="s">
        <v>181</v>
      </c>
      <c r="Q244" s="9"/>
      <c r="R244" s="9">
        <v>120</v>
      </c>
      <c r="S244" s="43">
        <v>45128</v>
      </c>
      <c r="T244" s="14" t="s">
        <v>862</v>
      </c>
      <c r="U244" s="44">
        <v>8000000</v>
      </c>
      <c r="V244" s="45">
        <v>0</v>
      </c>
      <c r="W244" s="15">
        <v>1</v>
      </c>
    </row>
    <row r="245" spans="1:23" ht="201" customHeight="1" x14ac:dyDescent="0.2">
      <c r="A245" s="9">
        <v>246</v>
      </c>
      <c r="B245" s="28">
        <v>2023</v>
      </c>
      <c r="C245" s="11" t="s">
        <v>863</v>
      </c>
      <c r="D245" s="10">
        <v>52214751</v>
      </c>
      <c r="E245" s="27" t="s">
        <v>1543</v>
      </c>
      <c r="F245" s="11" t="s">
        <v>534</v>
      </c>
      <c r="G245" s="10" t="s">
        <v>0</v>
      </c>
      <c r="H245" s="10" t="s">
        <v>95</v>
      </c>
      <c r="I245" s="12">
        <v>7192500</v>
      </c>
      <c r="J245" s="43">
        <v>44987</v>
      </c>
      <c r="K245" s="43">
        <v>44991</v>
      </c>
      <c r="L245" s="13" t="s">
        <v>567</v>
      </c>
      <c r="M245" s="29">
        <v>71445500</v>
      </c>
      <c r="N245" s="9"/>
      <c r="O245" s="29">
        <v>70726250</v>
      </c>
      <c r="P245" s="9" t="s">
        <v>859</v>
      </c>
      <c r="Q245" s="9"/>
      <c r="R245" s="9">
        <v>295</v>
      </c>
      <c r="S245" s="43">
        <v>45291</v>
      </c>
      <c r="T245" s="14" t="s">
        <v>864</v>
      </c>
      <c r="U245" s="44">
        <v>34763750</v>
      </c>
      <c r="V245" s="45">
        <v>35962500</v>
      </c>
      <c r="W245" s="15">
        <v>0.49152542372881358</v>
      </c>
    </row>
    <row r="246" spans="1:23" ht="201" customHeight="1" x14ac:dyDescent="0.2">
      <c r="A246" s="9">
        <v>247</v>
      </c>
      <c r="B246" s="28">
        <v>2023</v>
      </c>
      <c r="C246" s="11" t="s">
        <v>865</v>
      </c>
      <c r="D246" s="10">
        <v>79983062</v>
      </c>
      <c r="E246" s="27" t="s">
        <v>1544</v>
      </c>
      <c r="F246" s="11" t="s">
        <v>866</v>
      </c>
      <c r="G246" s="10" t="s">
        <v>0</v>
      </c>
      <c r="H246" s="10" t="s">
        <v>95</v>
      </c>
      <c r="I246" s="12">
        <v>10000000.034482758</v>
      </c>
      <c r="J246" s="43">
        <v>44992</v>
      </c>
      <c r="K246" s="43">
        <v>44993</v>
      </c>
      <c r="L246" s="13"/>
      <c r="M246" s="29">
        <v>96666667</v>
      </c>
      <c r="N246" s="9"/>
      <c r="O246" s="29">
        <v>96666667</v>
      </c>
      <c r="P246" s="9" t="s">
        <v>867</v>
      </c>
      <c r="Q246" s="9"/>
      <c r="R246" s="9">
        <v>290</v>
      </c>
      <c r="S246" s="43">
        <v>45287</v>
      </c>
      <c r="T246" s="14" t="s">
        <v>868</v>
      </c>
      <c r="U246" s="44">
        <v>47666666</v>
      </c>
      <c r="V246" s="45">
        <v>49000001</v>
      </c>
      <c r="W246" s="15">
        <v>0.49310343967895365</v>
      </c>
    </row>
    <row r="247" spans="1:23" ht="201" customHeight="1" x14ac:dyDescent="0.2">
      <c r="A247" s="9">
        <v>248</v>
      </c>
      <c r="B247" s="28">
        <v>2023</v>
      </c>
      <c r="C247" s="11" t="s">
        <v>869</v>
      </c>
      <c r="D247" s="10">
        <v>79750143</v>
      </c>
      <c r="E247" s="27" t="s">
        <v>1545</v>
      </c>
      <c r="F247" s="11" t="s">
        <v>870</v>
      </c>
      <c r="G247" s="10" t="s">
        <v>0</v>
      </c>
      <c r="H247" s="10" t="s">
        <v>95</v>
      </c>
      <c r="I247" s="12">
        <v>9950000</v>
      </c>
      <c r="J247" s="43">
        <v>44995</v>
      </c>
      <c r="K247" s="43">
        <v>44998</v>
      </c>
      <c r="L247" s="13" t="s">
        <v>567</v>
      </c>
      <c r="M247" s="29">
        <v>94525000</v>
      </c>
      <c r="N247" s="9"/>
      <c r="O247" s="29">
        <v>94525000</v>
      </c>
      <c r="P247" s="9" t="s">
        <v>575</v>
      </c>
      <c r="Q247" s="9"/>
      <c r="R247" s="9">
        <v>285</v>
      </c>
      <c r="S247" s="43">
        <v>45287</v>
      </c>
      <c r="T247" s="14" t="s">
        <v>871</v>
      </c>
      <c r="U247" s="44">
        <v>45770000</v>
      </c>
      <c r="V247" s="45">
        <v>48755000</v>
      </c>
      <c r="W247" s="15">
        <v>0.48421052631578948</v>
      </c>
    </row>
    <row r="248" spans="1:23" ht="201" customHeight="1" x14ac:dyDescent="0.2">
      <c r="A248" s="9">
        <v>249</v>
      </c>
      <c r="B248" s="28">
        <v>2023</v>
      </c>
      <c r="C248" s="11" t="s">
        <v>159</v>
      </c>
      <c r="D248" s="10">
        <v>1026553820</v>
      </c>
      <c r="E248" s="27" t="s">
        <v>1546</v>
      </c>
      <c r="F248" s="11" t="s">
        <v>872</v>
      </c>
      <c r="G248" s="10" t="s">
        <v>0</v>
      </c>
      <c r="H248" s="10" t="s">
        <v>95</v>
      </c>
      <c r="I248" s="12">
        <v>5931851</v>
      </c>
      <c r="J248" s="43">
        <v>45001</v>
      </c>
      <c r="K248" s="43">
        <v>45006</v>
      </c>
      <c r="L248" s="13"/>
      <c r="M248" s="29">
        <v>53386667</v>
      </c>
      <c r="N248" s="9"/>
      <c r="O248" s="29">
        <v>53386667</v>
      </c>
      <c r="P248" s="9" t="s">
        <v>873</v>
      </c>
      <c r="Q248" s="9"/>
      <c r="R248" s="9">
        <v>280</v>
      </c>
      <c r="S248" s="43">
        <v>45290</v>
      </c>
      <c r="T248" s="14" t="s">
        <v>874</v>
      </c>
      <c r="U248" s="44">
        <v>24786667</v>
      </c>
      <c r="V248" s="45">
        <v>28600000</v>
      </c>
      <c r="W248" s="15">
        <v>0.46428571763058368</v>
      </c>
    </row>
    <row r="249" spans="1:23" ht="201" customHeight="1" x14ac:dyDescent="0.2">
      <c r="A249" s="9">
        <v>250</v>
      </c>
      <c r="B249" s="28">
        <v>2023</v>
      </c>
      <c r="C249" s="11" t="s">
        <v>158</v>
      </c>
      <c r="D249" s="10">
        <v>1032467454</v>
      </c>
      <c r="E249" s="27" t="s">
        <v>1547</v>
      </c>
      <c r="F249" s="11" t="s">
        <v>844</v>
      </c>
      <c r="G249" s="10" t="s">
        <v>0</v>
      </c>
      <c r="H249" s="10" t="s">
        <v>95</v>
      </c>
      <c r="I249" s="12">
        <v>4666666</v>
      </c>
      <c r="J249" s="43">
        <v>45001</v>
      </c>
      <c r="K249" s="43">
        <v>45002</v>
      </c>
      <c r="L249" s="13"/>
      <c r="M249" s="29">
        <v>42000000</v>
      </c>
      <c r="N249" s="9"/>
      <c r="O249" s="29">
        <v>42000000</v>
      </c>
      <c r="P249" s="9" t="s">
        <v>873</v>
      </c>
      <c r="Q249" s="9"/>
      <c r="R249" s="9">
        <v>280</v>
      </c>
      <c r="S249" s="43">
        <v>45286</v>
      </c>
      <c r="T249" s="14" t="s">
        <v>875</v>
      </c>
      <c r="U249" s="44">
        <v>20100000</v>
      </c>
      <c r="V249" s="45">
        <v>21900000</v>
      </c>
      <c r="W249" s="15">
        <v>0.47857142857142859</v>
      </c>
    </row>
    <row r="250" spans="1:23" ht="201" customHeight="1" x14ac:dyDescent="0.2">
      <c r="A250" s="9">
        <v>251</v>
      </c>
      <c r="B250" s="28">
        <v>2023</v>
      </c>
      <c r="C250" s="11" t="s">
        <v>876</v>
      </c>
      <c r="D250" s="10">
        <v>1012348322</v>
      </c>
      <c r="E250" s="27" t="s">
        <v>1548</v>
      </c>
      <c r="F250" s="11" t="s">
        <v>513</v>
      </c>
      <c r="G250" s="10" t="s">
        <v>0</v>
      </c>
      <c r="H250" s="10" t="s">
        <v>95</v>
      </c>
      <c r="I250" s="12">
        <v>6304666</v>
      </c>
      <c r="J250" s="43">
        <v>45001</v>
      </c>
      <c r="K250" s="43">
        <v>45002</v>
      </c>
      <c r="L250" s="13"/>
      <c r="M250" s="29">
        <v>56742000</v>
      </c>
      <c r="N250" s="9"/>
      <c r="O250" s="29">
        <v>56742000</v>
      </c>
      <c r="P250" s="9" t="s">
        <v>873</v>
      </c>
      <c r="Q250" s="9"/>
      <c r="R250" s="9">
        <v>280</v>
      </c>
      <c r="S250" s="43">
        <v>45286</v>
      </c>
      <c r="T250" s="14" t="s">
        <v>877</v>
      </c>
      <c r="U250" s="44">
        <v>27155100</v>
      </c>
      <c r="V250" s="45">
        <v>29586900</v>
      </c>
      <c r="W250" s="15">
        <v>0.47857142857142859</v>
      </c>
    </row>
    <row r="251" spans="1:23" ht="201" customHeight="1" x14ac:dyDescent="0.2">
      <c r="A251" s="9">
        <v>252</v>
      </c>
      <c r="B251" s="28">
        <v>2023</v>
      </c>
      <c r="C251" s="11" t="s">
        <v>878</v>
      </c>
      <c r="D251" s="10">
        <v>3014286</v>
      </c>
      <c r="E251" s="27" t="s">
        <v>1549</v>
      </c>
      <c r="F251" s="11" t="s">
        <v>523</v>
      </c>
      <c r="G251" s="10" t="s">
        <v>0</v>
      </c>
      <c r="H251" s="10" t="s">
        <v>95</v>
      </c>
      <c r="I251" s="12">
        <v>8000000</v>
      </c>
      <c r="J251" s="43">
        <v>45001</v>
      </c>
      <c r="K251" s="43">
        <v>45008</v>
      </c>
      <c r="L251" s="13"/>
      <c r="M251" s="29">
        <v>48000000</v>
      </c>
      <c r="N251" s="9"/>
      <c r="O251" s="29">
        <v>48000000</v>
      </c>
      <c r="P251" s="9" t="s">
        <v>187</v>
      </c>
      <c r="Q251" s="9"/>
      <c r="R251" s="9">
        <v>180</v>
      </c>
      <c r="S251" s="43">
        <v>45191</v>
      </c>
      <c r="T251" s="14" t="s">
        <v>879</v>
      </c>
      <c r="U251" s="44">
        <v>34133333</v>
      </c>
      <c r="V251" s="45">
        <v>13866667</v>
      </c>
      <c r="W251" s="15">
        <v>0.71111110416666667</v>
      </c>
    </row>
    <row r="252" spans="1:23" ht="201" customHeight="1" x14ac:dyDescent="0.2">
      <c r="A252" s="9">
        <v>253</v>
      </c>
      <c r="B252" s="28">
        <v>2023</v>
      </c>
      <c r="C252" s="11" t="s">
        <v>880</v>
      </c>
      <c r="D252" s="10">
        <v>79646958</v>
      </c>
      <c r="E252" s="27" t="s">
        <v>1550</v>
      </c>
      <c r="F252" s="11" t="s">
        <v>529</v>
      </c>
      <c r="G252" s="10" t="s">
        <v>0</v>
      </c>
      <c r="H252" s="10" t="s">
        <v>95</v>
      </c>
      <c r="I252" s="12">
        <v>8000000</v>
      </c>
      <c r="J252" s="43">
        <v>45002</v>
      </c>
      <c r="K252" s="43">
        <v>45006</v>
      </c>
      <c r="L252" s="13"/>
      <c r="M252" s="29">
        <v>48000000</v>
      </c>
      <c r="N252" s="9"/>
      <c r="O252" s="29">
        <v>48000000</v>
      </c>
      <c r="P252" s="9" t="s">
        <v>187</v>
      </c>
      <c r="Q252" s="9"/>
      <c r="R252" s="9">
        <v>180</v>
      </c>
      <c r="S252" s="43">
        <v>45189</v>
      </c>
      <c r="T252" s="14" t="s">
        <v>881</v>
      </c>
      <c r="U252" s="44">
        <v>34666666</v>
      </c>
      <c r="V252" s="45">
        <v>13333334</v>
      </c>
      <c r="W252" s="15">
        <v>0.72222220833333328</v>
      </c>
    </row>
    <row r="253" spans="1:23" ht="201" customHeight="1" x14ac:dyDescent="0.2">
      <c r="A253" s="9">
        <v>254</v>
      </c>
      <c r="B253" s="28">
        <v>2023</v>
      </c>
      <c r="C253" s="11" t="s">
        <v>113</v>
      </c>
      <c r="D253" s="10">
        <v>1016017694</v>
      </c>
      <c r="E253" s="27" t="s">
        <v>1551</v>
      </c>
      <c r="F253" s="11" t="s">
        <v>511</v>
      </c>
      <c r="G253" s="10" t="s">
        <v>0</v>
      </c>
      <c r="H253" s="10" t="s">
        <v>95</v>
      </c>
      <c r="I253" s="12">
        <v>4381000</v>
      </c>
      <c r="J253" s="43">
        <v>45001</v>
      </c>
      <c r="K253" s="43">
        <v>45006</v>
      </c>
      <c r="L253" s="13"/>
      <c r="M253" s="29">
        <v>39429000</v>
      </c>
      <c r="N253" s="9"/>
      <c r="O253" s="29">
        <v>39429000</v>
      </c>
      <c r="P253" s="9" t="s">
        <v>193</v>
      </c>
      <c r="Q253" s="9"/>
      <c r="R253" s="9">
        <v>270</v>
      </c>
      <c r="S253" s="43">
        <v>45280</v>
      </c>
      <c r="T253" s="14" t="s">
        <v>882</v>
      </c>
      <c r="U253" s="44">
        <v>18984333</v>
      </c>
      <c r="V253" s="45">
        <v>20444667</v>
      </c>
      <c r="W253" s="15">
        <v>0.48148147302746708</v>
      </c>
    </row>
    <row r="254" spans="1:23" ht="201" customHeight="1" x14ac:dyDescent="0.2">
      <c r="A254" s="9">
        <v>255</v>
      </c>
      <c r="B254" s="28">
        <v>2023</v>
      </c>
      <c r="C254" s="11" t="s">
        <v>886</v>
      </c>
      <c r="D254" s="10">
        <v>901677310</v>
      </c>
      <c r="E254" s="27" t="s">
        <v>1552</v>
      </c>
      <c r="F254" s="11" t="s">
        <v>897</v>
      </c>
      <c r="G254" s="10" t="s">
        <v>114</v>
      </c>
      <c r="H254" s="10" t="s">
        <v>122</v>
      </c>
      <c r="I254" s="12" t="s">
        <v>509</v>
      </c>
      <c r="J254" s="43">
        <v>45009</v>
      </c>
      <c r="K254" s="43">
        <v>45016</v>
      </c>
      <c r="L254" s="13"/>
      <c r="M254" s="29">
        <v>312531975</v>
      </c>
      <c r="N254" s="9"/>
      <c r="O254" s="29">
        <v>312531975</v>
      </c>
      <c r="P254" s="9" t="s">
        <v>904</v>
      </c>
      <c r="Q254" s="9"/>
      <c r="R254" s="9">
        <v>266</v>
      </c>
      <c r="S254" s="43">
        <v>45286</v>
      </c>
      <c r="T254" s="14" t="s">
        <v>911</v>
      </c>
      <c r="U254" s="44">
        <v>135165306</v>
      </c>
      <c r="V254" s="45">
        <v>177366669</v>
      </c>
      <c r="W254" s="15">
        <v>0.43248472736269628</v>
      </c>
    </row>
    <row r="255" spans="1:23" ht="201" customHeight="1" x14ac:dyDescent="0.2">
      <c r="A255" s="9">
        <v>256</v>
      </c>
      <c r="B255" s="28">
        <v>2023</v>
      </c>
      <c r="C255" s="11" t="s">
        <v>850</v>
      </c>
      <c r="D255" s="10">
        <v>80181782</v>
      </c>
      <c r="E255" s="27" t="s">
        <v>1553</v>
      </c>
      <c r="F255" s="11" t="s">
        <v>541</v>
      </c>
      <c r="G255" s="10" t="s">
        <v>0</v>
      </c>
      <c r="H255" s="10" t="s">
        <v>95</v>
      </c>
      <c r="I255" s="12">
        <v>3670354</v>
      </c>
      <c r="J255" s="43">
        <v>45020</v>
      </c>
      <c r="K255" s="43">
        <v>45027</v>
      </c>
      <c r="L255" s="13"/>
      <c r="M255" s="29">
        <v>7340708</v>
      </c>
      <c r="N255" s="9"/>
      <c r="O255" s="29">
        <v>7340708</v>
      </c>
      <c r="P255" s="9" t="s">
        <v>180</v>
      </c>
      <c r="Q255" s="9"/>
      <c r="R255" s="9">
        <v>60</v>
      </c>
      <c r="S255" s="43">
        <v>45087</v>
      </c>
      <c r="T255" s="14" t="s">
        <v>912</v>
      </c>
      <c r="U255" s="44">
        <v>7340708</v>
      </c>
      <c r="V255" s="45">
        <v>0</v>
      </c>
      <c r="W255" s="15">
        <v>1</v>
      </c>
    </row>
    <row r="256" spans="1:23" ht="201" customHeight="1" x14ac:dyDescent="0.2">
      <c r="A256" s="9">
        <v>257</v>
      </c>
      <c r="B256" s="28">
        <v>2023</v>
      </c>
      <c r="C256" s="11" t="s">
        <v>887</v>
      </c>
      <c r="D256" s="10">
        <v>1085097942</v>
      </c>
      <c r="E256" s="27" t="s">
        <v>1554</v>
      </c>
      <c r="F256" s="11" t="s">
        <v>898</v>
      </c>
      <c r="G256" s="10" t="s">
        <v>0</v>
      </c>
      <c r="H256" s="10" t="s">
        <v>95</v>
      </c>
      <c r="I256" s="12">
        <v>2959863.9622641508</v>
      </c>
      <c r="J256" s="43">
        <v>45016</v>
      </c>
      <c r="K256" s="43">
        <v>45020</v>
      </c>
      <c r="L256" s="13"/>
      <c r="M256" s="29">
        <v>26145465</v>
      </c>
      <c r="N256" s="9"/>
      <c r="O256" s="29">
        <v>26145465</v>
      </c>
      <c r="P256" s="9" t="s">
        <v>905</v>
      </c>
      <c r="Q256" s="9"/>
      <c r="R256" s="9">
        <v>265</v>
      </c>
      <c r="S256" s="43">
        <v>45288</v>
      </c>
      <c r="T256" s="14" t="s">
        <v>913</v>
      </c>
      <c r="U256" s="44">
        <v>11543470</v>
      </c>
      <c r="V256" s="45">
        <v>14601995</v>
      </c>
      <c r="W256" s="15">
        <v>0.4415094548901693</v>
      </c>
    </row>
    <row r="257" spans="1:23" ht="201" customHeight="1" x14ac:dyDescent="0.2">
      <c r="A257" s="9">
        <v>258</v>
      </c>
      <c r="B257" s="28">
        <v>2023</v>
      </c>
      <c r="C257" s="11" t="s">
        <v>888</v>
      </c>
      <c r="D257" s="10">
        <v>1078369253</v>
      </c>
      <c r="E257" s="27" t="s">
        <v>1555</v>
      </c>
      <c r="F257" s="11" t="s">
        <v>848</v>
      </c>
      <c r="G257" s="10" t="s">
        <v>0</v>
      </c>
      <c r="H257" s="10" t="s">
        <v>95</v>
      </c>
      <c r="I257" s="12">
        <v>5850000</v>
      </c>
      <c r="J257" s="43">
        <v>45016</v>
      </c>
      <c r="K257" s="43">
        <v>45020</v>
      </c>
      <c r="L257" s="13"/>
      <c r="M257" s="29">
        <v>38610000</v>
      </c>
      <c r="N257" s="9"/>
      <c r="O257" s="29">
        <v>38610000</v>
      </c>
      <c r="P257" s="9" t="s">
        <v>906</v>
      </c>
      <c r="Q257" s="9"/>
      <c r="R257" s="9">
        <v>198</v>
      </c>
      <c r="S257" s="43">
        <v>45220</v>
      </c>
      <c r="T257" s="14" t="s">
        <v>914</v>
      </c>
      <c r="U257" s="44">
        <v>22815000</v>
      </c>
      <c r="V257" s="45">
        <v>15795000</v>
      </c>
      <c r="W257" s="15">
        <v>0.59090909090909094</v>
      </c>
    </row>
    <row r="258" spans="1:23" ht="201" customHeight="1" x14ac:dyDescent="0.2">
      <c r="A258" s="9">
        <v>259</v>
      </c>
      <c r="B258" s="28">
        <v>2023</v>
      </c>
      <c r="C258" s="11" t="s">
        <v>75</v>
      </c>
      <c r="D258" s="10">
        <v>1022995192</v>
      </c>
      <c r="E258" s="27" t="s">
        <v>1556</v>
      </c>
      <c r="F258" s="11" t="s">
        <v>899</v>
      </c>
      <c r="G258" s="10" t="s">
        <v>0</v>
      </c>
      <c r="H258" s="10" t="s">
        <v>95</v>
      </c>
      <c r="I258" s="12">
        <v>5000000</v>
      </c>
      <c r="J258" s="43">
        <v>45027</v>
      </c>
      <c r="K258" s="43">
        <v>45028</v>
      </c>
      <c r="L258" s="13"/>
      <c r="M258" s="29">
        <v>33000000</v>
      </c>
      <c r="N258" s="9"/>
      <c r="O258" s="29">
        <v>33000000</v>
      </c>
      <c r="P258" s="9" t="s">
        <v>906</v>
      </c>
      <c r="Q258" s="9"/>
      <c r="R258" s="9">
        <v>198</v>
      </c>
      <c r="S258" s="43">
        <v>45228</v>
      </c>
      <c r="T258" s="14" t="s">
        <v>923</v>
      </c>
      <c r="U258" s="44">
        <v>18166667</v>
      </c>
      <c r="V258" s="45">
        <v>14833333</v>
      </c>
      <c r="W258" s="15">
        <v>0.55050506060606064</v>
      </c>
    </row>
    <row r="259" spans="1:23" ht="201" customHeight="1" x14ac:dyDescent="0.2">
      <c r="A259" s="9">
        <v>260</v>
      </c>
      <c r="B259" s="28">
        <v>2023</v>
      </c>
      <c r="C259" s="11" t="s">
        <v>889</v>
      </c>
      <c r="D259" s="10">
        <v>1018416025</v>
      </c>
      <c r="E259" s="27" t="s">
        <v>1557</v>
      </c>
      <c r="F259" s="11" t="s">
        <v>900</v>
      </c>
      <c r="G259" s="10" t="s">
        <v>0</v>
      </c>
      <c r="H259" s="10" t="s">
        <v>95</v>
      </c>
      <c r="I259" s="12">
        <v>7570500</v>
      </c>
      <c r="J259" s="43">
        <v>45020</v>
      </c>
      <c r="K259" s="43">
        <v>45021</v>
      </c>
      <c r="L259" s="13" t="s">
        <v>508</v>
      </c>
      <c r="M259" s="29">
        <v>20188000</v>
      </c>
      <c r="N259" s="9"/>
      <c r="O259" s="29">
        <v>20188000</v>
      </c>
      <c r="P259" s="9" t="s">
        <v>199</v>
      </c>
      <c r="Q259" s="9"/>
      <c r="R259" s="9">
        <v>80</v>
      </c>
      <c r="S259" s="43">
        <v>45092</v>
      </c>
      <c r="T259" s="14" t="s">
        <v>915</v>
      </c>
      <c r="U259" s="44">
        <v>17916850</v>
      </c>
      <c r="V259" s="45">
        <v>2271150</v>
      </c>
      <c r="W259" s="15">
        <v>0.88749999999999996</v>
      </c>
    </row>
    <row r="260" spans="1:23" ht="201" customHeight="1" x14ac:dyDescent="0.2">
      <c r="A260" s="9">
        <v>261</v>
      </c>
      <c r="B260" s="28">
        <v>2023</v>
      </c>
      <c r="C260" s="11" t="s">
        <v>890</v>
      </c>
      <c r="D260" s="10">
        <v>53052487</v>
      </c>
      <c r="E260" s="27" t="s">
        <v>1558</v>
      </c>
      <c r="F260" s="11" t="s">
        <v>516</v>
      </c>
      <c r="G260" s="10" t="s">
        <v>0</v>
      </c>
      <c r="H260" s="10" t="s">
        <v>95</v>
      </c>
      <c r="I260" s="12">
        <v>4380744.926470588</v>
      </c>
      <c r="J260" s="43">
        <v>45016</v>
      </c>
      <c r="K260" s="43">
        <v>45020</v>
      </c>
      <c r="L260" s="13"/>
      <c r="M260" s="29">
        <v>19859377</v>
      </c>
      <c r="N260" s="9"/>
      <c r="O260" s="29">
        <v>19859377</v>
      </c>
      <c r="P260" s="9" t="s">
        <v>907</v>
      </c>
      <c r="Q260" s="9"/>
      <c r="R260" s="9">
        <v>136</v>
      </c>
      <c r="S260" s="43">
        <v>45157</v>
      </c>
      <c r="T260" s="14" t="s">
        <v>916</v>
      </c>
      <c r="U260" s="44">
        <v>17084906</v>
      </c>
      <c r="V260" s="45">
        <v>2774471</v>
      </c>
      <c r="W260" s="15">
        <v>0.86029415726384573</v>
      </c>
    </row>
    <row r="261" spans="1:23" ht="201" customHeight="1" x14ac:dyDescent="0.2">
      <c r="A261" s="9">
        <v>262</v>
      </c>
      <c r="B261" s="28">
        <v>2023</v>
      </c>
      <c r="C261" s="11" t="s">
        <v>891</v>
      </c>
      <c r="D261" s="10">
        <v>1000578362</v>
      </c>
      <c r="E261" s="27" t="s">
        <v>1559</v>
      </c>
      <c r="F261" s="11" t="s">
        <v>901</v>
      </c>
      <c r="G261" s="10" t="s">
        <v>0</v>
      </c>
      <c r="H261" s="10" t="s">
        <v>95</v>
      </c>
      <c r="I261" s="12">
        <v>2800000</v>
      </c>
      <c r="J261" s="43">
        <v>45028</v>
      </c>
      <c r="K261" s="43">
        <v>45034</v>
      </c>
      <c r="L261" s="13"/>
      <c r="M261" s="29">
        <v>24080000</v>
      </c>
      <c r="N261" s="9"/>
      <c r="O261" s="29">
        <v>24080000</v>
      </c>
      <c r="P261" s="9" t="s">
        <v>908</v>
      </c>
      <c r="Q261" s="9"/>
      <c r="R261" s="9">
        <v>258</v>
      </c>
      <c r="S261" s="43">
        <v>45291</v>
      </c>
      <c r="T261" s="14" t="s">
        <v>917</v>
      </c>
      <c r="U261" s="44">
        <v>9613333</v>
      </c>
      <c r="V261" s="45">
        <v>14466667</v>
      </c>
      <c r="W261" s="15">
        <v>0.39922479235880398</v>
      </c>
    </row>
    <row r="262" spans="1:23" ht="201" customHeight="1" x14ac:dyDescent="0.2">
      <c r="A262" s="9">
        <v>263</v>
      </c>
      <c r="B262" s="28">
        <v>2023</v>
      </c>
      <c r="C262" s="11" t="s">
        <v>892</v>
      </c>
      <c r="D262" s="10">
        <v>1075624764</v>
      </c>
      <c r="E262" s="27" t="s">
        <v>1560</v>
      </c>
      <c r="F262" s="11" t="s">
        <v>847</v>
      </c>
      <c r="G262" s="10" t="s">
        <v>0</v>
      </c>
      <c r="H262" s="10" t="s">
        <v>95</v>
      </c>
      <c r="I262" s="12">
        <v>4380745.0588235296</v>
      </c>
      <c r="J262" s="43">
        <v>45026</v>
      </c>
      <c r="K262" s="43">
        <v>45028</v>
      </c>
      <c r="L262" s="13"/>
      <c r="M262" s="29">
        <v>37236333</v>
      </c>
      <c r="N262" s="9"/>
      <c r="O262" s="29">
        <v>37236333</v>
      </c>
      <c r="P262" s="9" t="s">
        <v>578</v>
      </c>
      <c r="Q262" s="9"/>
      <c r="R262" s="9">
        <v>255</v>
      </c>
      <c r="S262" s="43">
        <v>45286</v>
      </c>
      <c r="T262" s="14" t="s">
        <v>918</v>
      </c>
      <c r="U262" s="44">
        <v>18691177</v>
      </c>
      <c r="V262" s="45">
        <v>18545156</v>
      </c>
      <c r="W262" s="15">
        <v>0.50196073281437248</v>
      </c>
    </row>
    <row r="263" spans="1:23" ht="201" customHeight="1" x14ac:dyDescent="0.2">
      <c r="A263" s="9">
        <v>264</v>
      </c>
      <c r="B263" s="28">
        <v>2023</v>
      </c>
      <c r="C263" s="11" t="s">
        <v>1018</v>
      </c>
      <c r="D263" s="10">
        <v>800246953</v>
      </c>
      <c r="E263" s="27" t="s">
        <v>1366</v>
      </c>
      <c r="F263" s="11" t="s">
        <v>1019</v>
      </c>
      <c r="G263" s="10" t="s">
        <v>136</v>
      </c>
      <c r="H263" s="10" t="s">
        <v>136</v>
      </c>
      <c r="I263" s="12" t="s">
        <v>509</v>
      </c>
      <c r="J263" s="43">
        <v>45021</v>
      </c>
      <c r="K263" s="43">
        <v>45026</v>
      </c>
      <c r="L263" s="13"/>
      <c r="M263" s="29">
        <v>0</v>
      </c>
      <c r="N263" s="9"/>
      <c r="O263" s="29">
        <v>0</v>
      </c>
      <c r="P263" s="9" t="s">
        <v>1020</v>
      </c>
      <c r="Q263" s="9"/>
      <c r="R263" s="9">
        <v>360</v>
      </c>
      <c r="S263" s="43">
        <v>45391</v>
      </c>
      <c r="T263" s="14" t="s">
        <v>1021</v>
      </c>
      <c r="U263" s="44"/>
      <c r="V263" s="45">
        <v>0</v>
      </c>
      <c r="W263" s="15">
        <v>0</v>
      </c>
    </row>
    <row r="264" spans="1:23" ht="201" customHeight="1" x14ac:dyDescent="0.2">
      <c r="A264" s="9">
        <v>265</v>
      </c>
      <c r="B264" s="28">
        <v>2023</v>
      </c>
      <c r="C264" s="11" t="s">
        <v>1010</v>
      </c>
      <c r="D264" s="10">
        <v>830103828</v>
      </c>
      <c r="E264" s="27" t="s">
        <v>1561</v>
      </c>
      <c r="F264" s="11" t="s">
        <v>1011</v>
      </c>
      <c r="G264" s="10" t="s">
        <v>114</v>
      </c>
      <c r="H264" s="10" t="s">
        <v>1013</v>
      </c>
      <c r="I264" s="12" t="s">
        <v>509</v>
      </c>
      <c r="J264" s="43">
        <v>45028</v>
      </c>
      <c r="K264" s="43">
        <v>45040</v>
      </c>
      <c r="L264" s="13"/>
      <c r="M264" s="29">
        <v>18367971</v>
      </c>
      <c r="N264" s="9"/>
      <c r="O264" s="29">
        <v>18367971</v>
      </c>
      <c r="P264" s="9" t="s">
        <v>1014</v>
      </c>
      <c r="Q264" s="9"/>
      <c r="R264" s="9">
        <v>297</v>
      </c>
      <c r="S264" s="43">
        <v>45341</v>
      </c>
      <c r="T264" s="21" t="s">
        <v>1016</v>
      </c>
      <c r="U264" s="44">
        <v>17530919</v>
      </c>
      <c r="V264" s="45">
        <v>837052</v>
      </c>
      <c r="W264" s="15">
        <v>0.95442871724917244</v>
      </c>
    </row>
    <row r="265" spans="1:23" ht="201" customHeight="1" x14ac:dyDescent="0.2">
      <c r="A265" s="9">
        <v>266</v>
      </c>
      <c r="B265" s="28">
        <v>2023</v>
      </c>
      <c r="C265" s="11" t="s">
        <v>893</v>
      </c>
      <c r="D265" s="10">
        <v>1233888537</v>
      </c>
      <c r="E265" s="27" t="s">
        <v>1562</v>
      </c>
      <c r="F265" s="11" t="s">
        <v>902</v>
      </c>
      <c r="G265" s="10" t="s">
        <v>0</v>
      </c>
      <c r="H265" s="10" t="s">
        <v>95</v>
      </c>
      <c r="I265" s="12">
        <v>3000000</v>
      </c>
      <c r="J265" s="43">
        <v>45035</v>
      </c>
      <c r="K265" s="43">
        <v>45037</v>
      </c>
      <c r="L265" s="13"/>
      <c r="M265" s="29">
        <v>19800000</v>
      </c>
      <c r="N265" s="9"/>
      <c r="O265" s="29">
        <v>19800000</v>
      </c>
      <c r="P265" s="9" t="s">
        <v>906</v>
      </c>
      <c r="Q265" s="9"/>
      <c r="R265" s="9">
        <v>198</v>
      </c>
      <c r="S265" s="43">
        <v>45238</v>
      </c>
      <c r="T265" s="14" t="s">
        <v>919</v>
      </c>
      <c r="U265" s="44">
        <v>10000000</v>
      </c>
      <c r="V265" s="45">
        <v>9800000</v>
      </c>
      <c r="W265" s="15">
        <v>0.50505050505050508</v>
      </c>
    </row>
    <row r="266" spans="1:23" ht="201" customHeight="1" x14ac:dyDescent="0.2">
      <c r="A266" s="9">
        <v>267</v>
      </c>
      <c r="B266" s="28">
        <v>2023</v>
      </c>
      <c r="C266" s="11" t="s">
        <v>894</v>
      </c>
      <c r="D266" s="10">
        <v>1022949143</v>
      </c>
      <c r="E266" s="27" t="s">
        <v>1563</v>
      </c>
      <c r="F266" s="11" t="s">
        <v>528</v>
      </c>
      <c r="G266" s="10" t="s">
        <v>0</v>
      </c>
      <c r="H266" s="10" t="s">
        <v>95</v>
      </c>
      <c r="I266" s="12">
        <v>4500000</v>
      </c>
      <c r="J266" s="43">
        <v>45030</v>
      </c>
      <c r="K266" s="43">
        <v>45034</v>
      </c>
      <c r="L266" s="13"/>
      <c r="M266" s="29">
        <v>36000000</v>
      </c>
      <c r="N266" s="9"/>
      <c r="O266" s="29">
        <v>36000000</v>
      </c>
      <c r="P266" s="9" t="s">
        <v>182</v>
      </c>
      <c r="Q266" s="9"/>
      <c r="R266" s="9">
        <v>240</v>
      </c>
      <c r="S266" s="43">
        <v>45277</v>
      </c>
      <c r="T266" s="14" t="s">
        <v>920</v>
      </c>
      <c r="U266" s="44">
        <v>15450000</v>
      </c>
      <c r="V266" s="45">
        <v>20550000</v>
      </c>
      <c r="W266" s="15">
        <v>0.42916666666666664</v>
      </c>
    </row>
    <row r="267" spans="1:23" ht="201" customHeight="1" x14ac:dyDescent="0.2">
      <c r="A267" s="9">
        <v>268</v>
      </c>
      <c r="B267" s="28">
        <v>2023</v>
      </c>
      <c r="C267" s="11" t="s">
        <v>895</v>
      </c>
      <c r="D267" s="10">
        <v>901703227</v>
      </c>
      <c r="E267" s="27" t="s">
        <v>1366</v>
      </c>
      <c r="F267" s="11" t="s">
        <v>903</v>
      </c>
      <c r="G267" s="10" t="s">
        <v>4</v>
      </c>
      <c r="H267" s="10" t="s">
        <v>95</v>
      </c>
      <c r="I267" s="12" t="s">
        <v>509</v>
      </c>
      <c r="J267" s="43">
        <v>45035</v>
      </c>
      <c r="K267" s="43"/>
      <c r="L267" s="13"/>
      <c r="M267" s="29">
        <v>0</v>
      </c>
      <c r="N267" s="9"/>
      <c r="O267" s="29">
        <v>0</v>
      </c>
      <c r="P267" s="9" t="s">
        <v>909</v>
      </c>
      <c r="Q267" s="9"/>
      <c r="R267" s="9">
        <v>365</v>
      </c>
      <c r="S267" s="43"/>
      <c r="T267" s="21" t="s">
        <v>921</v>
      </c>
      <c r="U267" s="44">
        <v>0</v>
      </c>
      <c r="V267" s="45">
        <v>0</v>
      </c>
      <c r="W267" s="15">
        <v>0</v>
      </c>
    </row>
    <row r="268" spans="1:23" ht="201" customHeight="1" x14ac:dyDescent="0.2">
      <c r="A268" s="9">
        <v>269</v>
      </c>
      <c r="B268" s="28">
        <v>2023</v>
      </c>
      <c r="C268" s="11" t="s">
        <v>896</v>
      </c>
      <c r="D268" s="10">
        <v>53090098</v>
      </c>
      <c r="E268" s="27" t="s">
        <v>1564</v>
      </c>
      <c r="F268" s="11" t="s">
        <v>846</v>
      </c>
      <c r="G268" s="10" t="s">
        <v>0</v>
      </c>
      <c r="H268" s="10" t="s">
        <v>95</v>
      </c>
      <c r="I268" s="12">
        <v>2959863.9473684211</v>
      </c>
      <c r="J268" s="43">
        <v>45041</v>
      </c>
      <c r="K268" s="43">
        <v>45050</v>
      </c>
      <c r="L268" s="13"/>
      <c r="M268" s="29">
        <v>22494966</v>
      </c>
      <c r="N268" s="9"/>
      <c r="O268" s="29">
        <v>22494966</v>
      </c>
      <c r="P268" s="9" t="s">
        <v>910</v>
      </c>
      <c r="Q268" s="9"/>
      <c r="R268" s="9">
        <v>228</v>
      </c>
      <c r="S268" s="43">
        <v>45281</v>
      </c>
      <c r="T268" s="14" t="s">
        <v>922</v>
      </c>
      <c r="U268" s="44">
        <v>8583606</v>
      </c>
      <c r="V268" s="45">
        <v>13911360</v>
      </c>
      <c r="W268" s="15">
        <v>0.38157897193532098</v>
      </c>
    </row>
    <row r="269" spans="1:23" ht="201" customHeight="1" x14ac:dyDescent="0.2">
      <c r="A269" s="9">
        <v>270</v>
      </c>
      <c r="B269" s="28">
        <v>2023</v>
      </c>
      <c r="C269" s="11" t="s">
        <v>1280</v>
      </c>
      <c r="D269" s="10">
        <v>79905599</v>
      </c>
      <c r="E269" s="27" t="s">
        <v>1565</v>
      </c>
      <c r="F269" s="11" t="s">
        <v>951</v>
      </c>
      <c r="G269" s="10" t="s">
        <v>0</v>
      </c>
      <c r="H269" s="10" t="s">
        <v>95</v>
      </c>
      <c r="I269" s="12">
        <v>7685139</v>
      </c>
      <c r="J269" s="43">
        <v>45044</v>
      </c>
      <c r="K269" s="43">
        <v>45051</v>
      </c>
      <c r="L269" s="13"/>
      <c r="M269" s="29">
        <v>61481112</v>
      </c>
      <c r="N269" s="9"/>
      <c r="O269" s="29">
        <v>61481112</v>
      </c>
      <c r="P269" s="9" t="s">
        <v>182</v>
      </c>
      <c r="Q269" s="9"/>
      <c r="R269" s="9">
        <v>240</v>
      </c>
      <c r="S269" s="43">
        <v>45295</v>
      </c>
      <c r="T269" s="14" t="s">
        <v>976</v>
      </c>
      <c r="U269" s="44">
        <v>22030732</v>
      </c>
      <c r="V269" s="45">
        <v>39450380</v>
      </c>
      <c r="W269" s="15">
        <v>0.3583333365863649</v>
      </c>
    </row>
    <row r="270" spans="1:23" ht="201" customHeight="1" x14ac:dyDescent="0.2">
      <c r="A270" s="9">
        <v>271</v>
      </c>
      <c r="B270" s="28">
        <v>2023</v>
      </c>
      <c r="C270" s="11" t="s">
        <v>1281</v>
      </c>
      <c r="D270" s="10">
        <v>900332071</v>
      </c>
      <c r="E270" s="27" t="s">
        <v>1566</v>
      </c>
      <c r="F270" s="11" t="s">
        <v>952</v>
      </c>
      <c r="G270" s="10" t="s">
        <v>3</v>
      </c>
      <c r="H270" s="10" t="s">
        <v>122</v>
      </c>
      <c r="I270" s="12" t="s">
        <v>509</v>
      </c>
      <c r="J270" s="43">
        <v>45051</v>
      </c>
      <c r="K270" s="43">
        <v>45056</v>
      </c>
      <c r="L270" s="13"/>
      <c r="M270" s="29">
        <v>20161796</v>
      </c>
      <c r="N270" s="9"/>
      <c r="O270" s="29">
        <v>20161796</v>
      </c>
      <c r="P270" s="9" t="s">
        <v>197</v>
      </c>
      <c r="Q270" s="9"/>
      <c r="R270" s="9">
        <v>360</v>
      </c>
      <c r="S270" s="43">
        <v>45291</v>
      </c>
      <c r="T270" s="14" t="s">
        <v>977</v>
      </c>
      <c r="U270" s="44">
        <v>10080898</v>
      </c>
      <c r="V270" s="45">
        <v>10080898</v>
      </c>
      <c r="W270" s="15">
        <v>0.5</v>
      </c>
    </row>
    <row r="271" spans="1:23" ht="201" customHeight="1" x14ac:dyDescent="0.2">
      <c r="A271" s="9">
        <v>272</v>
      </c>
      <c r="B271" s="28">
        <v>2023</v>
      </c>
      <c r="C271" s="48" t="s">
        <v>935</v>
      </c>
      <c r="D271" s="10">
        <v>79655127</v>
      </c>
      <c r="E271" s="27" t="s">
        <v>1567</v>
      </c>
      <c r="F271" s="11" t="s">
        <v>953</v>
      </c>
      <c r="G271" s="10" t="s">
        <v>0</v>
      </c>
      <c r="H271" s="10" t="s">
        <v>95</v>
      </c>
      <c r="I271" s="12">
        <v>5150000</v>
      </c>
      <c r="J271" s="43">
        <v>45057</v>
      </c>
      <c r="K271" s="43">
        <v>45062</v>
      </c>
      <c r="L271" s="13"/>
      <c r="M271" s="29">
        <v>30900000</v>
      </c>
      <c r="N271" s="9"/>
      <c r="O271" s="29">
        <v>30900000</v>
      </c>
      <c r="P271" s="9" t="s">
        <v>187</v>
      </c>
      <c r="Q271" s="9"/>
      <c r="R271" s="9">
        <v>180</v>
      </c>
      <c r="S271" s="43">
        <v>45245</v>
      </c>
      <c r="T271" s="14" t="s">
        <v>978</v>
      </c>
      <c r="U271" s="44">
        <v>12875000</v>
      </c>
      <c r="V271" s="45">
        <v>18025000</v>
      </c>
      <c r="W271" s="15">
        <v>0.41666666666666669</v>
      </c>
    </row>
    <row r="272" spans="1:23" ht="201" customHeight="1" x14ac:dyDescent="0.2">
      <c r="A272" s="9">
        <v>273</v>
      </c>
      <c r="B272" s="28">
        <v>2023</v>
      </c>
      <c r="C272" s="11" t="s">
        <v>1282</v>
      </c>
      <c r="D272" s="10">
        <v>52807944</v>
      </c>
      <c r="E272" s="27" t="s">
        <v>1568</v>
      </c>
      <c r="F272" s="11" t="s">
        <v>954</v>
      </c>
      <c r="G272" s="10" t="s">
        <v>0</v>
      </c>
      <c r="H272" s="10" t="s">
        <v>95</v>
      </c>
      <c r="I272" s="12">
        <v>1263157.5</v>
      </c>
      <c r="J272" s="43">
        <v>45057</v>
      </c>
      <c r="K272" s="43">
        <v>45062</v>
      </c>
      <c r="L272" s="13"/>
      <c r="M272" s="29">
        <v>2526315</v>
      </c>
      <c r="N272" s="9"/>
      <c r="O272" s="29">
        <v>2526315</v>
      </c>
      <c r="P272" s="9" t="s">
        <v>180</v>
      </c>
      <c r="Q272" s="9"/>
      <c r="R272" s="9">
        <v>60</v>
      </c>
      <c r="S272" s="43">
        <v>45122</v>
      </c>
      <c r="T272" s="14" t="s">
        <v>979</v>
      </c>
      <c r="U272" s="44">
        <v>2526315</v>
      </c>
      <c r="V272" s="45">
        <v>0</v>
      </c>
      <c r="W272" s="15">
        <v>1</v>
      </c>
    </row>
    <row r="273" spans="1:23" ht="201" customHeight="1" x14ac:dyDescent="0.2">
      <c r="A273" s="9">
        <v>274</v>
      </c>
      <c r="B273" s="28">
        <v>2023</v>
      </c>
      <c r="C273" s="48" t="s">
        <v>936</v>
      </c>
      <c r="D273" s="10">
        <v>1018492352</v>
      </c>
      <c r="E273" s="27" t="s">
        <v>1569</v>
      </c>
      <c r="F273" s="11" t="s">
        <v>955</v>
      </c>
      <c r="G273" s="10" t="s">
        <v>0</v>
      </c>
      <c r="H273" s="10" t="s">
        <v>95</v>
      </c>
      <c r="I273" s="12">
        <v>1263157.5</v>
      </c>
      <c r="J273" s="43">
        <v>45061</v>
      </c>
      <c r="K273" s="43">
        <v>45062</v>
      </c>
      <c r="L273" s="13"/>
      <c r="M273" s="29">
        <v>2526315</v>
      </c>
      <c r="N273" s="9"/>
      <c r="O273" s="29">
        <v>2526315</v>
      </c>
      <c r="P273" s="9" t="s">
        <v>180</v>
      </c>
      <c r="Q273" s="9"/>
      <c r="R273" s="9">
        <v>60</v>
      </c>
      <c r="S273" s="43">
        <v>45122</v>
      </c>
      <c r="T273" s="14" t="s">
        <v>980</v>
      </c>
      <c r="U273" s="44">
        <v>2526315</v>
      </c>
      <c r="V273" s="45">
        <v>0</v>
      </c>
      <c r="W273" s="15">
        <v>1</v>
      </c>
    </row>
    <row r="274" spans="1:23" ht="201" customHeight="1" x14ac:dyDescent="0.2">
      <c r="A274" s="9">
        <v>275</v>
      </c>
      <c r="B274" s="28">
        <v>2023</v>
      </c>
      <c r="C274" s="48" t="s">
        <v>937</v>
      </c>
      <c r="D274" s="10">
        <v>1019068602</v>
      </c>
      <c r="E274" s="27" t="s">
        <v>1570</v>
      </c>
      <c r="F274" s="11" t="s">
        <v>956</v>
      </c>
      <c r="G274" s="10" t="s">
        <v>0</v>
      </c>
      <c r="H274" s="10" t="s">
        <v>95</v>
      </c>
      <c r="I274" s="12">
        <v>1263157.5</v>
      </c>
      <c r="J274" s="43">
        <v>45057</v>
      </c>
      <c r="K274" s="43">
        <v>45063</v>
      </c>
      <c r="L274" s="13"/>
      <c r="M274" s="29">
        <v>2526315</v>
      </c>
      <c r="N274" s="9"/>
      <c r="O274" s="29">
        <v>2526315</v>
      </c>
      <c r="P274" s="9" t="s">
        <v>180</v>
      </c>
      <c r="Q274" s="9"/>
      <c r="R274" s="9">
        <v>60</v>
      </c>
      <c r="S274" s="43">
        <v>45123</v>
      </c>
      <c r="T274" s="14" t="s">
        <v>981</v>
      </c>
      <c r="U274" s="44">
        <v>2526315</v>
      </c>
      <c r="V274" s="45">
        <v>0</v>
      </c>
      <c r="W274" s="15">
        <v>1</v>
      </c>
    </row>
    <row r="275" spans="1:23" ht="201" customHeight="1" x14ac:dyDescent="0.2">
      <c r="A275" s="9">
        <v>276</v>
      </c>
      <c r="B275" s="28">
        <v>2023</v>
      </c>
      <c r="C275" s="48" t="s">
        <v>938</v>
      </c>
      <c r="D275" s="10">
        <v>1032442897</v>
      </c>
      <c r="E275" s="27" t="s">
        <v>1571</v>
      </c>
      <c r="F275" s="11" t="s">
        <v>957</v>
      </c>
      <c r="G275" s="10" t="s">
        <v>0</v>
      </c>
      <c r="H275" s="10" t="s">
        <v>95</v>
      </c>
      <c r="I275" s="12">
        <v>1263157.5</v>
      </c>
      <c r="J275" s="43">
        <v>45057</v>
      </c>
      <c r="K275" s="43">
        <v>45063</v>
      </c>
      <c r="L275" s="13"/>
      <c r="M275" s="29">
        <v>2526315</v>
      </c>
      <c r="N275" s="9"/>
      <c r="O275" s="29">
        <v>2526315</v>
      </c>
      <c r="P275" s="9" t="s">
        <v>180</v>
      </c>
      <c r="Q275" s="9"/>
      <c r="R275" s="9">
        <v>60</v>
      </c>
      <c r="S275" s="43">
        <v>45123</v>
      </c>
      <c r="T275" s="14" t="s">
        <v>982</v>
      </c>
      <c r="U275" s="44">
        <v>2526315</v>
      </c>
      <c r="V275" s="45">
        <v>0</v>
      </c>
      <c r="W275" s="15">
        <v>1</v>
      </c>
    </row>
    <row r="276" spans="1:23" ht="201" customHeight="1" x14ac:dyDescent="0.2">
      <c r="A276" s="9">
        <v>277</v>
      </c>
      <c r="B276" s="28">
        <v>2023</v>
      </c>
      <c r="C276" s="48" t="s">
        <v>939</v>
      </c>
      <c r="D276" s="10">
        <v>1014206284</v>
      </c>
      <c r="E276" s="27" t="s">
        <v>1572</v>
      </c>
      <c r="F276" s="11" t="s">
        <v>958</v>
      </c>
      <c r="G276" s="10" t="s">
        <v>0</v>
      </c>
      <c r="H276" s="10" t="s">
        <v>95</v>
      </c>
      <c r="I276" s="12">
        <v>1263157.5</v>
      </c>
      <c r="J276" s="43">
        <v>45057</v>
      </c>
      <c r="K276" s="43">
        <v>45062</v>
      </c>
      <c r="L276" s="13"/>
      <c r="M276" s="29">
        <v>2526315</v>
      </c>
      <c r="N276" s="9"/>
      <c r="O276" s="29">
        <v>2526315</v>
      </c>
      <c r="P276" s="9" t="s">
        <v>180</v>
      </c>
      <c r="Q276" s="9"/>
      <c r="R276" s="9">
        <v>60</v>
      </c>
      <c r="S276" s="43">
        <v>45122</v>
      </c>
      <c r="T276" s="14" t="s">
        <v>983</v>
      </c>
      <c r="U276" s="44">
        <v>0</v>
      </c>
      <c r="V276" s="45">
        <v>2526315</v>
      </c>
      <c r="W276" s="15">
        <v>0</v>
      </c>
    </row>
    <row r="277" spans="1:23" ht="201" customHeight="1" x14ac:dyDescent="0.2">
      <c r="A277" s="9">
        <v>278</v>
      </c>
      <c r="B277" s="28">
        <v>2023</v>
      </c>
      <c r="C277" s="48" t="s">
        <v>940</v>
      </c>
      <c r="D277" s="10">
        <v>53141253</v>
      </c>
      <c r="E277" s="27" t="s">
        <v>1573</v>
      </c>
      <c r="F277" s="11" t="s">
        <v>959</v>
      </c>
      <c r="G277" s="10" t="s">
        <v>0</v>
      </c>
      <c r="H277" s="10" t="s">
        <v>95</v>
      </c>
      <c r="I277" s="12">
        <v>1263157.5</v>
      </c>
      <c r="J277" s="43">
        <v>45057</v>
      </c>
      <c r="K277" s="43">
        <v>45062</v>
      </c>
      <c r="L277" s="13"/>
      <c r="M277" s="29">
        <v>2526315</v>
      </c>
      <c r="N277" s="9"/>
      <c r="O277" s="29">
        <v>2526315</v>
      </c>
      <c r="P277" s="9" t="s">
        <v>180</v>
      </c>
      <c r="Q277" s="9"/>
      <c r="R277" s="9">
        <v>60</v>
      </c>
      <c r="S277" s="43">
        <v>45122</v>
      </c>
      <c r="T277" s="14" t="s">
        <v>984</v>
      </c>
      <c r="U277" s="44">
        <v>0</v>
      </c>
      <c r="V277" s="45">
        <v>2526315</v>
      </c>
      <c r="W277" s="15">
        <v>0</v>
      </c>
    </row>
    <row r="278" spans="1:23" ht="201" customHeight="1" x14ac:dyDescent="0.2">
      <c r="A278" s="9">
        <v>279</v>
      </c>
      <c r="B278" s="28">
        <v>2023</v>
      </c>
      <c r="C278" s="11" t="s">
        <v>1283</v>
      </c>
      <c r="D278" s="10">
        <v>52018535</v>
      </c>
      <c r="E278" s="27" t="s">
        <v>1574</v>
      </c>
      <c r="F278" s="11" t="s">
        <v>960</v>
      </c>
      <c r="G278" s="10" t="s">
        <v>0</v>
      </c>
      <c r="H278" s="10" t="s">
        <v>95</v>
      </c>
      <c r="I278" s="12">
        <v>4380746</v>
      </c>
      <c r="J278" s="43">
        <v>45063</v>
      </c>
      <c r="K278" s="43">
        <v>45070</v>
      </c>
      <c r="L278" s="13"/>
      <c r="M278" s="29">
        <v>30665222</v>
      </c>
      <c r="N278" s="9"/>
      <c r="O278" s="29">
        <v>30665222</v>
      </c>
      <c r="P278" s="9" t="s">
        <v>975</v>
      </c>
      <c r="Q278" s="9"/>
      <c r="R278" s="9">
        <v>210</v>
      </c>
      <c r="S278" s="43">
        <v>45283</v>
      </c>
      <c r="T278" s="14" t="s">
        <v>985</v>
      </c>
      <c r="U278" s="44">
        <v>9783666</v>
      </c>
      <c r="V278" s="45">
        <v>20881556</v>
      </c>
      <c r="W278" s="15">
        <v>0.31904761687360361</v>
      </c>
    </row>
    <row r="279" spans="1:23" ht="201" customHeight="1" x14ac:dyDescent="0.2">
      <c r="A279" s="9">
        <v>280</v>
      </c>
      <c r="B279" s="28">
        <v>2023</v>
      </c>
      <c r="C279" s="48" t="s">
        <v>941</v>
      </c>
      <c r="D279" s="10">
        <v>4172469</v>
      </c>
      <c r="E279" s="27" t="s">
        <v>1575</v>
      </c>
      <c r="F279" s="11" t="s">
        <v>961</v>
      </c>
      <c r="G279" s="10" t="s">
        <v>0</v>
      </c>
      <c r="H279" s="10" t="s">
        <v>95</v>
      </c>
      <c r="I279" s="12">
        <v>3000000</v>
      </c>
      <c r="J279" s="43">
        <v>45063</v>
      </c>
      <c r="K279" s="43">
        <v>45070</v>
      </c>
      <c r="L279" s="13"/>
      <c r="M279" s="29">
        <v>15000000</v>
      </c>
      <c r="N279" s="9"/>
      <c r="O279" s="29">
        <v>15000000</v>
      </c>
      <c r="P279" s="9" t="s">
        <v>191</v>
      </c>
      <c r="Q279" s="9"/>
      <c r="R279" s="9">
        <v>150</v>
      </c>
      <c r="S279" s="43">
        <v>45222</v>
      </c>
      <c r="T279" s="14" t="s">
        <v>986</v>
      </c>
      <c r="U279" s="44">
        <v>6700000</v>
      </c>
      <c r="V279" s="45">
        <v>8300000</v>
      </c>
      <c r="W279" s="15">
        <v>0.44666666666666666</v>
      </c>
    </row>
    <row r="280" spans="1:23" ht="201" customHeight="1" x14ac:dyDescent="0.2">
      <c r="A280" s="25">
        <v>281</v>
      </c>
      <c r="B280" s="49">
        <v>2023</v>
      </c>
      <c r="C280" s="11" t="s">
        <v>1284</v>
      </c>
      <c r="D280" s="22">
        <v>46674394</v>
      </c>
      <c r="E280" s="27" t="s">
        <v>1576</v>
      </c>
      <c r="F280" s="23" t="s">
        <v>962</v>
      </c>
      <c r="G280" s="22" t="s">
        <v>0</v>
      </c>
      <c r="H280" s="10" t="s">
        <v>95</v>
      </c>
      <c r="I280" s="12">
        <v>4187500</v>
      </c>
      <c r="J280" s="43">
        <v>45070</v>
      </c>
      <c r="K280" s="43">
        <v>45072</v>
      </c>
      <c r="L280" s="24"/>
      <c r="M280" s="47">
        <v>8375000</v>
      </c>
      <c r="N280" s="25"/>
      <c r="O280" s="47">
        <v>8375000</v>
      </c>
      <c r="P280" s="25" t="s">
        <v>180</v>
      </c>
      <c r="Q280" s="25"/>
      <c r="R280" s="25">
        <v>60</v>
      </c>
      <c r="S280" s="43">
        <v>45132</v>
      </c>
      <c r="T280" s="26" t="s">
        <v>987</v>
      </c>
      <c r="U280" s="44">
        <v>8375000</v>
      </c>
      <c r="V280" s="45">
        <v>0</v>
      </c>
      <c r="W280" s="15">
        <v>1</v>
      </c>
    </row>
    <row r="281" spans="1:23" ht="201" customHeight="1" x14ac:dyDescent="0.2">
      <c r="A281" s="9">
        <v>282</v>
      </c>
      <c r="B281" s="28">
        <v>2023</v>
      </c>
      <c r="C281" s="11" t="s">
        <v>1285</v>
      </c>
      <c r="D281" s="10">
        <v>830103828</v>
      </c>
      <c r="E281" s="27" t="s">
        <v>1561</v>
      </c>
      <c r="F281" s="11" t="s">
        <v>1011</v>
      </c>
      <c r="G281" s="10" t="s">
        <v>114</v>
      </c>
      <c r="H281" s="10" t="s">
        <v>122</v>
      </c>
      <c r="I281" s="12" t="s">
        <v>509</v>
      </c>
      <c r="J281" s="43">
        <v>45055</v>
      </c>
      <c r="K281" s="43">
        <v>45063</v>
      </c>
      <c r="L281" s="13"/>
      <c r="M281" s="29">
        <v>1300652611</v>
      </c>
      <c r="N281" s="9"/>
      <c r="O281" s="29">
        <v>1300652611</v>
      </c>
      <c r="P281" s="9" t="s">
        <v>1012</v>
      </c>
      <c r="Q281" s="9"/>
      <c r="R281" s="9">
        <v>237</v>
      </c>
      <c r="S281" s="43">
        <v>45302</v>
      </c>
      <c r="T281" s="14" t="s">
        <v>1016</v>
      </c>
      <c r="U281" s="44">
        <v>315120808</v>
      </c>
      <c r="V281" s="45">
        <v>985531803</v>
      </c>
      <c r="W281" s="15">
        <v>0.24227899543270129</v>
      </c>
    </row>
    <row r="282" spans="1:23" ht="201" customHeight="1" x14ac:dyDescent="0.2">
      <c r="A282" s="9">
        <v>283</v>
      </c>
      <c r="B282" s="28">
        <v>2023</v>
      </c>
      <c r="C282" s="50" t="s">
        <v>849</v>
      </c>
      <c r="D282" s="10">
        <v>830136900</v>
      </c>
      <c r="E282" s="27" t="s">
        <v>1577</v>
      </c>
      <c r="F282" s="11" t="s">
        <v>963</v>
      </c>
      <c r="G282" s="10" t="s">
        <v>0</v>
      </c>
      <c r="H282" s="10" t="s">
        <v>136</v>
      </c>
      <c r="I282" s="12" t="s">
        <v>509</v>
      </c>
      <c r="J282" s="43">
        <v>45064</v>
      </c>
      <c r="K282" s="43">
        <v>45077</v>
      </c>
      <c r="L282" s="13"/>
      <c r="M282" s="29">
        <v>57000000</v>
      </c>
      <c r="N282" s="9"/>
      <c r="O282" s="29">
        <v>57000000</v>
      </c>
      <c r="P282" s="9" t="s">
        <v>975</v>
      </c>
      <c r="Q282" s="9"/>
      <c r="R282" s="9">
        <v>210</v>
      </c>
      <c r="S282" s="43">
        <v>45291</v>
      </c>
      <c r="T282" s="14" t="s">
        <v>988</v>
      </c>
      <c r="U282" s="44">
        <v>45600000</v>
      </c>
      <c r="V282" s="45">
        <v>11400000</v>
      </c>
      <c r="W282" s="15">
        <v>0.8</v>
      </c>
    </row>
    <row r="283" spans="1:23" ht="201" customHeight="1" x14ac:dyDescent="0.2">
      <c r="A283" s="9">
        <v>284</v>
      </c>
      <c r="B283" s="28">
        <v>2023</v>
      </c>
      <c r="C283" s="11" t="s">
        <v>1286</v>
      </c>
      <c r="D283" s="10">
        <v>900427477</v>
      </c>
      <c r="E283" s="27" t="s">
        <v>1578</v>
      </c>
      <c r="F283" s="11" t="s">
        <v>964</v>
      </c>
      <c r="G283" s="10" t="s">
        <v>0</v>
      </c>
      <c r="H283" s="10" t="s">
        <v>95</v>
      </c>
      <c r="I283" s="12" t="s">
        <v>509</v>
      </c>
      <c r="J283" s="43">
        <v>45063</v>
      </c>
      <c r="K283" s="43">
        <v>45075</v>
      </c>
      <c r="L283" s="13"/>
      <c r="M283" s="29">
        <v>7050750</v>
      </c>
      <c r="N283" s="9"/>
      <c r="O283" s="29">
        <v>7050750</v>
      </c>
      <c r="P283" s="9" t="s">
        <v>179</v>
      </c>
      <c r="Q283" s="9"/>
      <c r="R283" s="9">
        <v>30</v>
      </c>
      <c r="S283" s="43">
        <v>45105</v>
      </c>
      <c r="T283" s="14" t="s">
        <v>989</v>
      </c>
      <c r="U283" s="44">
        <v>7050750</v>
      </c>
      <c r="V283" s="45">
        <v>0</v>
      </c>
      <c r="W283" s="15">
        <v>1</v>
      </c>
    </row>
    <row r="284" spans="1:23" ht="201" customHeight="1" x14ac:dyDescent="0.2">
      <c r="A284" s="9">
        <v>285</v>
      </c>
      <c r="B284" s="28">
        <v>2023</v>
      </c>
      <c r="C284" s="50" t="s">
        <v>851</v>
      </c>
      <c r="D284" s="10">
        <v>88268352</v>
      </c>
      <c r="E284" s="27" t="s">
        <v>1579</v>
      </c>
      <c r="F284" s="11" t="s">
        <v>965</v>
      </c>
      <c r="G284" s="10" t="s">
        <v>0</v>
      </c>
      <c r="H284" s="10" t="s">
        <v>95</v>
      </c>
      <c r="I284" s="12">
        <v>6781005.0666666664</v>
      </c>
      <c r="J284" s="43">
        <v>45062</v>
      </c>
      <c r="K284" s="43">
        <v>45063</v>
      </c>
      <c r="L284" s="13"/>
      <c r="M284" s="29">
        <v>50857538</v>
      </c>
      <c r="N284" s="9"/>
      <c r="O284" s="29">
        <v>50857538</v>
      </c>
      <c r="P284" s="9" t="s">
        <v>842</v>
      </c>
      <c r="Q284" s="9"/>
      <c r="R284" s="9">
        <v>225</v>
      </c>
      <c r="S284" s="43">
        <v>45291</v>
      </c>
      <c r="T284" s="14" t="s">
        <v>990</v>
      </c>
      <c r="U284" s="44">
        <v>16726479</v>
      </c>
      <c r="V284" s="45">
        <v>34131059</v>
      </c>
      <c r="W284" s="15">
        <v>0.32888888565545582</v>
      </c>
    </row>
    <row r="285" spans="1:23" ht="201" customHeight="1" x14ac:dyDescent="0.2">
      <c r="A285" s="9">
        <v>286</v>
      </c>
      <c r="B285" s="28">
        <v>2023</v>
      </c>
      <c r="C285" s="51" t="s">
        <v>943</v>
      </c>
      <c r="D285" s="10">
        <v>1022433121</v>
      </c>
      <c r="E285" s="27" t="s">
        <v>1580</v>
      </c>
      <c r="F285" s="11" t="s">
        <v>966</v>
      </c>
      <c r="G285" s="10" t="s">
        <v>0</v>
      </c>
      <c r="H285" s="10" t="s">
        <v>95</v>
      </c>
      <c r="I285" s="12">
        <v>1263157.5</v>
      </c>
      <c r="J285" s="43">
        <v>45076</v>
      </c>
      <c r="K285" s="43">
        <v>45078</v>
      </c>
      <c r="L285" s="13"/>
      <c r="M285" s="29">
        <v>2526315</v>
      </c>
      <c r="N285" s="9"/>
      <c r="O285" s="29">
        <v>2526315</v>
      </c>
      <c r="P285" s="9" t="s">
        <v>180</v>
      </c>
      <c r="Q285" s="9"/>
      <c r="R285" s="9">
        <v>60</v>
      </c>
      <c r="S285" s="43">
        <v>45138</v>
      </c>
      <c r="T285" s="14" t="s">
        <v>991</v>
      </c>
      <c r="U285" s="44">
        <v>2526315</v>
      </c>
      <c r="V285" s="45">
        <v>0</v>
      </c>
      <c r="W285" s="15">
        <v>1</v>
      </c>
    </row>
    <row r="286" spans="1:23" ht="201" customHeight="1" x14ac:dyDescent="0.2">
      <c r="A286" s="9">
        <v>287</v>
      </c>
      <c r="B286" s="28">
        <v>2023</v>
      </c>
      <c r="C286" s="11" t="s">
        <v>1287</v>
      </c>
      <c r="D286" s="10">
        <v>900459737</v>
      </c>
      <c r="E286" s="27" t="s">
        <v>1581</v>
      </c>
      <c r="F286" s="11" t="s">
        <v>967</v>
      </c>
      <c r="G286" s="10" t="s">
        <v>114</v>
      </c>
      <c r="H286" s="10" t="s">
        <v>152</v>
      </c>
      <c r="I286" s="12" t="s">
        <v>509</v>
      </c>
      <c r="J286" s="43">
        <v>45063</v>
      </c>
      <c r="K286" s="43">
        <v>45063</v>
      </c>
      <c r="L286" s="13"/>
      <c r="M286" s="29">
        <v>33000000</v>
      </c>
      <c r="N286" s="9"/>
      <c r="O286" s="29">
        <v>33000000</v>
      </c>
      <c r="P286" s="9" t="s">
        <v>193</v>
      </c>
      <c r="Q286" s="9"/>
      <c r="R286" s="9">
        <v>270</v>
      </c>
      <c r="S286" s="43">
        <v>45339</v>
      </c>
      <c r="T286" s="14" t="s">
        <v>992</v>
      </c>
      <c r="U286" s="44">
        <v>4417496</v>
      </c>
      <c r="V286" s="45">
        <v>28582504</v>
      </c>
      <c r="W286" s="15">
        <v>0.13386351515151515</v>
      </c>
    </row>
    <row r="287" spans="1:23" ht="201" customHeight="1" x14ac:dyDescent="0.2">
      <c r="A287" s="9">
        <v>288</v>
      </c>
      <c r="B287" s="28">
        <v>2023</v>
      </c>
      <c r="C287" s="51" t="s">
        <v>944</v>
      </c>
      <c r="D287" s="10">
        <v>1022390159</v>
      </c>
      <c r="E287" s="27" t="s">
        <v>1582</v>
      </c>
      <c r="F287" s="11" t="s">
        <v>968</v>
      </c>
      <c r="G287" s="10" t="s">
        <v>0</v>
      </c>
      <c r="H287" s="10" t="s">
        <v>95</v>
      </c>
      <c r="I287" s="12">
        <v>1263157.5</v>
      </c>
      <c r="J287" s="43">
        <v>45075</v>
      </c>
      <c r="K287" s="43">
        <v>45078</v>
      </c>
      <c r="L287" s="13"/>
      <c r="M287" s="29">
        <v>2526315</v>
      </c>
      <c r="N287" s="9"/>
      <c r="O287" s="29">
        <v>2526315</v>
      </c>
      <c r="P287" s="9" t="s">
        <v>180</v>
      </c>
      <c r="Q287" s="9"/>
      <c r="R287" s="9">
        <v>60</v>
      </c>
      <c r="S287" s="43">
        <v>45138</v>
      </c>
      <c r="T287" s="14" t="s">
        <v>993</v>
      </c>
      <c r="U287" s="44">
        <v>2526315</v>
      </c>
      <c r="V287" s="45">
        <v>0</v>
      </c>
      <c r="W287" s="15">
        <v>1</v>
      </c>
    </row>
    <row r="288" spans="1:23" ht="201" customHeight="1" x14ac:dyDescent="0.2">
      <c r="A288" s="9">
        <v>289</v>
      </c>
      <c r="B288" s="28">
        <v>2023</v>
      </c>
      <c r="C288" s="51" t="s">
        <v>945</v>
      </c>
      <c r="D288" s="10">
        <v>52235270</v>
      </c>
      <c r="E288" s="27" t="s">
        <v>1583</v>
      </c>
      <c r="F288" s="11" t="s">
        <v>969</v>
      </c>
      <c r="G288" s="10" t="s">
        <v>0</v>
      </c>
      <c r="H288" s="10" t="s">
        <v>95</v>
      </c>
      <c r="I288" s="12">
        <v>1263157.5</v>
      </c>
      <c r="J288" s="43">
        <v>45076</v>
      </c>
      <c r="K288" s="43">
        <v>45078</v>
      </c>
      <c r="L288" s="13"/>
      <c r="M288" s="29">
        <v>2526315</v>
      </c>
      <c r="N288" s="9"/>
      <c r="O288" s="29">
        <v>2526315</v>
      </c>
      <c r="P288" s="9" t="s">
        <v>180</v>
      </c>
      <c r="Q288" s="9"/>
      <c r="R288" s="9">
        <v>60</v>
      </c>
      <c r="S288" s="43">
        <v>45138</v>
      </c>
      <c r="T288" s="14" t="s">
        <v>994</v>
      </c>
      <c r="U288" s="44">
        <v>2526315</v>
      </c>
      <c r="V288" s="45">
        <v>0</v>
      </c>
      <c r="W288" s="15">
        <v>1</v>
      </c>
    </row>
    <row r="289" spans="1:23" ht="201" customHeight="1" x14ac:dyDescent="0.2">
      <c r="A289" s="9">
        <v>290</v>
      </c>
      <c r="B289" s="28">
        <v>2023</v>
      </c>
      <c r="C289" s="51" t="s">
        <v>946</v>
      </c>
      <c r="D289" s="10">
        <v>79706029</v>
      </c>
      <c r="E289" s="27" t="s">
        <v>1584</v>
      </c>
      <c r="F289" s="11" t="s">
        <v>970</v>
      </c>
      <c r="G289" s="10" t="s">
        <v>0</v>
      </c>
      <c r="H289" s="10" t="s">
        <v>95</v>
      </c>
      <c r="I289" s="12">
        <v>1263157.5</v>
      </c>
      <c r="J289" s="43">
        <v>45076</v>
      </c>
      <c r="K289" s="43">
        <v>45078</v>
      </c>
      <c r="L289" s="13"/>
      <c r="M289" s="29">
        <v>2526315</v>
      </c>
      <c r="N289" s="9"/>
      <c r="O289" s="29">
        <v>2526315</v>
      </c>
      <c r="P289" s="9" t="s">
        <v>180</v>
      </c>
      <c r="Q289" s="9"/>
      <c r="R289" s="9">
        <v>60</v>
      </c>
      <c r="S289" s="43">
        <v>45138</v>
      </c>
      <c r="T289" s="14" t="s">
        <v>995</v>
      </c>
      <c r="U289" s="44">
        <v>0</v>
      </c>
      <c r="V289" s="45">
        <v>2526315</v>
      </c>
      <c r="W289" s="15">
        <v>0</v>
      </c>
    </row>
    <row r="290" spans="1:23" ht="201" customHeight="1" x14ac:dyDescent="0.2">
      <c r="A290" s="9">
        <v>291</v>
      </c>
      <c r="B290" s="28">
        <v>2023</v>
      </c>
      <c r="C290" s="51" t="s">
        <v>947</v>
      </c>
      <c r="D290" s="10">
        <v>1016035253</v>
      </c>
      <c r="E290" s="27" t="s">
        <v>1585</v>
      </c>
      <c r="F290" s="11" t="s">
        <v>971</v>
      </c>
      <c r="G290" s="10" t="s">
        <v>0</v>
      </c>
      <c r="H290" s="10" t="s">
        <v>95</v>
      </c>
      <c r="I290" s="12">
        <v>1263157.5</v>
      </c>
      <c r="J290" s="43">
        <v>45075</v>
      </c>
      <c r="K290" s="43">
        <v>45078</v>
      </c>
      <c r="L290" s="13"/>
      <c r="M290" s="29">
        <v>2526315</v>
      </c>
      <c r="N290" s="9"/>
      <c r="O290" s="29">
        <v>2526315</v>
      </c>
      <c r="P290" s="9" t="s">
        <v>180</v>
      </c>
      <c r="Q290" s="9"/>
      <c r="R290" s="9">
        <v>60</v>
      </c>
      <c r="S290" s="43">
        <v>45138</v>
      </c>
      <c r="T290" s="14" t="s">
        <v>996</v>
      </c>
      <c r="U290" s="44">
        <v>2526315</v>
      </c>
      <c r="V290" s="45">
        <v>0</v>
      </c>
      <c r="W290" s="15">
        <v>1</v>
      </c>
    </row>
    <row r="291" spans="1:23" ht="201" customHeight="1" x14ac:dyDescent="0.2">
      <c r="A291" s="9">
        <v>292</v>
      </c>
      <c r="B291" s="28">
        <v>2023</v>
      </c>
      <c r="C291" s="51" t="s">
        <v>948</v>
      </c>
      <c r="D291" s="10">
        <v>60348070</v>
      </c>
      <c r="E291" s="27" t="s">
        <v>1586</v>
      </c>
      <c r="F291" s="11" t="s">
        <v>972</v>
      </c>
      <c r="G291" s="10" t="s">
        <v>0</v>
      </c>
      <c r="H291" s="10" t="s">
        <v>95</v>
      </c>
      <c r="I291" s="12">
        <v>1263157.5</v>
      </c>
      <c r="J291" s="43">
        <v>45076</v>
      </c>
      <c r="K291" s="43">
        <v>45078</v>
      </c>
      <c r="L291" s="13"/>
      <c r="M291" s="29">
        <v>2526315</v>
      </c>
      <c r="N291" s="9"/>
      <c r="O291" s="29">
        <v>2526315</v>
      </c>
      <c r="P291" s="9" t="s">
        <v>180</v>
      </c>
      <c r="Q291" s="9"/>
      <c r="R291" s="9">
        <v>60</v>
      </c>
      <c r="S291" s="43">
        <v>45138</v>
      </c>
      <c r="T291" s="14" t="s">
        <v>997</v>
      </c>
      <c r="U291" s="44">
        <v>2526315</v>
      </c>
      <c r="V291" s="45">
        <v>0</v>
      </c>
      <c r="W291" s="15">
        <v>1</v>
      </c>
    </row>
    <row r="292" spans="1:23" ht="201" customHeight="1" x14ac:dyDescent="0.2">
      <c r="A292" s="9">
        <v>293</v>
      </c>
      <c r="B292" s="28">
        <v>2023</v>
      </c>
      <c r="C292" s="50" t="s">
        <v>942</v>
      </c>
      <c r="D292" s="10">
        <v>53116711</v>
      </c>
      <c r="E292" s="27" t="s">
        <v>1587</v>
      </c>
      <c r="F292" s="11" t="s">
        <v>519</v>
      </c>
      <c r="G292" s="10" t="s">
        <v>0</v>
      </c>
      <c r="H292" s="10" t="s">
        <v>95</v>
      </c>
      <c r="I292" s="12">
        <v>6500000</v>
      </c>
      <c r="J292" s="43">
        <v>45072</v>
      </c>
      <c r="K292" s="43">
        <v>45075</v>
      </c>
      <c r="L292" s="13"/>
      <c r="M292" s="29">
        <v>45500000</v>
      </c>
      <c r="N292" s="9"/>
      <c r="O292" s="29">
        <v>45500000</v>
      </c>
      <c r="P292" s="9" t="s">
        <v>975</v>
      </c>
      <c r="Q292" s="9"/>
      <c r="R292" s="9">
        <v>210</v>
      </c>
      <c r="S292" s="43">
        <v>45288</v>
      </c>
      <c r="T292" s="14" t="s">
        <v>998</v>
      </c>
      <c r="U292" s="44">
        <v>13433333</v>
      </c>
      <c r="V292" s="45">
        <v>32066667</v>
      </c>
      <c r="W292" s="15">
        <v>0.29523808791208789</v>
      </c>
    </row>
    <row r="293" spans="1:23" ht="201" customHeight="1" x14ac:dyDescent="0.2">
      <c r="A293" s="9">
        <v>294</v>
      </c>
      <c r="B293" s="28">
        <v>2023</v>
      </c>
      <c r="C293" s="51" t="s">
        <v>949</v>
      </c>
      <c r="D293" s="10">
        <v>700062716</v>
      </c>
      <c r="E293" s="27" t="s">
        <v>1588</v>
      </c>
      <c r="F293" s="11" t="s">
        <v>973</v>
      </c>
      <c r="G293" s="10" t="s">
        <v>0</v>
      </c>
      <c r="H293" s="10" t="s">
        <v>95</v>
      </c>
      <c r="I293" s="12">
        <v>1263157.5</v>
      </c>
      <c r="J293" s="43">
        <v>45076</v>
      </c>
      <c r="K293" s="43">
        <v>45078</v>
      </c>
      <c r="L293" s="13"/>
      <c r="M293" s="29">
        <v>2526315</v>
      </c>
      <c r="N293" s="9"/>
      <c r="O293" s="29">
        <v>2526315</v>
      </c>
      <c r="P293" s="9" t="s">
        <v>180</v>
      </c>
      <c r="Q293" s="9"/>
      <c r="R293" s="9">
        <v>60</v>
      </c>
      <c r="S293" s="43">
        <v>45138</v>
      </c>
      <c r="T293" s="14" t="s">
        <v>999</v>
      </c>
      <c r="U293" s="44">
        <v>2526315</v>
      </c>
      <c r="V293" s="45">
        <v>0</v>
      </c>
      <c r="W293" s="15">
        <v>1</v>
      </c>
    </row>
    <row r="294" spans="1:23" ht="201" customHeight="1" x14ac:dyDescent="0.2">
      <c r="A294" s="9">
        <v>295</v>
      </c>
      <c r="B294" s="28">
        <v>2023</v>
      </c>
      <c r="C294" s="51" t="s">
        <v>950</v>
      </c>
      <c r="D294" s="10">
        <v>30355275</v>
      </c>
      <c r="E294" s="27" t="s">
        <v>1589</v>
      </c>
      <c r="F294" s="11" t="s">
        <v>974</v>
      </c>
      <c r="G294" s="10" t="s">
        <v>0</v>
      </c>
      <c r="H294" s="10" t="s">
        <v>95</v>
      </c>
      <c r="I294" s="12">
        <v>1263157.5</v>
      </c>
      <c r="J294" s="43">
        <v>45076</v>
      </c>
      <c r="K294" s="43">
        <v>45078</v>
      </c>
      <c r="L294" s="13"/>
      <c r="M294" s="29">
        <v>2526315</v>
      </c>
      <c r="N294" s="9"/>
      <c r="O294" s="29">
        <v>2526315</v>
      </c>
      <c r="P294" s="9" t="s">
        <v>180</v>
      </c>
      <c r="Q294" s="9"/>
      <c r="R294" s="9">
        <v>60</v>
      </c>
      <c r="S294" s="43">
        <v>45138</v>
      </c>
      <c r="T294" s="14" t="s">
        <v>1000</v>
      </c>
      <c r="U294" s="44">
        <v>2526315</v>
      </c>
      <c r="V294" s="45">
        <v>0</v>
      </c>
      <c r="W294" s="15">
        <v>1</v>
      </c>
    </row>
    <row r="295" spans="1:23" ht="201" customHeight="1" x14ac:dyDescent="0.2">
      <c r="A295" s="9">
        <v>296</v>
      </c>
      <c r="B295" s="28">
        <v>2023</v>
      </c>
      <c r="C295" s="11" t="s">
        <v>1022</v>
      </c>
      <c r="D295" s="10">
        <v>1010168191</v>
      </c>
      <c r="E295" s="27" t="s">
        <v>1590</v>
      </c>
      <c r="F295" s="11" t="s">
        <v>1023</v>
      </c>
      <c r="G295" s="10" t="s">
        <v>95</v>
      </c>
      <c r="H295" s="10" t="s">
        <v>95</v>
      </c>
      <c r="I295" s="12">
        <v>5267933</v>
      </c>
      <c r="J295" s="43">
        <v>45099</v>
      </c>
      <c r="K295" s="43">
        <v>45103</v>
      </c>
      <c r="L295" s="13"/>
      <c r="M295" s="29">
        <v>15803799</v>
      </c>
      <c r="N295" s="9"/>
      <c r="O295" s="29">
        <v>15803799</v>
      </c>
      <c r="P295" s="9" t="s">
        <v>192</v>
      </c>
      <c r="Q295" s="9"/>
      <c r="R295" s="9">
        <v>90</v>
      </c>
      <c r="S295" s="43">
        <v>45194</v>
      </c>
      <c r="T295" s="14" t="s">
        <v>1024</v>
      </c>
      <c r="U295" s="44">
        <v>6145922</v>
      </c>
      <c r="V295" s="45">
        <v>9657877</v>
      </c>
      <c r="W295" s="15">
        <v>0.38888889943487637</v>
      </c>
    </row>
    <row r="296" spans="1:23" ht="201" customHeight="1" x14ac:dyDescent="0.2">
      <c r="A296" s="9">
        <v>297</v>
      </c>
      <c r="B296" s="28">
        <v>2023</v>
      </c>
      <c r="C296" s="11" t="s">
        <v>1025</v>
      </c>
      <c r="D296" s="10">
        <v>79956902</v>
      </c>
      <c r="E296" s="27" t="s">
        <v>1591</v>
      </c>
      <c r="F296" s="11" t="s">
        <v>1026</v>
      </c>
      <c r="G296" s="10" t="s">
        <v>95</v>
      </c>
      <c r="H296" s="10" t="s">
        <v>95</v>
      </c>
      <c r="I296" s="12">
        <v>5267933</v>
      </c>
      <c r="J296" s="43">
        <v>45083</v>
      </c>
      <c r="K296" s="43">
        <v>45085</v>
      </c>
      <c r="L296" s="13"/>
      <c r="M296" s="29">
        <v>15803799</v>
      </c>
      <c r="N296" s="9"/>
      <c r="O296" s="29">
        <v>15803799</v>
      </c>
      <c r="P296" s="9" t="s">
        <v>192</v>
      </c>
      <c r="Q296" s="9"/>
      <c r="R296" s="9">
        <v>90</v>
      </c>
      <c r="S296" s="43">
        <v>45176</v>
      </c>
      <c r="T296" s="14" t="s">
        <v>1027</v>
      </c>
      <c r="U296" s="44">
        <v>9306682</v>
      </c>
      <c r="V296" s="45">
        <v>6497117</v>
      </c>
      <c r="W296" s="15">
        <v>0.58888891209006133</v>
      </c>
    </row>
    <row r="297" spans="1:23" ht="201" customHeight="1" x14ac:dyDescent="0.2">
      <c r="A297" s="9">
        <v>298</v>
      </c>
      <c r="B297" s="28">
        <v>2023</v>
      </c>
      <c r="C297" s="11" t="s">
        <v>1028</v>
      </c>
      <c r="D297" s="10">
        <v>52235878</v>
      </c>
      <c r="E297" s="27" t="s">
        <v>1592</v>
      </c>
      <c r="F297" s="11" t="s">
        <v>1029</v>
      </c>
      <c r="G297" s="10" t="s">
        <v>95</v>
      </c>
      <c r="H297" s="10" t="s">
        <v>95</v>
      </c>
      <c r="I297" s="12">
        <v>6500000</v>
      </c>
      <c r="J297" s="43">
        <v>45079</v>
      </c>
      <c r="K297" s="43">
        <v>45079</v>
      </c>
      <c r="L297" s="13"/>
      <c r="M297" s="29">
        <v>45500000</v>
      </c>
      <c r="N297" s="9"/>
      <c r="O297" s="29">
        <v>45500000</v>
      </c>
      <c r="P297" s="9" t="s">
        <v>975</v>
      </c>
      <c r="Q297" s="9"/>
      <c r="R297" s="9">
        <v>210</v>
      </c>
      <c r="S297" s="43">
        <v>45291</v>
      </c>
      <c r="T297" s="14" t="s">
        <v>1030</v>
      </c>
      <c r="U297" s="44">
        <v>12783333</v>
      </c>
      <c r="V297" s="45">
        <v>32716667</v>
      </c>
      <c r="W297" s="15">
        <v>0.28095237362637365</v>
      </c>
    </row>
    <row r="298" spans="1:23" ht="201" customHeight="1" x14ac:dyDescent="0.2">
      <c r="A298" s="9">
        <v>299</v>
      </c>
      <c r="B298" s="28">
        <v>2023</v>
      </c>
      <c r="C298" s="11" t="s">
        <v>1031</v>
      </c>
      <c r="D298" s="10">
        <v>1015393238</v>
      </c>
      <c r="E298" s="27" t="s">
        <v>1593</v>
      </c>
      <c r="F298" s="11" t="s">
        <v>518</v>
      </c>
      <c r="G298" s="10" t="s">
        <v>95</v>
      </c>
      <c r="H298" s="10" t="s">
        <v>95</v>
      </c>
      <c r="I298" s="12">
        <v>4380746.0294117648</v>
      </c>
      <c r="J298" s="43">
        <v>45078</v>
      </c>
      <c r="K298" s="43">
        <v>45082</v>
      </c>
      <c r="L298" s="13"/>
      <c r="M298" s="29">
        <v>19859382</v>
      </c>
      <c r="N298" s="9"/>
      <c r="O298" s="29">
        <v>19859382</v>
      </c>
      <c r="P298" s="9" t="s">
        <v>907</v>
      </c>
      <c r="Q298" s="9"/>
      <c r="R298" s="9">
        <v>136</v>
      </c>
      <c r="S298" s="43">
        <v>45219</v>
      </c>
      <c r="T298" s="14" t="s">
        <v>1032</v>
      </c>
      <c r="U298" s="44">
        <v>8177393</v>
      </c>
      <c r="V298" s="45">
        <v>11681989</v>
      </c>
      <c r="W298" s="15">
        <v>0.41176472661636704</v>
      </c>
    </row>
    <row r="299" spans="1:23" ht="201" customHeight="1" x14ac:dyDescent="0.2">
      <c r="A299" s="9">
        <v>300</v>
      </c>
      <c r="B299" s="28">
        <v>2023</v>
      </c>
      <c r="C299" s="11" t="s">
        <v>1033</v>
      </c>
      <c r="D299" s="10">
        <v>1020803878</v>
      </c>
      <c r="E299" s="27" t="s">
        <v>1594</v>
      </c>
      <c r="F299" s="11" t="s">
        <v>1034</v>
      </c>
      <c r="G299" s="10" t="s">
        <v>95</v>
      </c>
      <c r="H299" s="10" t="s">
        <v>95</v>
      </c>
      <c r="I299" s="12">
        <v>1263157.5</v>
      </c>
      <c r="J299" s="43">
        <v>45084</v>
      </c>
      <c r="K299" s="43">
        <v>45093</v>
      </c>
      <c r="L299" s="13"/>
      <c r="M299" s="29">
        <v>2526315</v>
      </c>
      <c r="N299" s="9"/>
      <c r="O299" s="29">
        <v>2526315</v>
      </c>
      <c r="P299" s="9" t="s">
        <v>180</v>
      </c>
      <c r="Q299" s="9"/>
      <c r="R299" s="9">
        <v>60</v>
      </c>
      <c r="S299" s="43">
        <v>45153</v>
      </c>
      <c r="T299" s="14" t="s">
        <v>1035</v>
      </c>
      <c r="U299" s="44">
        <v>0</v>
      </c>
      <c r="V299" s="45">
        <v>2526315</v>
      </c>
      <c r="W299" s="15">
        <v>0</v>
      </c>
    </row>
    <row r="300" spans="1:23" ht="201" customHeight="1" x14ac:dyDescent="0.2">
      <c r="A300" s="9">
        <v>301</v>
      </c>
      <c r="B300" s="28">
        <v>2023</v>
      </c>
      <c r="C300" s="11" t="s">
        <v>1036</v>
      </c>
      <c r="D300" s="10">
        <v>1023927350</v>
      </c>
      <c r="E300" s="27" t="s">
        <v>1595</v>
      </c>
      <c r="F300" s="11" t="s">
        <v>1037</v>
      </c>
      <c r="G300" s="10" t="s">
        <v>95</v>
      </c>
      <c r="H300" s="10" t="s">
        <v>95</v>
      </c>
      <c r="I300" s="12">
        <v>1263157.5</v>
      </c>
      <c r="J300" s="43">
        <v>45085</v>
      </c>
      <c r="K300" s="43">
        <v>45099</v>
      </c>
      <c r="L300" s="13"/>
      <c r="M300" s="29">
        <v>2526315</v>
      </c>
      <c r="N300" s="9"/>
      <c r="O300" s="29">
        <v>2526315</v>
      </c>
      <c r="P300" s="9" t="s">
        <v>180</v>
      </c>
      <c r="Q300" s="9"/>
      <c r="R300" s="9">
        <v>60</v>
      </c>
      <c r="S300" s="43">
        <v>45159</v>
      </c>
      <c r="T300" s="14" t="s">
        <v>1038</v>
      </c>
      <c r="U300" s="44">
        <v>0</v>
      </c>
      <c r="V300" s="45">
        <v>2526315</v>
      </c>
      <c r="W300" s="15">
        <v>0</v>
      </c>
    </row>
    <row r="301" spans="1:23" ht="201" customHeight="1" x14ac:dyDescent="0.2">
      <c r="A301" s="9">
        <v>302</v>
      </c>
      <c r="B301" s="28">
        <v>2023</v>
      </c>
      <c r="C301" s="11" t="s">
        <v>1039</v>
      </c>
      <c r="D301" s="10">
        <v>1019025212</v>
      </c>
      <c r="E301" s="27" t="s">
        <v>1596</v>
      </c>
      <c r="F301" s="11" t="s">
        <v>1040</v>
      </c>
      <c r="G301" s="10" t="s">
        <v>95</v>
      </c>
      <c r="H301" s="10" t="s">
        <v>95</v>
      </c>
      <c r="I301" s="12">
        <v>6500000</v>
      </c>
      <c r="J301" s="43">
        <v>45083</v>
      </c>
      <c r="K301" s="43">
        <v>45085</v>
      </c>
      <c r="L301" s="13"/>
      <c r="M301" s="29">
        <v>42250000</v>
      </c>
      <c r="N301" s="9"/>
      <c r="O301" s="29">
        <v>42250000</v>
      </c>
      <c r="P301" s="9" t="s">
        <v>1041</v>
      </c>
      <c r="Q301" s="9"/>
      <c r="R301" s="9">
        <v>195</v>
      </c>
      <c r="S301" s="43">
        <v>45281</v>
      </c>
      <c r="T301" s="14" t="s">
        <v>1042</v>
      </c>
      <c r="U301" s="44">
        <v>11483333</v>
      </c>
      <c r="V301" s="45">
        <v>30766667</v>
      </c>
      <c r="W301" s="15">
        <v>0.27179486390532542</v>
      </c>
    </row>
    <row r="302" spans="1:23" ht="201" customHeight="1" x14ac:dyDescent="0.2">
      <c r="A302" s="9">
        <v>303</v>
      </c>
      <c r="B302" s="28">
        <v>2023</v>
      </c>
      <c r="C302" s="11" t="s">
        <v>1043</v>
      </c>
      <c r="D302" s="10">
        <v>901669941</v>
      </c>
      <c r="E302" s="27" t="s">
        <v>1597</v>
      </c>
      <c r="F302" s="11" t="s">
        <v>1044</v>
      </c>
      <c r="G302" s="10" t="s">
        <v>122</v>
      </c>
      <c r="H302" s="10" t="s">
        <v>122</v>
      </c>
      <c r="I302" s="12" t="s">
        <v>509</v>
      </c>
      <c r="J302" s="43">
        <v>45082</v>
      </c>
      <c r="K302" s="43">
        <v>45082</v>
      </c>
      <c r="L302" s="13"/>
      <c r="M302" s="29">
        <v>68834648</v>
      </c>
      <c r="N302" s="9"/>
      <c r="O302" s="29">
        <v>68834648</v>
      </c>
      <c r="P302" s="9" t="s">
        <v>1045</v>
      </c>
      <c r="Q302" s="9"/>
      <c r="R302" s="9">
        <v>209</v>
      </c>
      <c r="S302" s="43">
        <v>45291</v>
      </c>
      <c r="T302" s="14" t="s">
        <v>1046</v>
      </c>
      <c r="U302" s="44">
        <v>16007207</v>
      </c>
      <c r="V302" s="45">
        <v>52827441</v>
      </c>
      <c r="W302" s="15">
        <v>0.23254578130478709</v>
      </c>
    </row>
    <row r="303" spans="1:23" ht="201" customHeight="1" x14ac:dyDescent="0.2">
      <c r="A303" s="9">
        <v>304</v>
      </c>
      <c r="B303" s="28">
        <v>2023</v>
      </c>
      <c r="C303" s="11" t="s">
        <v>1047</v>
      </c>
      <c r="D303" s="10">
        <v>860066942</v>
      </c>
      <c r="E303" s="27" t="s">
        <v>1598</v>
      </c>
      <c r="F303" s="11" t="s">
        <v>1048</v>
      </c>
      <c r="G303" s="10" t="s">
        <v>95</v>
      </c>
      <c r="H303" s="10" t="s">
        <v>95</v>
      </c>
      <c r="I303" s="12">
        <v>5477539.666666667</v>
      </c>
      <c r="J303" s="43">
        <v>45105</v>
      </c>
      <c r="K303" s="43">
        <v>45117</v>
      </c>
      <c r="L303" s="13"/>
      <c r="M303" s="29">
        <v>32865238</v>
      </c>
      <c r="N303" s="9"/>
      <c r="O303" s="29">
        <v>32865238</v>
      </c>
      <c r="P303" s="9" t="s">
        <v>187</v>
      </c>
      <c r="Q303" s="9"/>
      <c r="R303" s="9">
        <v>180</v>
      </c>
      <c r="S303" s="43">
        <v>45291</v>
      </c>
      <c r="T303" s="14" t="s">
        <v>1049</v>
      </c>
      <c r="U303" s="44">
        <v>0</v>
      </c>
      <c r="V303" s="45">
        <v>32865238</v>
      </c>
      <c r="W303" s="15">
        <v>0</v>
      </c>
    </row>
    <row r="304" spans="1:23" ht="201" customHeight="1" x14ac:dyDescent="0.2">
      <c r="A304" s="9">
        <v>305</v>
      </c>
      <c r="B304" s="28">
        <v>2023</v>
      </c>
      <c r="C304" s="11" t="s">
        <v>1050</v>
      </c>
      <c r="D304" s="10">
        <v>830077380</v>
      </c>
      <c r="E304" s="27" t="s">
        <v>1599</v>
      </c>
      <c r="F304" s="11" t="s">
        <v>1051</v>
      </c>
      <c r="G304" s="10" t="s">
        <v>122</v>
      </c>
      <c r="H304" s="10" t="s">
        <v>122</v>
      </c>
      <c r="I304" s="12" t="s">
        <v>509</v>
      </c>
      <c r="J304" s="43">
        <v>45085</v>
      </c>
      <c r="K304" s="43">
        <v>45085</v>
      </c>
      <c r="L304" s="13"/>
      <c r="M304" s="29">
        <v>284462035.64999998</v>
      </c>
      <c r="N304" s="9"/>
      <c r="O304" s="29">
        <v>284462035.64999998</v>
      </c>
      <c r="P304" s="9" t="s">
        <v>1052</v>
      </c>
      <c r="Q304" s="9"/>
      <c r="R304" s="9">
        <v>206</v>
      </c>
      <c r="S304" s="43">
        <v>45291</v>
      </c>
      <c r="T304" s="14" t="s">
        <v>1053</v>
      </c>
      <c r="U304" s="44">
        <v>284462036</v>
      </c>
      <c r="V304" s="45">
        <v>-0.35000002384185791</v>
      </c>
      <c r="W304" s="15">
        <v>1.0000000012303927</v>
      </c>
    </row>
    <row r="305" spans="1:23" ht="201" customHeight="1" x14ac:dyDescent="0.2">
      <c r="A305" s="9">
        <v>306</v>
      </c>
      <c r="B305" s="28">
        <v>2023</v>
      </c>
      <c r="C305" s="11" t="s">
        <v>1054</v>
      </c>
      <c r="D305" s="10">
        <v>1123631932</v>
      </c>
      <c r="E305" s="27" t="s">
        <v>1600</v>
      </c>
      <c r="F305" s="11" t="s">
        <v>1055</v>
      </c>
      <c r="G305" s="10" t="s">
        <v>95</v>
      </c>
      <c r="H305" s="10" t="s">
        <v>95</v>
      </c>
      <c r="I305" s="12">
        <v>5000000</v>
      </c>
      <c r="J305" s="43">
        <v>45104</v>
      </c>
      <c r="K305" s="43">
        <v>45105</v>
      </c>
      <c r="L305" s="13"/>
      <c r="M305" s="29">
        <v>17500000</v>
      </c>
      <c r="N305" s="9"/>
      <c r="O305" s="29">
        <v>17500000</v>
      </c>
      <c r="P305" s="9" t="s">
        <v>1056</v>
      </c>
      <c r="Q305" s="9"/>
      <c r="R305" s="9">
        <v>105</v>
      </c>
      <c r="S305" s="43">
        <v>45211</v>
      </c>
      <c r="T305" s="14" t="s">
        <v>1057</v>
      </c>
      <c r="U305" s="44">
        <v>5500000</v>
      </c>
      <c r="V305" s="45">
        <v>12000000</v>
      </c>
      <c r="W305" s="15">
        <v>0.31428571428571428</v>
      </c>
    </row>
    <row r="306" spans="1:23" ht="201" customHeight="1" x14ac:dyDescent="0.2">
      <c r="A306" s="9">
        <v>307</v>
      </c>
      <c r="B306" s="28">
        <v>2023</v>
      </c>
      <c r="C306" s="11" t="s">
        <v>1058</v>
      </c>
      <c r="D306" s="10">
        <v>52899876</v>
      </c>
      <c r="E306" s="27" t="s">
        <v>1601</v>
      </c>
      <c r="F306" s="11" t="s">
        <v>1059</v>
      </c>
      <c r="G306" s="10" t="s">
        <v>95</v>
      </c>
      <c r="H306" s="10" t="s">
        <v>95</v>
      </c>
      <c r="I306" s="12">
        <v>6888888.888888889</v>
      </c>
      <c r="J306" s="43">
        <v>45093</v>
      </c>
      <c r="K306" s="43">
        <v>45097</v>
      </c>
      <c r="L306" s="13"/>
      <c r="M306" s="29">
        <v>31000000</v>
      </c>
      <c r="N306" s="9"/>
      <c r="O306" s="29">
        <v>31000000</v>
      </c>
      <c r="P306" s="9" t="s">
        <v>195</v>
      </c>
      <c r="Q306" s="9"/>
      <c r="R306" s="9">
        <v>135</v>
      </c>
      <c r="S306" s="43">
        <v>45233</v>
      </c>
      <c r="T306" s="14" t="s">
        <v>1060</v>
      </c>
      <c r="U306" s="44">
        <v>9414815</v>
      </c>
      <c r="V306" s="45">
        <v>21585185</v>
      </c>
      <c r="W306" s="15">
        <v>0.30370370967741933</v>
      </c>
    </row>
    <row r="307" spans="1:23" ht="201" customHeight="1" x14ac:dyDescent="0.2">
      <c r="A307" s="9">
        <v>308</v>
      </c>
      <c r="B307" s="28">
        <v>2023</v>
      </c>
      <c r="C307" s="11" t="s">
        <v>1061</v>
      </c>
      <c r="D307" s="10">
        <v>73578053</v>
      </c>
      <c r="E307" s="27" t="s">
        <v>1602</v>
      </c>
      <c r="F307" s="11" t="s">
        <v>1062</v>
      </c>
      <c r="G307" s="10" t="s">
        <v>95</v>
      </c>
      <c r="H307" s="10" t="s">
        <v>95</v>
      </c>
      <c r="I307" s="12">
        <v>5000000</v>
      </c>
      <c r="J307" s="43">
        <v>45103</v>
      </c>
      <c r="K307" s="43">
        <v>45106</v>
      </c>
      <c r="L307" s="13"/>
      <c r="M307" s="29">
        <v>20000000</v>
      </c>
      <c r="N307" s="9"/>
      <c r="O307" s="29">
        <v>20000000</v>
      </c>
      <c r="P307" s="9" t="s">
        <v>181</v>
      </c>
      <c r="Q307" s="9"/>
      <c r="R307" s="9">
        <v>120</v>
      </c>
      <c r="S307" s="43">
        <v>45227</v>
      </c>
      <c r="T307" s="14" t="s">
        <v>1063</v>
      </c>
      <c r="U307" s="44">
        <v>5333333</v>
      </c>
      <c r="V307" s="45">
        <v>14666667</v>
      </c>
      <c r="W307" s="15">
        <v>0.26666665000000001</v>
      </c>
    </row>
    <row r="308" spans="1:23" ht="201" customHeight="1" x14ac:dyDescent="0.2">
      <c r="A308" s="9">
        <v>309</v>
      </c>
      <c r="B308" s="28">
        <v>2023</v>
      </c>
      <c r="C308" s="11" t="s">
        <v>1064</v>
      </c>
      <c r="D308" s="10">
        <v>860002400</v>
      </c>
      <c r="E308" s="27" t="s">
        <v>1603</v>
      </c>
      <c r="F308" s="11" t="s">
        <v>1065</v>
      </c>
      <c r="G308" s="10" t="s">
        <v>132</v>
      </c>
      <c r="H308" s="10" t="s">
        <v>132</v>
      </c>
      <c r="I308" s="12" t="s">
        <v>509</v>
      </c>
      <c r="J308" s="43">
        <v>45091</v>
      </c>
      <c r="K308" s="43">
        <v>45091</v>
      </c>
      <c r="L308" s="13"/>
      <c r="M308" s="29">
        <v>2119900</v>
      </c>
      <c r="N308" s="9"/>
      <c r="O308" s="29">
        <v>2119900</v>
      </c>
      <c r="P308" s="9" t="s">
        <v>1066</v>
      </c>
      <c r="Q308" s="9"/>
      <c r="R308" s="9">
        <v>30</v>
      </c>
      <c r="S308" s="43">
        <v>45119</v>
      </c>
      <c r="T308" s="14" t="s">
        <v>1067</v>
      </c>
      <c r="U308" s="44">
        <v>2119900</v>
      </c>
      <c r="V308" s="45">
        <v>0</v>
      </c>
      <c r="W308" s="15">
        <v>1</v>
      </c>
    </row>
    <row r="309" spans="1:23" ht="201" customHeight="1" x14ac:dyDescent="0.2">
      <c r="A309" s="9">
        <v>310</v>
      </c>
      <c r="B309" s="28">
        <v>2023</v>
      </c>
      <c r="C309" s="11" t="s">
        <v>1068</v>
      </c>
      <c r="D309" s="10">
        <v>1022965108</v>
      </c>
      <c r="E309" s="27" t="s">
        <v>1604</v>
      </c>
      <c r="F309" s="11" t="s">
        <v>1069</v>
      </c>
      <c r="G309" s="10" t="s">
        <v>95</v>
      </c>
      <c r="H309" s="10" t="s">
        <v>95</v>
      </c>
      <c r="I309" s="12">
        <v>1263157.5</v>
      </c>
      <c r="J309" s="43">
        <v>45093</v>
      </c>
      <c r="K309" s="43">
        <v>45097</v>
      </c>
      <c r="L309" s="13"/>
      <c r="M309" s="29">
        <v>2526315</v>
      </c>
      <c r="N309" s="9"/>
      <c r="O309" s="29">
        <v>2526315</v>
      </c>
      <c r="P309" s="9" t="s">
        <v>180</v>
      </c>
      <c r="Q309" s="9"/>
      <c r="R309" s="9">
        <v>60</v>
      </c>
      <c r="S309" s="43">
        <v>45157</v>
      </c>
      <c r="T309" s="14" t="s">
        <v>1070</v>
      </c>
      <c r="U309" s="44">
        <v>5594329</v>
      </c>
      <c r="V309" s="45">
        <v>-3068014</v>
      </c>
      <c r="W309" s="15">
        <v>2.2144225878403923</v>
      </c>
    </row>
    <row r="310" spans="1:23" ht="201" customHeight="1" x14ac:dyDescent="0.2">
      <c r="A310" s="9">
        <v>311</v>
      </c>
      <c r="B310" s="28">
        <v>2023</v>
      </c>
      <c r="C310" s="11" t="s">
        <v>1071</v>
      </c>
      <c r="D310" s="10">
        <v>800226417</v>
      </c>
      <c r="E310" s="27" t="s">
        <v>1605</v>
      </c>
      <c r="F310" s="11" t="s">
        <v>1072</v>
      </c>
      <c r="G310" s="10" t="s">
        <v>122</v>
      </c>
      <c r="H310" s="10" t="s">
        <v>122</v>
      </c>
      <c r="I310" s="12" t="s">
        <v>509</v>
      </c>
      <c r="J310" s="43">
        <v>45098</v>
      </c>
      <c r="K310" s="43">
        <v>45104</v>
      </c>
      <c r="L310" s="13"/>
      <c r="M310" s="29">
        <v>124617609</v>
      </c>
      <c r="N310" s="9"/>
      <c r="O310" s="29">
        <v>124617609</v>
      </c>
      <c r="P310" s="9" t="s">
        <v>1073</v>
      </c>
      <c r="Q310" s="9"/>
      <c r="R310" s="9">
        <v>180</v>
      </c>
      <c r="S310" s="43">
        <v>45283</v>
      </c>
      <c r="T310" s="14" t="s">
        <v>1074</v>
      </c>
      <c r="U310" s="44">
        <v>2579508</v>
      </c>
      <c r="V310" s="45">
        <v>122038101</v>
      </c>
      <c r="W310" s="15">
        <v>2.069938607151418E-2</v>
      </c>
    </row>
    <row r="311" spans="1:23" ht="201" customHeight="1" x14ac:dyDescent="0.2">
      <c r="A311" s="9">
        <v>313</v>
      </c>
      <c r="B311" s="28">
        <v>2023</v>
      </c>
      <c r="C311" s="11" t="s">
        <v>1075</v>
      </c>
      <c r="D311" s="10">
        <v>1018466489</v>
      </c>
      <c r="E311" s="27" t="s">
        <v>1606</v>
      </c>
      <c r="F311" s="11" t="s">
        <v>1076</v>
      </c>
      <c r="G311" s="10" t="s">
        <v>95</v>
      </c>
      <c r="H311" s="10" t="s">
        <v>95</v>
      </c>
      <c r="I311" s="12">
        <v>5085754</v>
      </c>
      <c r="J311" s="43">
        <v>45104</v>
      </c>
      <c r="K311" s="43">
        <v>45105</v>
      </c>
      <c r="L311" s="13"/>
      <c r="M311" s="29">
        <v>20343016</v>
      </c>
      <c r="N311" s="9"/>
      <c r="O311" s="29">
        <v>20343016</v>
      </c>
      <c r="P311" s="9" t="s">
        <v>181</v>
      </c>
      <c r="Q311" s="9"/>
      <c r="R311" s="9">
        <v>120</v>
      </c>
      <c r="S311" s="43">
        <v>45226</v>
      </c>
      <c r="T311" s="14" t="s">
        <v>1077</v>
      </c>
      <c r="U311" s="44">
        <v>3033333</v>
      </c>
      <c r="V311" s="45">
        <v>17309683</v>
      </c>
      <c r="W311" s="15">
        <v>0.14910930611272194</v>
      </c>
    </row>
    <row r="312" spans="1:23" ht="201" customHeight="1" x14ac:dyDescent="0.2">
      <c r="A312" s="9">
        <v>314</v>
      </c>
      <c r="B312" s="28">
        <v>2023</v>
      </c>
      <c r="C312" s="11" t="s">
        <v>1078</v>
      </c>
      <c r="D312" s="10">
        <v>1106363000</v>
      </c>
      <c r="E312" s="27" t="s">
        <v>1607</v>
      </c>
      <c r="F312" s="11" t="s">
        <v>536</v>
      </c>
      <c r="G312" s="10" t="s">
        <v>95</v>
      </c>
      <c r="H312" s="10" t="s">
        <v>95</v>
      </c>
      <c r="I312" s="12">
        <v>2036454</v>
      </c>
      <c r="J312" s="43">
        <v>45098</v>
      </c>
      <c r="K312" s="43">
        <v>45100</v>
      </c>
      <c r="L312" s="13"/>
      <c r="M312" s="29">
        <v>12218724</v>
      </c>
      <c r="N312" s="9"/>
      <c r="O312" s="29">
        <v>12218724</v>
      </c>
      <c r="P312" s="9" t="s">
        <v>187</v>
      </c>
      <c r="Q312" s="9"/>
      <c r="R312" s="9">
        <v>180</v>
      </c>
      <c r="S312" s="43">
        <v>45282</v>
      </c>
      <c r="T312" s="14" t="s">
        <v>1079</v>
      </c>
      <c r="U312" s="44">
        <v>590240</v>
      </c>
      <c r="V312" s="45">
        <v>11628484</v>
      </c>
      <c r="W312" s="15">
        <v>4.8306189746163346E-2</v>
      </c>
    </row>
    <row r="313" spans="1:23" ht="201" customHeight="1" x14ac:dyDescent="0.2">
      <c r="A313" s="9">
        <v>315</v>
      </c>
      <c r="B313" s="28">
        <v>2023</v>
      </c>
      <c r="C313" s="11" t="s">
        <v>1080</v>
      </c>
      <c r="D313" s="10">
        <v>79973123</v>
      </c>
      <c r="E313" s="27" t="s">
        <v>1608</v>
      </c>
      <c r="F313" s="11" t="s">
        <v>1081</v>
      </c>
      <c r="G313" s="10" t="s">
        <v>95</v>
      </c>
      <c r="H313" s="10" t="s">
        <v>95</v>
      </c>
      <c r="I313" s="12">
        <v>2600000</v>
      </c>
      <c r="J313" s="43">
        <v>45099</v>
      </c>
      <c r="K313" s="43">
        <v>45103</v>
      </c>
      <c r="L313" s="13"/>
      <c r="M313" s="29">
        <v>7800000</v>
      </c>
      <c r="N313" s="9"/>
      <c r="O313" s="29">
        <v>7800000</v>
      </c>
      <c r="P313" s="9" t="s">
        <v>192</v>
      </c>
      <c r="Q313" s="9"/>
      <c r="R313" s="9">
        <v>90</v>
      </c>
      <c r="S313" s="43">
        <v>45194</v>
      </c>
      <c r="T313" s="14" t="s">
        <v>1082</v>
      </c>
      <c r="U313" s="44">
        <v>5833333</v>
      </c>
      <c r="V313" s="45">
        <v>1966667</v>
      </c>
      <c r="W313" s="15">
        <v>0.74786320512820514</v>
      </c>
    </row>
    <row r="314" spans="1:23" ht="201" customHeight="1" x14ac:dyDescent="0.2">
      <c r="A314" s="9">
        <v>316</v>
      </c>
      <c r="B314" s="28">
        <v>2023</v>
      </c>
      <c r="C314" s="11" t="s">
        <v>1083</v>
      </c>
      <c r="D314" s="10">
        <v>830008439</v>
      </c>
      <c r="E314" s="27" t="s">
        <v>1609</v>
      </c>
      <c r="F314" s="11" t="s">
        <v>1084</v>
      </c>
      <c r="G314" s="10" t="s">
        <v>1017</v>
      </c>
      <c r="H314" s="10" t="s">
        <v>1017</v>
      </c>
      <c r="I314" s="12" t="s">
        <v>509</v>
      </c>
      <c r="J314" s="43">
        <v>45100</v>
      </c>
      <c r="K314" s="43">
        <v>45104</v>
      </c>
      <c r="L314" s="13"/>
      <c r="M314" s="29">
        <v>2951200</v>
      </c>
      <c r="N314" s="9"/>
      <c r="O314" s="29">
        <v>2951200</v>
      </c>
      <c r="P314" s="9" t="s">
        <v>1085</v>
      </c>
      <c r="Q314" s="9"/>
      <c r="R314" s="9">
        <v>8</v>
      </c>
      <c r="S314" s="43">
        <v>45107</v>
      </c>
      <c r="T314" s="14" t="s">
        <v>1086</v>
      </c>
      <c r="U314" s="44">
        <v>5000000</v>
      </c>
      <c r="V314" s="45">
        <v>-2048800</v>
      </c>
      <c r="W314" s="15">
        <v>1.6942260775277853</v>
      </c>
    </row>
    <row r="315" spans="1:23" ht="201" customHeight="1" x14ac:dyDescent="0.2">
      <c r="A315" s="9">
        <v>317</v>
      </c>
      <c r="B315" s="28">
        <v>2023</v>
      </c>
      <c r="C315" s="11" t="s">
        <v>1087</v>
      </c>
      <c r="D315" s="10">
        <v>1010214601</v>
      </c>
      <c r="E315" s="27" t="s">
        <v>1610</v>
      </c>
      <c r="F315" s="11" t="s">
        <v>1088</v>
      </c>
      <c r="G315" s="10" t="s">
        <v>95</v>
      </c>
      <c r="H315" s="10" t="s">
        <v>95</v>
      </c>
      <c r="I315" s="12">
        <v>5000000</v>
      </c>
      <c r="J315" s="43">
        <v>45100</v>
      </c>
      <c r="K315" s="43">
        <v>45103</v>
      </c>
      <c r="L315" s="13"/>
      <c r="M315" s="29">
        <v>20000000</v>
      </c>
      <c r="N315" s="9"/>
      <c r="O315" s="29">
        <v>20000000</v>
      </c>
      <c r="P315" s="9" t="s">
        <v>181</v>
      </c>
      <c r="Q315" s="9"/>
      <c r="R315" s="9">
        <v>120</v>
      </c>
      <c r="S315" s="43">
        <v>45224</v>
      </c>
      <c r="T315" s="14" t="s">
        <v>1089</v>
      </c>
      <c r="U315" s="44">
        <v>10300000</v>
      </c>
      <c r="V315" s="45">
        <v>9700000</v>
      </c>
      <c r="W315" s="15">
        <v>0.51500000000000001</v>
      </c>
    </row>
    <row r="316" spans="1:23" ht="201" customHeight="1" x14ac:dyDescent="0.2">
      <c r="A316" s="9">
        <v>318</v>
      </c>
      <c r="B316" s="28">
        <v>2023</v>
      </c>
      <c r="C316" s="11" t="s">
        <v>1090</v>
      </c>
      <c r="D316" s="10">
        <v>1020840980</v>
      </c>
      <c r="E316" s="27" t="s">
        <v>1611</v>
      </c>
      <c r="F316" s="11" t="s">
        <v>1091</v>
      </c>
      <c r="G316" s="10" t="s">
        <v>95</v>
      </c>
      <c r="H316" s="10" t="s">
        <v>95</v>
      </c>
      <c r="I316" s="12">
        <v>5000000</v>
      </c>
      <c r="J316" s="43">
        <v>45103</v>
      </c>
      <c r="K316" s="43">
        <v>45108</v>
      </c>
      <c r="L316" s="13"/>
      <c r="M316" s="29">
        <v>45000000</v>
      </c>
      <c r="N316" s="9"/>
      <c r="O316" s="29">
        <v>45000000</v>
      </c>
      <c r="P316" s="9" t="s">
        <v>193</v>
      </c>
      <c r="Q316" s="9"/>
      <c r="R316" s="9">
        <v>270</v>
      </c>
      <c r="S316" s="43">
        <v>45381</v>
      </c>
      <c r="T316" s="14" t="s">
        <v>1092</v>
      </c>
      <c r="U316" s="44">
        <v>10300000</v>
      </c>
      <c r="V316" s="45">
        <v>34700000</v>
      </c>
      <c r="W316" s="15">
        <v>0.22888888888888889</v>
      </c>
    </row>
    <row r="317" spans="1:23" ht="201" customHeight="1" x14ac:dyDescent="0.2">
      <c r="A317" s="9">
        <v>319</v>
      </c>
      <c r="B317" s="28">
        <v>2023</v>
      </c>
      <c r="C317" s="11" t="s">
        <v>1238</v>
      </c>
      <c r="D317" s="10" t="s">
        <v>1237</v>
      </c>
      <c r="E317" s="27" t="s">
        <v>1612</v>
      </c>
      <c r="F317" s="11" t="s">
        <v>1093</v>
      </c>
      <c r="G317" s="10" t="s">
        <v>95</v>
      </c>
      <c r="H317" s="10" t="s">
        <v>95</v>
      </c>
      <c r="I317" s="12">
        <v>10300000</v>
      </c>
      <c r="J317" s="43">
        <v>45104</v>
      </c>
      <c r="K317" s="43">
        <v>45108</v>
      </c>
      <c r="L317" s="13" t="s">
        <v>1006</v>
      </c>
      <c r="M317" s="29">
        <v>92700000</v>
      </c>
      <c r="N317" s="9"/>
      <c r="O317" s="29">
        <v>92700000</v>
      </c>
      <c r="P317" s="9" t="s">
        <v>193</v>
      </c>
      <c r="Q317" s="9"/>
      <c r="R317" s="9">
        <v>270</v>
      </c>
      <c r="S317" s="43">
        <v>45381</v>
      </c>
      <c r="T317" s="14" t="s">
        <v>1094</v>
      </c>
      <c r="U317" s="44">
        <v>6710000</v>
      </c>
      <c r="V317" s="45">
        <v>85990000</v>
      </c>
      <c r="W317" s="15">
        <v>7.2384034519956855E-2</v>
      </c>
    </row>
    <row r="318" spans="1:23" ht="201" customHeight="1" x14ac:dyDescent="0.2">
      <c r="A318" s="9">
        <v>320</v>
      </c>
      <c r="B318" s="28">
        <v>2023</v>
      </c>
      <c r="C318" s="11" t="s">
        <v>1095</v>
      </c>
      <c r="D318" s="10">
        <v>79747992</v>
      </c>
      <c r="E318" s="27" t="s">
        <v>1613</v>
      </c>
      <c r="F318" s="11" t="s">
        <v>1096</v>
      </c>
      <c r="G318" s="10" t="s">
        <v>95</v>
      </c>
      <c r="H318" s="10" t="s">
        <v>95</v>
      </c>
      <c r="I318" s="12">
        <v>10300000</v>
      </c>
      <c r="J318" s="43">
        <v>45103</v>
      </c>
      <c r="K318" s="43">
        <v>45105</v>
      </c>
      <c r="L318" s="13"/>
      <c r="M318" s="29">
        <v>92700000</v>
      </c>
      <c r="N318" s="9"/>
      <c r="O318" s="29">
        <v>92700000</v>
      </c>
      <c r="P318" s="9" t="s">
        <v>193</v>
      </c>
      <c r="Q318" s="9"/>
      <c r="R318" s="9">
        <v>270</v>
      </c>
      <c r="S318" s="43">
        <v>45378</v>
      </c>
      <c r="T318" s="14" t="s">
        <v>1097</v>
      </c>
      <c r="U318" s="44">
        <v>6100000</v>
      </c>
      <c r="V318" s="45">
        <v>86600000</v>
      </c>
      <c r="W318" s="15">
        <v>6.5803667745415323E-2</v>
      </c>
    </row>
    <row r="319" spans="1:23" ht="201" customHeight="1" x14ac:dyDescent="0.2">
      <c r="A319" s="9">
        <v>321</v>
      </c>
      <c r="B319" s="28">
        <v>2023</v>
      </c>
      <c r="C319" s="11" t="s">
        <v>1098</v>
      </c>
      <c r="D319" s="10">
        <v>1072190098</v>
      </c>
      <c r="E319" s="27" t="s">
        <v>1614</v>
      </c>
      <c r="F319" s="11" t="s">
        <v>1099</v>
      </c>
      <c r="G319" s="10" t="s">
        <v>95</v>
      </c>
      <c r="H319" s="10" t="s">
        <v>95</v>
      </c>
      <c r="I319" s="12">
        <v>6100000</v>
      </c>
      <c r="J319" s="43">
        <v>45103</v>
      </c>
      <c r="K319" s="43">
        <v>45105</v>
      </c>
      <c r="L319" s="13"/>
      <c r="M319" s="29">
        <v>54900000</v>
      </c>
      <c r="N319" s="9"/>
      <c r="O319" s="29">
        <v>54900000</v>
      </c>
      <c r="P319" s="9" t="s">
        <v>193</v>
      </c>
      <c r="Q319" s="9"/>
      <c r="R319" s="9">
        <v>270</v>
      </c>
      <c r="S319" s="43">
        <v>45378</v>
      </c>
      <c r="T319" s="14" t="s">
        <v>1100</v>
      </c>
      <c r="U319" s="44">
        <v>6710000</v>
      </c>
      <c r="V319" s="45">
        <v>48190000</v>
      </c>
      <c r="W319" s="15">
        <v>0.12222222222222222</v>
      </c>
    </row>
    <row r="320" spans="1:23" ht="201" customHeight="1" x14ac:dyDescent="0.2">
      <c r="A320" s="9">
        <v>322</v>
      </c>
      <c r="B320" s="28">
        <v>2023</v>
      </c>
      <c r="C320" s="11" t="s">
        <v>1101</v>
      </c>
      <c r="D320" s="10">
        <v>80912502</v>
      </c>
      <c r="E320" s="27" t="s">
        <v>1615</v>
      </c>
      <c r="F320" s="11" t="s">
        <v>1102</v>
      </c>
      <c r="G320" s="10" t="s">
        <v>95</v>
      </c>
      <c r="H320" s="10" t="s">
        <v>95</v>
      </c>
      <c r="I320" s="12">
        <v>6100000</v>
      </c>
      <c r="J320" s="43">
        <v>45104</v>
      </c>
      <c r="K320" s="43">
        <v>45108</v>
      </c>
      <c r="L320" s="13"/>
      <c r="M320" s="29">
        <v>54900000</v>
      </c>
      <c r="N320" s="9"/>
      <c r="O320" s="29">
        <v>54900000</v>
      </c>
      <c r="P320" s="9" t="s">
        <v>193</v>
      </c>
      <c r="Q320" s="9"/>
      <c r="R320" s="9">
        <v>270</v>
      </c>
      <c r="S320" s="43">
        <v>45381</v>
      </c>
      <c r="T320" s="14" t="s">
        <v>1103</v>
      </c>
      <c r="U320" s="44">
        <v>6710000</v>
      </c>
      <c r="V320" s="45">
        <v>48190000</v>
      </c>
      <c r="W320" s="15">
        <v>0.12222222222222222</v>
      </c>
    </row>
    <row r="321" spans="1:23" ht="201" customHeight="1" x14ac:dyDescent="0.2">
      <c r="A321" s="9">
        <v>323</v>
      </c>
      <c r="B321" s="28">
        <v>2023</v>
      </c>
      <c r="C321" s="11" t="s">
        <v>1104</v>
      </c>
      <c r="D321" s="10">
        <v>52697433</v>
      </c>
      <c r="E321" s="27" t="s">
        <v>1616</v>
      </c>
      <c r="F321" s="11" t="s">
        <v>1105</v>
      </c>
      <c r="G321" s="10" t="s">
        <v>95</v>
      </c>
      <c r="H321" s="10" t="s">
        <v>95</v>
      </c>
      <c r="I321" s="12">
        <v>6100000</v>
      </c>
      <c r="J321" s="43">
        <v>45104</v>
      </c>
      <c r="K321" s="43">
        <v>45105</v>
      </c>
      <c r="L321" s="13"/>
      <c r="M321" s="29">
        <v>54900000</v>
      </c>
      <c r="N321" s="9"/>
      <c r="O321" s="29">
        <v>54900000</v>
      </c>
      <c r="P321" s="9" t="s">
        <v>193</v>
      </c>
      <c r="Q321" s="9"/>
      <c r="R321" s="9">
        <v>270</v>
      </c>
      <c r="S321" s="43">
        <v>45378</v>
      </c>
      <c r="T321" s="14" t="s">
        <v>1106</v>
      </c>
      <c r="U321" s="44">
        <v>983282</v>
      </c>
      <c r="V321" s="45">
        <v>53916718</v>
      </c>
      <c r="W321" s="15">
        <v>1.7910418943533696E-2</v>
      </c>
    </row>
    <row r="322" spans="1:23" ht="201" customHeight="1" x14ac:dyDescent="0.2">
      <c r="A322" s="9">
        <v>324</v>
      </c>
      <c r="B322" s="28">
        <v>2023</v>
      </c>
      <c r="C322" s="11" t="s">
        <v>1107</v>
      </c>
      <c r="D322" s="10">
        <v>52334001</v>
      </c>
      <c r="E322" s="27" t="s">
        <v>1617</v>
      </c>
      <c r="F322" s="11" t="s">
        <v>1108</v>
      </c>
      <c r="G322" s="10" t="s">
        <v>95</v>
      </c>
      <c r="H322" s="10" t="s">
        <v>95</v>
      </c>
      <c r="I322" s="12">
        <v>6100000</v>
      </c>
      <c r="J322" s="43">
        <v>45104</v>
      </c>
      <c r="K322" s="43">
        <v>45105</v>
      </c>
      <c r="L322" s="13"/>
      <c r="M322" s="29">
        <v>54900000</v>
      </c>
      <c r="N322" s="9"/>
      <c r="O322" s="29">
        <v>54900000</v>
      </c>
      <c r="P322" s="9" t="s">
        <v>193</v>
      </c>
      <c r="Q322" s="9"/>
      <c r="R322" s="9">
        <v>270</v>
      </c>
      <c r="S322" s="43">
        <v>45378</v>
      </c>
      <c r="T322" s="14" t="s">
        <v>1109</v>
      </c>
      <c r="U322" s="44">
        <v>3500000</v>
      </c>
      <c r="V322" s="45">
        <v>51400000</v>
      </c>
      <c r="W322" s="15">
        <v>6.3752276867030971E-2</v>
      </c>
    </row>
    <row r="323" spans="1:23" ht="201" customHeight="1" x14ac:dyDescent="0.2">
      <c r="A323" s="9">
        <v>325</v>
      </c>
      <c r="B323" s="28">
        <v>2023</v>
      </c>
      <c r="C323" s="11" t="s">
        <v>1110</v>
      </c>
      <c r="D323" s="10">
        <v>800025199</v>
      </c>
      <c r="E323" s="27" t="s">
        <v>1618</v>
      </c>
      <c r="F323" s="11" t="s">
        <v>1111</v>
      </c>
      <c r="G323" s="10" t="s">
        <v>95</v>
      </c>
      <c r="H323" s="10" t="s">
        <v>95</v>
      </c>
      <c r="I323" s="12">
        <v>2003823.1746031747</v>
      </c>
      <c r="J323" s="43">
        <v>45100</v>
      </c>
      <c r="K323" s="43">
        <v>45103</v>
      </c>
      <c r="L323" s="13"/>
      <c r="M323" s="29">
        <v>12624086</v>
      </c>
      <c r="N323" s="9"/>
      <c r="O323" s="29">
        <v>12624086</v>
      </c>
      <c r="P323" s="9" t="s">
        <v>1112</v>
      </c>
      <c r="Q323" s="9"/>
      <c r="R323" s="9">
        <v>189</v>
      </c>
      <c r="S323" s="43">
        <v>45291</v>
      </c>
      <c r="T323" s="14" t="s">
        <v>1113</v>
      </c>
      <c r="U323" s="44">
        <v>16346400</v>
      </c>
      <c r="V323" s="45">
        <v>-3722314</v>
      </c>
      <c r="W323" s="15">
        <v>1.2948580990338627</v>
      </c>
    </row>
    <row r="324" spans="1:23" ht="201" customHeight="1" x14ac:dyDescent="0.2">
      <c r="A324" s="9">
        <v>326</v>
      </c>
      <c r="B324" s="28">
        <v>2023</v>
      </c>
      <c r="C324" s="11" t="s">
        <v>1114</v>
      </c>
      <c r="D324" s="10">
        <v>91181267</v>
      </c>
      <c r="E324" s="27" t="s">
        <v>1366</v>
      </c>
      <c r="F324" s="11" t="s">
        <v>542</v>
      </c>
      <c r="G324" s="10" t="s">
        <v>122</v>
      </c>
      <c r="H324" s="10" t="s">
        <v>122</v>
      </c>
      <c r="I324" s="12" t="s">
        <v>509</v>
      </c>
      <c r="J324" s="43">
        <v>45103</v>
      </c>
      <c r="K324" s="43">
        <v>45111</v>
      </c>
      <c r="L324" s="13"/>
      <c r="M324" s="29">
        <v>3500000</v>
      </c>
      <c r="N324" s="9"/>
      <c r="O324" s="29">
        <v>3500000</v>
      </c>
      <c r="P324" s="9" t="s">
        <v>179</v>
      </c>
      <c r="Q324" s="9"/>
      <c r="R324" s="9">
        <v>30</v>
      </c>
      <c r="S324" s="43">
        <v>45141</v>
      </c>
      <c r="T324" s="14" t="s">
        <v>1115</v>
      </c>
      <c r="U324" s="44">
        <v>9270000</v>
      </c>
      <c r="V324" s="45">
        <v>-5770000</v>
      </c>
      <c r="W324" s="15">
        <v>2.6485714285714286</v>
      </c>
    </row>
    <row r="325" spans="1:23" ht="201" customHeight="1" x14ac:dyDescent="0.2">
      <c r="A325" s="9">
        <v>327</v>
      </c>
      <c r="B325" s="28">
        <v>2023</v>
      </c>
      <c r="C325" s="11" t="s">
        <v>1116</v>
      </c>
      <c r="D325" s="10">
        <v>860503691</v>
      </c>
      <c r="E325" s="27" t="s">
        <v>1366</v>
      </c>
      <c r="F325" s="11" t="s">
        <v>1117</v>
      </c>
      <c r="G325" s="10" t="s">
        <v>1013</v>
      </c>
      <c r="H325" s="10" t="s">
        <v>1013</v>
      </c>
      <c r="I325" s="12" t="s">
        <v>509</v>
      </c>
      <c r="J325" s="43">
        <v>45105</v>
      </c>
      <c r="K325" s="43">
        <v>45111</v>
      </c>
      <c r="L325" s="13"/>
      <c r="M325" s="29">
        <v>40866000</v>
      </c>
      <c r="N325" s="9"/>
      <c r="O325" s="29">
        <v>40866000</v>
      </c>
      <c r="P325" s="9" t="s">
        <v>1118</v>
      </c>
      <c r="Q325" s="9"/>
      <c r="R325" s="9">
        <v>152</v>
      </c>
      <c r="S325" s="43">
        <v>45260</v>
      </c>
      <c r="T325" s="14" t="s">
        <v>1119</v>
      </c>
      <c r="U325" s="44">
        <v>11330000</v>
      </c>
      <c r="V325" s="45">
        <v>29536000</v>
      </c>
      <c r="W325" s="15">
        <v>0.27724758968335533</v>
      </c>
    </row>
    <row r="326" spans="1:23" ht="201" customHeight="1" x14ac:dyDescent="0.2">
      <c r="A326" s="9">
        <v>328</v>
      </c>
      <c r="B326" s="28">
        <v>2023</v>
      </c>
      <c r="C326" s="11" t="s">
        <v>1120</v>
      </c>
      <c r="D326" s="10">
        <v>80072032</v>
      </c>
      <c r="E326" s="27" t="s">
        <v>1619</v>
      </c>
      <c r="F326" s="11" t="s">
        <v>1121</v>
      </c>
      <c r="G326" s="10" t="s">
        <v>95</v>
      </c>
      <c r="H326" s="10" t="s">
        <v>95</v>
      </c>
      <c r="I326" s="12">
        <v>10300000</v>
      </c>
      <c r="J326" s="43">
        <v>45104</v>
      </c>
      <c r="K326" s="43">
        <v>45111</v>
      </c>
      <c r="L326" s="13"/>
      <c r="M326" s="29">
        <v>92700000</v>
      </c>
      <c r="N326" s="9"/>
      <c r="O326" s="29">
        <v>92700000</v>
      </c>
      <c r="P326" s="9" t="s">
        <v>193</v>
      </c>
      <c r="Q326" s="9"/>
      <c r="R326" s="9">
        <v>270</v>
      </c>
      <c r="S326" s="43">
        <v>45385</v>
      </c>
      <c r="T326" s="14" t="s">
        <v>1122</v>
      </c>
      <c r="U326" s="44">
        <v>3080000</v>
      </c>
      <c r="V326" s="45">
        <v>89620000</v>
      </c>
      <c r="W326" s="15">
        <v>3.3225458468176913E-2</v>
      </c>
    </row>
    <row r="327" spans="1:23" ht="201" customHeight="1" x14ac:dyDescent="0.2">
      <c r="A327" s="9">
        <v>329</v>
      </c>
      <c r="B327" s="28">
        <v>2023</v>
      </c>
      <c r="C327" s="11" t="s">
        <v>1123</v>
      </c>
      <c r="D327" s="10">
        <v>71279430</v>
      </c>
      <c r="E327" s="27" t="s">
        <v>1620</v>
      </c>
      <c r="F327" s="11" t="s">
        <v>1124</v>
      </c>
      <c r="G327" s="10" t="s">
        <v>95</v>
      </c>
      <c r="H327" s="10" t="s">
        <v>95</v>
      </c>
      <c r="I327" s="12">
        <v>10300000</v>
      </c>
      <c r="J327" s="43">
        <v>45104</v>
      </c>
      <c r="K327" s="43">
        <v>45105</v>
      </c>
      <c r="L327" s="13"/>
      <c r="M327" s="29">
        <v>92700000</v>
      </c>
      <c r="N327" s="9"/>
      <c r="O327" s="29">
        <v>92700000</v>
      </c>
      <c r="P327" s="9" t="s">
        <v>193</v>
      </c>
      <c r="Q327" s="9"/>
      <c r="R327" s="9">
        <v>270</v>
      </c>
      <c r="S327" s="43">
        <v>45378</v>
      </c>
      <c r="T327" s="14" t="s">
        <v>1125</v>
      </c>
      <c r="U327" s="44">
        <v>6710000</v>
      </c>
      <c r="V327" s="45">
        <v>85990000</v>
      </c>
      <c r="W327" s="15">
        <v>7.2384034519956855E-2</v>
      </c>
    </row>
    <row r="328" spans="1:23" ht="201" customHeight="1" x14ac:dyDescent="0.2">
      <c r="A328" s="9">
        <v>330</v>
      </c>
      <c r="B328" s="28">
        <v>2023</v>
      </c>
      <c r="C328" s="11" t="s">
        <v>1126</v>
      </c>
      <c r="D328" s="10">
        <v>80768877</v>
      </c>
      <c r="E328" s="27" t="s">
        <v>1621</v>
      </c>
      <c r="F328" s="11" t="s">
        <v>1127</v>
      </c>
      <c r="G328" s="10" t="s">
        <v>95</v>
      </c>
      <c r="H328" s="10" t="s">
        <v>95</v>
      </c>
      <c r="I328" s="12">
        <v>2800000</v>
      </c>
      <c r="J328" s="43">
        <v>45104</v>
      </c>
      <c r="K328" s="43">
        <v>45105</v>
      </c>
      <c r="L328" s="13"/>
      <c r="M328" s="29">
        <v>16800000</v>
      </c>
      <c r="N328" s="9"/>
      <c r="O328" s="29">
        <v>16800000</v>
      </c>
      <c r="P328" s="9" t="s">
        <v>187</v>
      </c>
      <c r="Q328" s="9"/>
      <c r="R328" s="9">
        <v>180</v>
      </c>
      <c r="S328" s="43">
        <v>45287</v>
      </c>
      <c r="T328" s="14" t="s">
        <v>1128</v>
      </c>
      <c r="U328" s="44">
        <v>5500000</v>
      </c>
      <c r="V328" s="45">
        <v>11300000</v>
      </c>
      <c r="W328" s="15">
        <v>0.32738095238095238</v>
      </c>
    </row>
    <row r="329" spans="1:23" ht="201" customHeight="1" x14ac:dyDescent="0.2">
      <c r="A329" s="9">
        <v>331</v>
      </c>
      <c r="B329" s="28">
        <v>2023</v>
      </c>
      <c r="C329" s="11" t="s">
        <v>1129</v>
      </c>
      <c r="D329" s="10">
        <v>1031142920</v>
      </c>
      <c r="E329" s="27" t="s">
        <v>1622</v>
      </c>
      <c r="F329" s="11" t="s">
        <v>1130</v>
      </c>
      <c r="G329" s="10" t="s">
        <v>95</v>
      </c>
      <c r="H329" s="10" t="s">
        <v>95</v>
      </c>
      <c r="I329" s="12">
        <v>6100000</v>
      </c>
      <c r="J329" s="43">
        <v>45104</v>
      </c>
      <c r="K329" s="43">
        <v>45105</v>
      </c>
      <c r="L329" s="13"/>
      <c r="M329" s="29">
        <v>36600000</v>
      </c>
      <c r="N329" s="9"/>
      <c r="O329" s="29">
        <v>36600000</v>
      </c>
      <c r="P329" s="9" t="s">
        <v>187</v>
      </c>
      <c r="Q329" s="9"/>
      <c r="R329" s="9">
        <v>180</v>
      </c>
      <c r="S329" s="43">
        <v>45287</v>
      </c>
      <c r="T329" s="14" t="s">
        <v>1131</v>
      </c>
      <c r="U329" s="44">
        <v>6506667</v>
      </c>
      <c r="V329" s="45">
        <v>30093333</v>
      </c>
      <c r="W329" s="15">
        <v>0.1777777868852459</v>
      </c>
    </row>
    <row r="330" spans="1:23" ht="201" customHeight="1" x14ac:dyDescent="0.2">
      <c r="A330" s="9">
        <v>332</v>
      </c>
      <c r="B330" s="28">
        <v>2023</v>
      </c>
      <c r="C330" s="11" t="s">
        <v>1132</v>
      </c>
      <c r="D330" s="10">
        <v>1018403020</v>
      </c>
      <c r="E330" s="27" t="s">
        <v>1623</v>
      </c>
      <c r="F330" s="11" t="s">
        <v>1133</v>
      </c>
      <c r="G330" s="10" t="s">
        <v>95</v>
      </c>
      <c r="H330" s="10" t="s">
        <v>95</v>
      </c>
      <c r="I330" s="12">
        <v>5000000</v>
      </c>
      <c r="J330" s="43">
        <v>45104</v>
      </c>
      <c r="K330" s="43">
        <v>45105</v>
      </c>
      <c r="L330" s="13"/>
      <c r="M330" s="29">
        <v>30000000</v>
      </c>
      <c r="N330" s="9"/>
      <c r="O330" s="29">
        <v>30000000</v>
      </c>
      <c r="P330" s="9" t="s">
        <v>187</v>
      </c>
      <c r="Q330" s="9"/>
      <c r="R330" s="9">
        <v>180</v>
      </c>
      <c r="S330" s="43">
        <v>45287</v>
      </c>
      <c r="T330" s="14" t="s">
        <v>1134</v>
      </c>
      <c r="U330" s="44">
        <v>2750000</v>
      </c>
      <c r="V330" s="45">
        <v>27250000</v>
      </c>
      <c r="W330" s="15">
        <v>9.166666666666666E-2</v>
      </c>
    </row>
    <row r="331" spans="1:23" ht="201" customHeight="1" x14ac:dyDescent="0.2">
      <c r="A331" s="9">
        <v>333</v>
      </c>
      <c r="B331" s="28">
        <v>2023</v>
      </c>
      <c r="C331" s="11" t="s">
        <v>1135</v>
      </c>
      <c r="D331" s="10">
        <v>80073331</v>
      </c>
      <c r="E331" s="27" t="s">
        <v>1624</v>
      </c>
      <c r="F331" s="11" t="s">
        <v>1136</v>
      </c>
      <c r="G331" s="10" t="s">
        <v>95</v>
      </c>
      <c r="H331" s="10" t="s">
        <v>95</v>
      </c>
      <c r="I331" s="12">
        <v>6100000</v>
      </c>
      <c r="J331" s="43">
        <v>45105</v>
      </c>
      <c r="K331" s="43">
        <v>45106</v>
      </c>
      <c r="L331" s="13"/>
      <c r="M331" s="29">
        <v>36600000</v>
      </c>
      <c r="N331" s="9"/>
      <c r="O331" s="29">
        <v>36600000</v>
      </c>
      <c r="P331" s="9" t="s">
        <v>187</v>
      </c>
      <c r="Q331" s="9"/>
      <c r="R331" s="9">
        <v>180</v>
      </c>
      <c r="S331" s="43">
        <v>45288</v>
      </c>
      <c r="T331" s="14" t="s">
        <v>1137</v>
      </c>
      <c r="U331" s="44">
        <v>0</v>
      </c>
      <c r="V331" s="45">
        <v>36600000</v>
      </c>
      <c r="W331" s="15">
        <v>0</v>
      </c>
    </row>
    <row r="332" spans="1:23" ht="201" customHeight="1" x14ac:dyDescent="0.2">
      <c r="A332" s="9">
        <v>334</v>
      </c>
      <c r="B332" s="28">
        <v>2023</v>
      </c>
      <c r="C332" s="11" t="s">
        <v>1138</v>
      </c>
      <c r="D332" s="10">
        <v>52965226</v>
      </c>
      <c r="E332" s="27" t="s">
        <v>1625</v>
      </c>
      <c r="F332" s="11" t="s">
        <v>1139</v>
      </c>
      <c r="G332" s="10" t="s">
        <v>95</v>
      </c>
      <c r="H332" s="10" t="s">
        <v>95</v>
      </c>
      <c r="I332" s="12">
        <v>2500000</v>
      </c>
      <c r="J332" s="43">
        <v>45104</v>
      </c>
      <c r="K332" s="43">
        <v>45105</v>
      </c>
      <c r="L332" s="13" t="s">
        <v>1305</v>
      </c>
      <c r="M332" s="29">
        <v>5000000</v>
      </c>
      <c r="N332" s="9">
        <v>1916667</v>
      </c>
      <c r="O332" s="29">
        <v>6916667</v>
      </c>
      <c r="P332" s="9" t="s">
        <v>180</v>
      </c>
      <c r="Q332" s="9">
        <v>23</v>
      </c>
      <c r="R332" s="9">
        <v>83</v>
      </c>
      <c r="S332" s="43">
        <v>45189</v>
      </c>
      <c r="T332" s="14" t="s">
        <v>1140</v>
      </c>
      <c r="U332" s="44">
        <v>0</v>
      </c>
      <c r="V332" s="45">
        <v>6916667</v>
      </c>
      <c r="W332" s="15">
        <v>0</v>
      </c>
    </row>
    <row r="333" spans="1:23" ht="201" customHeight="1" x14ac:dyDescent="0.2">
      <c r="A333" s="9">
        <v>335</v>
      </c>
      <c r="B333" s="28">
        <v>2023</v>
      </c>
      <c r="C333" s="11" t="s">
        <v>66</v>
      </c>
      <c r="D333" s="10">
        <v>79840910</v>
      </c>
      <c r="E333" s="27" t="s">
        <v>1521</v>
      </c>
      <c r="F333" s="11" t="s">
        <v>1141</v>
      </c>
      <c r="G333" s="10" t="s">
        <v>95</v>
      </c>
      <c r="H333" s="10" t="s">
        <v>95</v>
      </c>
      <c r="I333" s="12">
        <v>5000000</v>
      </c>
      <c r="J333" s="43">
        <v>45104</v>
      </c>
      <c r="K333" s="43">
        <v>45107</v>
      </c>
      <c r="L333" s="13"/>
      <c r="M333" s="29">
        <v>13000000</v>
      </c>
      <c r="N333" s="9"/>
      <c r="O333" s="29">
        <v>13000000</v>
      </c>
      <c r="P333" s="9" t="s">
        <v>1142</v>
      </c>
      <c r="Q333" s="9"/>
      <c r="R333" s="9">
        <v>78</v>
      </c>
      <c r="S333" s="43">
        <v>45186</v>
      </c>
      <c r="T333" s="14" t="s">
        <v>1143</v>
      </c>
      <c r="U333" s="44">
        <v>5166667</v>
      </c>
      <c r="V333" s="45">
        <v>7833333</v>
      </c>
      <c r="W333" s="15">
        <v>0.3974359230769231</v>
      </c>
    </row>
    <row r="334" spans="1:23" ht="201" customHeight="1" x14ac:dyDescent="0.2">
      <c r="A334" s="9">
        <v>336</v>
      </c>
      <c r="B334" s="28">
        <v>2023</v>
      </c>
      <c r="C334" s="11" t="s">
        <v>1144</v>
      </c>
      <c r="D334" s="10">
        <v>41959029</v>
      </c>
      <c r="E334" s="27" t="s">
        <v>1626</v>
      </c>
      <c r="F334" s="11" t="s">
        <v>1145</v>
      </c>
      <c r="G334" s="10" t="s">
        <v>95</v>
      </c>
      <c r="H334" s="10" t="s">
        <v>95</v>
      </c>
      <c r="I334" s="12">
        <v>5670000</v>
      </c>
      <c r="J334" s="43">
        <v>45104</v>
      </c>
      <c r="K334" s="43">
        <v>45106</v>
      </c>
      <c r="L334" s="13"/>
      <c r="M334" s="29">
        <v>22680000</v>
      </c>
      <c r="N334" s="9"/>
      <c r="O334" s="29">
        <v>22680000</v>
      </c>
      <c r="P334" s="9" t="s">
        <v>1146</v>
      </c>
      <c r="Q334" s="9"/>
      <c r="R334" s="9">
        <v>120</v>
      </c>
      <c r="S334" s="43">
        <v>45227</v>
      </c>
      <c r="T334" s="14" t="s">
        <v>1147</v>
      </c>
      <c r="U334" s="44">
        <v>6048000</v>
      </c>
      <c r="V334" s="45">
        <v>16632000</v>
      </c>
      <c r="W334" s="15">
        <v>0.26666666666666666</v>
      </c>
    </row>
    <row r="335" spans="1:23" ht="201" customHeight="1" x14ac:dyDescent="0.2">
      <c r="A335" s="9">
        <v>337</v>
      </c>
      <c r="B335" s="28">
        <v>2023</v>
      </c>
      <c r="C335" s="11" t="s">
        <v>1148</v>
      </c>
      <c r="D335" s="10">
        <v>52029516</v>
      </c>
      <c r="E335" s="27" t="s">
        <v>1627</v>
      </c>
      <c r="F335" s="11" t="s">
        <v>1149</v>
      </c>
      <c r="G335" s="10" t="s">
        <v>95</v>
      </c>
      <c r="H335" s="10" t="s">
        <v>95</v>
      </c>
      <c r="I335" s="12">
        <v>7600000</v>
      </c>
      <c r="J335" s="43">
        <v>45104</v>
      </c>
      <c r="K335" s="43">
        <v>45105</v>
      </c>
      <c r="L335" s="13"/>
      <c r="M335" s="29">
        <v>68400000</v>
      </c>
      <c r="N335" s="9"/>
      <c r="O335" s="29">
        <v>68400000</v>
      </c>
      <c r="P335" s="9" t="s">
        <v>193</v>
      </c>
      <c r="Q335" s="9"/>
      <c r="R335" s="9">
        <v>270</v>
      </c>
      <c r="S335" s="43">
        <v>45378</v>
      </c>
      <c r="T335" s="14" t="s">
        <v>1150</v>
      </c>
      <c r="U335" s="44">
        <v>8360000</v>
      </c>
      <c r="V335" s="45">
        <v>60040000</v>
      </c>
      <c r="W335" s="15">
        <v>0.12222222222222222</v>
      </c>
    </row>
    <row r="336" spans="1:23" ht="201" customHeight="1" x14ac:dyDescent="0.2">
      <c r="A336" s="9">
        <v>338</v>
      </c>
      <c r="B336" s="28">
        <v>2023</v>
      </c>
      <c r="C336" s="11" t="s">
        <v>1151</v>
      </c>
      <c r="D336" s="10">
        <v>52280563</v>
      </c>
      <c r="E336" s="27" t="s">
        <v>1628</v>
      </c>
      <c r="F336" s="11" t="s">
        <v>1152</v>
      </c>
      <c r="G336" s="10" t="s">
        <v>95</v>
      </c>
      <c r="H336" s="10" t="s">
        <v>95</v>
      </c>
      <c r="I336" s="12">
        <v>14500000</v>
      </c>
      <c r="J336" s="43">
        <v>45104</v>
      </c>
      <c r="K336" s="43">
        <v>45105</v>
      </c>
      <c r="L336" s="13"/>
      <c r="M336" s="29">
        <v>130500000</v>
      </c>
      <c r="N336" s="9"/>
      <c r="O336" s="29">
        <v>130500000</v>
      </c>
      <c r="P336" s="9" t="s">
        <v>193</v>
      </c>
      <c r="Q336" s="9"/>
      <c r="R336" s="9">
        <v>270</v>
      </c>
      <c r="S336" s="43">
        <v>45378</v>
      </c>
      <c r="T336" s="14" t="s">
        <v>1153</v>
      </c>
      <c r="U336" s="44">
        <v>14500000</v>
      </c>
      <c r="V336" s="45">
        <v>116000000</v>
      </c>
      <c r="W336" s="15">
        <v>0.1111111111111111</v>
      </c>
    </row>
    <row r="337" spans="1:23" ht="201" customHeight="1" x14ac:dyDescent="0.2">
      <c r="A337" s="9">
        <v>339</v>
      </c>
      <c r="B337" s="28">
        <v>2023</v>
      </c>
      <c r="C337" s="11" t="s">
        <v>1154</v>
      </c>
      <c r="D337" s="10">
        <v>1016043645</v>
      </c>
      <c r="E337" s="27" t="s">
        <v>1629</v>
      </c>
      <c r="F337" s="11" t="s">
        <v>1155</v>
      </c>
      <c r="G337" s="10" t="s">
        <v>95</v>
      </c>
      <c r="H337" s="10" t="s">
        <v>95</v>
      </c>
      <c r="I337" s="12">
        <v>5000000</v>
      </c>
      <c r="J337" s="43">
        <v>45104</v>
      </c>
      <c r="K337" s="43">
        <v>45105</v>
      </c>
      <c r="L337" s="13"/>
      <c r="M337" s="29">
        <v>30000000</v>
      </c>
      <c r="N337" s="9"/>
      <c r="O337" s="29">
        <v>30000000</v>
      </c>
      <c r="P337" s="9" t="s">
        <v>187</v>
      </c>
      <c r="Q337" s="9"/>
      <c r="R337" s="9">
        <v>180</v>
      </c>
      <c r="S337" s="43">
        <v>45287</v>
      </c>
      <c r="T337" s="14" t="s">
        <v>1156</v>
      </c>
      <c r="U337" s="44">
        <v>5500000</v>
      </c>
      <c r="V337" s="45">
        <v>24500000</v>
      </c>
      <c r="W337" s="15">
        <v>0.18333333333333332</v>
      </c>
    </row>
    <row r="338" spans="1:23" ht="201" customHeight="1" x14ac:dyDescent="0.2">
      <c r="A338" s="9">
        <v>340</v>
      </c>
      <c r="B338" s="28">
        <v>2023</v>
      </c>
      <c r="C338" s="11" t="s">
        <v>1157</v>
      </c>
      <c r="D338" s="10">
        <v>80919305</v>
      </c>
      <c r="E338" s="27" t="s">
        <v>1630</v>
      </c>
      <c r="F338" s="11" t="s">
        <v>1158</v>
      </c>
      <c r="G338" s="10" t="s">
        <v>95</v>
      </c>
      <c r="H338" s="10" t="s">
        <v>95</v>
      </c>
      <c r="I338" s="12">
        <v>5000000</v>
      </c>
      <c r="J338" s="43">
        <v>45104</v>
      </c>
      <c r="K338" s="43">
        <v>45107</v>
      </c>
      <c r="L338" s="13"/>
      <c r="M338" s="29">
        <v>30000000</v>
      </c>
      <c r="N338" s="9"/>
      <c r="O338" s="29">
        <v>30000000</v>
      </c>
      <c r="P338" s="9" t="s">
        <v>187</v>
      </c>
      <c r="Q338" s="9"/>
      <c r="R338" s="9">
        <v>180</v>
      </c>
      <c r="S338" s="43">
        <v>45289</v>
      </c>
      <c r="T338" s="14" t="s">
        <v>1159</v>
      </c>
      <c r="U338" s="44">
        <v>5166667</v>
      </c>
      <c r="V338" s="45">
        <v>24833333</v>
      </c>
      <c r="W338" s="15">
        <v>0.17222223333333334</v>
      </c>
    </row>
    <row r="339" spans="1:23" ht="201" customHeight="1" x14ac:dyDescent="0.2">
      <c r="A339" s="9">
        <v>341</v>
      </c>
      <c r="B339" s="28">
        <v>2023</v>
      </c>
      <c r="C339" s="11" t="s">
        <v>889</v>
      </c>
      <c r="D339" s="10">
        <v>1018416025</v>
      </c>
      <c r="E339" s="27" t="s">
        <v>1631</v>
      </c>
      <c r="F339" s="11" t="s">
        <v>1160</v>
      </c>
      <c r="G339" s="10" t="s">
        <v>95</v>
      </c>
      <c r="H339" s="10" t="s">
        <v>95</v>
      </c>
      <c r="I339" s="12">
        <v>6100000</v>
      </c>
      <c r="J339" s="43">
        <v>45105</v>
      </c>
      <c r="K339" s="43">
        <v>45107</v>
      </c>
      <c r="L339" s="13"/>
      <c r="M339" s="29">
        <v>36600000</v>
      </c>
      <c r="N339" s="9"/>
      <c r="O339" s="29">
        <v>36600000</v>
      </c>
      <c r="P339" s="9" t="s">
        <v>187</v>
      </c>
      <c r="Q339" s="9"/>
      <c r="R339" s="9">
        <v>180</v>
      </c>
      <c r="S339" s="43">
        <v>45289</v>
      </c>
      <c r="T339" s="14" t="s">
        <v>1161</v>
      </c>
      <c r="U339" s="44">
        <v>6303333</v>
      </c>
      <c r="V339" s="45">
        <v>30296667</v>
      </c>
      <c r="W339" s="15">
        <v>0.17222221311475411</v>
      </c>
    </row>
    <row r="340" spans="1:23" ht="201" customHeight="1" x14ac:dyDescent="0.2">
      <c r="A340" s="9">
        <v>342</v>
      </c>
      <c r="B340" s="28">
        <v>2023</v>
      </c>
      <c r="C340" s="11" t="s">
        <v>1162</v>
      </c>
      <c r="D340" s="10">
        <v>94401320</v>
      </c>
      <c r="E340" s="27" t="s">
        <v>1632</v>
      </c>
      <c r="F340" s="11" t="s">
        <v>1163</v>
      </c>
      <c r="G340" s="10" t="s">
        <v>95</v>
      </c>
      <c r="H340" s="10" t="s">
        <v>95</v>
      </c>
      <c r="I340" s="12">
        <v>6000000</v>
      </c>
      <c r="J340" s="43">
        <v>45105</v>
      </c>
      <c r="K340" s="43">
        <v>45106</v>
      </c>
      <c r="L340" s="13"/>
      <c r="M340" s="29">
        <v>30000000</v>
      </c>
      <c r="N340" s="9"/>
      <c r="O340" s="29">
        <v>30000000</v>
      </c>
      <c r="P340" s="9" t="s">
        <v>191</v>
      </c>
      <c r="Q340" s="9"/>
      <c r="R340" s="9">
        <v>150</v>
      </c>
      <c r="S340" s="43">
        <v>45258</v>
      </c>
      <c r="T340" s="14" t="s">
        <v>1164</v>
      </c>
      <c r="U340" s="44">
        <v>6400000</v>
      </c>
      <c r="V340" s="45">
        <v>23600000</v>
      </c>
      <c r="W340" s="15">
        <v>0.21333333333333335</v>
      </c>
    </row>
    <row r="341" spans="1:23" ht="201" customHeight="1" x14ac:dyDescent="0.2">
      <c r="A341" s="9">
        <v>343</v>
      </c>
      <c r="B341" s="28">
        <v>2023</v>
      </c>
      <c r="C341" s="11" t="s">
        <v>1165</v>
      </c>
      <c r="D341" s="10">
        <v>1026284014</v>
      </c>
      <c r="E341" s="27" t="s">
        <v>1633</v>
      </c>
      <c r="F341" s="11" t="s">
        <v>1166</v>
      </c>
      <c r="G341" s="10" t="s">
        <v>95</v>
      </c>
      <c r="H341" s="10" t="s">
        <v>95</v>
      </c>
      <c r="I341" s="12">
        <v>5000000</v>
      </c>
      <c r="J341" s="43">
        <v>45105</v>
      </c>
      <c r="K341" s="43">
        <v>45106</v>
      </c>
      <c r="L341" s="13"/>
      <c r="M341" s="29">
        <v>30000000</v>
      </c>
      <c r="N341" s="9"/>
      <c r="O341" s="29">
        <v>30000000</v>
      </c>
      <c r="P341" s="9" t="s">
        <v>187</v>
      </c>
      <c r="Q341" s="9"/>
      <c r="R341" s="9">
        <v>180</v>
      </c>
      <c r="S341" s="43">
        <v>45288</v>
      </c>
      <c r="T341" s="14" t="s">
        <v>1167</v>
      </c>
      <c r="U341" s="44">
        <v>5333333</v>
      </c>
      <c r="V341" s="45">
        <v>24666667</v>
      </c>
      <c r="W341" s="15">
        <v>0.17777776666666667</v>
      </c>
    </row>
    <row r="342" spans="1:23" ht="201" customHeight="1" x14ac:dyDescent="0.2">
      <c r="A342" s="9">
        <v>344</v>
      </c>
      <c r="B342" s="28">
        <v>2023</v>
      </c>
      <c r="C342" s="11" t="s">
        <v>1168</v>
      </c>
      <c r="D342" s="10">
        <v>79778338</v>
      </c>
      <c r="E342" s="27" t="s">
        <v>1634</v>
      </c>
      <c r="F342" s="11" t="s">
        <v>1169</v>
      </c>
      <c r="G342" s="10" t="s">
        <v>95</v>
      </c>
      <c r="H342" s="10" t="s">
        <v>95</v>
      </c>
      <c r="I342" s="12">
        <v>7600000</v>
      </c>
      <c r="J342" s="43">
        <v>45104</v>
      </c>
      <c r="K342" s="43">
        <v>45105</v>
      </c>
      <c r="L342" s="13"/>
      <c r="M342" s="29">
        <v>68400000</v>
      </c>
      <c r="N342" s="9"/>
      <c r="O342" s="29">
        <v>68400000</v>
      </c>
      <c r="P342" s="9" t="s">
        <v>193</v>
      </c>
      <c r="Q342" s="9"/>
      <c r="R342" s="9">
        <v>270</v>
      </c>
      <c r="S342" s="43">
        <v>45378</v>
      </c>
      <c r="T342" s="14" t="s">
        <v>1170</v>
      </c>
      <c r="U342" s="44">
        <v>8360000</v>
      </c>
      <c r="V342" s="45">
        <v>60040000</v>
      </c>
      <c r="W342" s="15">
        <v>0.12222222222222222</v>
      </c>
    </row>
    <row r="343" spans="1:23" ht="201" customHeight="1" x14ac:dyDescent="0.2">
      <c r="A343" s="9">
        <v>345</v>
      </c>
      <c r="B343" s="28">
        <v>2023</v>
      </c>
      <c r="C343" s="11" t="s">
        <v>1213</v>
      </c>
      <c r="D343" s="10">
        <v>830067892</v>
      </c>
      <c r="E343" s="27" t="s">
        <v>1635</v>
      </c>
      <c r="F343" s="11" t="s">
        <v>1214</v>
      </c>
      <c r="G343" s="10" t="s">
        <v>0</v>
      </c>
      <c r="H343" s="10" t="s">
        <v>136</v>
      </c>
      <c r="I343" s="12" t="s">
        <v>509</v>
      </c>
      <c r="J343" s="43">
        <v>45100</v>
      </c>
      <c r="K343" s="43">
        <v>45100</v>
      </c>
      <c r="L343" s="13"/>
      <c r="M343" s="29">
        <v>0</v>
      </c>
      <c r="N343" s="9"/>
      <c r="O343" s="29">
        <v>0</v>
      </c>
      <c r="P343" s="9" t="s">
        <v>1215</v>
      </c>
      <c r="Q343" s="9"/>
      <c r="R343" s="9">
        <v>1800</v>
      </c>
      <c r="S343" s="43">
        <v>46926</v>
      </c>
      <c r="T343" s="14" t="s">
        <v>1216</v>
      </c>
      <c r="U343" s="44">
        <v>0</v>
      </c>
      <c r="V343" s="45">
        <v>0</v>
      </c>
      <c r="W343" s="15">
        <v>0</v>
      </c>
    </row>
    <row r="344" spans="1:23" ht="201" customHeight="1" x14ac:dyDescent="0.2">
      <c r="A344" s="9">
        <v>346</v>
      </c>
      <c r="B344" s="28">
        <v>2023</v>
      </c>
      <c r="C344" s="11" t="s">
        <v>1171</v>
      </c>
      <c r="D344" s="10">
        <v>73130887</v>
      </c>
      <c r="E344" s="27" t="s">
        <v>1636</v>
      </c>
      <c r="F344" s="11" t="s">
        <v>1172</v>
      </c>
      <c r="G344" s="10" t="s">
        <v>95</v>
      </c>
      <c r="H344" s="10" t="s">
        <v>95</v>
      </c>
      <c r="I344" s="12">
        <v>10300000</v>
      </c>
      <c r="J344" s="43">
        <v>45105</v>
      </c>
      <c r="K344" s="43">
        <v>45108</v>
      </c>
      <c r="L344" s="13"/>
      <c r="M344" s="29">
        <v>92700000</v>
      </c>
      <c r="N344" s="9"/>
      <c r="O344" s="29">
        <v>92700000</v>
      </c>
      <c r="P344" s="9" t="s">
        <v>193</v>
      </c>
      <c r="Q344" s="9"/>
      <c r="R344" s="9">
        <v>270</v>
      </c>
      <c r="S344" s="43">
        <v>45381</v>
      </c>
      <c r="T344" s="14" t="s">
        <v>1173</v>
      </c>
      <c r="U344" s="44">
        <v>10300000</v>
      </c>
      <c r="V344" s="45">
        <v>82400000</v>
      </c>
      <c r="W344" s="15">
        <v>0.1111111111111111</v>
      </c>
    </row>
    <row r="345" spans="1:23" ht="201" customHeight="1" x14ac:dyDescent="0.2">
      <c r="A345" s="9">
        <v>349</v>
      </c>
      <c r="B345" s="28">
        <v>2023</v>
      </c>
      <c r="C345" s="11" t="s">
        <v>1174</v>
      </c>
      <c r="D345" s="10">
        <v>80774587</v>
      </c>
      <c r="E345" s="10" t="s">
        <v>1636</v>
      </c>
      <c r="F345" s="11" t="s">
        <v>1175</v>
      </c>
      <c r="G345" s="10" t="s">
        <v>95</v>
      </c>
      <c r="H345" s="10" t="s">
        <v>95</v>
      </c>
      <c r="I345" s="12">
        <v>7685139.9438202241</v>
      </c>
      <c r="J345" s="43">
        <v>45105</v>
      </c>
      <c r="K345" s="43">
        <v>45107</v>
      </c>
      <c r="L345" s="13"/>
      <c r="M345" s="29">
        <v>45598497</v>
      </c>
      <c r="N345" s="9"/>
      <c r="O345" s="29">
        <v>45598497</v>
      </c>
      <c r="P345" s="9" t="s">
        <v>1176</v>
      </c>
      <c r="Q345" s="9"/>
      <c r="R345" s="9">
        <v>178</v>
      </c>
      <c r="S345" s="43">
        <v>45287</v>
      </c>
      <c r="T345" s="14" t="s">
        <v>1177</v>
      </c>
      <c r="U345" s="44">
        <v>7941311</v>
      </c>
      <c r="V345" s="45">
        <v>37657186</v>
      </c>
      <c r="W345" s="15">
        <v>0.1741572973337257</v>
      </c>
    </row>
    <row r="346" spans="1:23" ht="201" customHeight="1" x14ac:dyDescent="0.2">
      <c r="A346" s="9">
        <v>350</v>
      </c>
      <c r="B346" s="28">
        <v>2023</v>
      </c>
      <c r="C346" s="11" t="s">
        <v>1217</v>
      </c>
      <c r="D346" s="10">
        <v>800192849</v>
      </c>
      <c r="E346" s="10"/>
      <c r="F346" s="11" t="s">
        <v>1218</v>
      </c>
      <c r="G346" s="10" t="s">
        <v>3</v>
      </c>
      <c r="H346" s="10" t="s">
        <v>152</v>
      </c>
      <c r="I346" s="12" t="s">
        <v>1314</v>
      </c>
      <c r="J346" s="43">
        <v>45117</v>
      </c>
      <c r="K346" s="43">
        <v>45119</v>
      </c>
      <c r="L346" s="13"/>
      <c r="M346" s="29">
        <v>10473341</v>
      </c>
      <c r="N346" s="9"/>
      <c r="O346" s="29">
        <v>10473341</v>
      </c>
      <c r="P346" s="9" t="s">
        <v>193</v>
      </c>
      <c r="Q346" s="9"/>
      <c r="R346" s="9">
        <v>270</v>
      </c>
      <c r="S346" s="43">
        <v>45291</v>
      </c>
      <c r="T346" s="3" t="s">
        <v>1219</v>
      </c>
      <c r="U346" s="44">
        <v>10473341</v>
      </c>
      <c r="V346" s="45">
        <v>0</v>
      </c>
      <c r="W346" s="15">
        <v>1</v>
      </c>
    </row>
    <row r="347" spans="1:23" ht="201" customHeight="1" x14ac:dyDescent="0.2">
      <c r="A347" s="9">
        <v>351</v>
      </c>
      <c r="B347" s="28">
        <v>2023</v>
      </c>
      <c r="C347" s="11" t="s">
        <v>1220</v>
      </c>
      <c r="D347" s="10">
        <v>901047997</v>
      </c>
      <c r="E347" s="10"/>
      <c r="F347" s="11" t="s">
        <v>1221</v>
      </c>
      <c r="G347" s="10" t="s">
        <v>3</v>
      </c>
      <c r="H347" s="10" t="s">
        <v>132</v>
      </c>
      <c r="I347" s="12" t="s">
        <v>509</v>
      </c>
      <c r="J347" s="43">
        <v>45132</v>
      </c>
      <c r="K347" s="43">
        <v>45139</v>
      </c>
      <c r="L347" s="13" t="s">
        <v>103</v>
      </c>
      <c r="M347" s="29">
        <v>3000000</v>
      </c>
      <c r="N347" s="9"/>
      <c r="O347" s="29">
        <v>3000000</v>
      </c>
      <c r="P347" s="9" t="s">
        <v>1222</v>
      </c>
      <c r="Q347" s="9">
        <v>15</v>
      </c>
      <c r="R347" s="9">
        <v>25</v>
      </c>
      <c r="S347" s="43">
        <v>45148</v>
      </c>
      <c r="T347" s="14" t="s">
        <v>1223</v>
      </c>
      <c r="U347" s="44">
        <v>0</v>
      </c>
      <c r="V347" s="45">
        <v>3000000</v>
      </c>
      <c r="W347" s="15">
        <v>0</v>
      </c>
    </row>
    <row r="348" spans="1:23" ht="201" customHeight="1" x14ac:dyDescent="0.2">
      <c r="A348" s="9">
        <v>352</v>
      </c>
      <c r="B348" s="28">
        <v>2023</v>
      </c>
      <c r="C348" s="11" t="s">
        <v>1224</v>
      </c>
      <c r="D348" s="10">
        <v>830006596</v>
      </c>
      <c r="E348" s="10"/>
      <c r="F348" s="11" t="s">
        <v>1225</v>
      </c>
      <c r="G348" s="10" t="s">
        <v>3</v>
      </c>
      <c r="H348" s="10" t="s">
        <v>95</v>
      </c>
      <c r="I348" s="12" t="s">
        <v>509</v>
      </c>
      <c r="J348" s="43">
        <v>45131</v>
      </c>
      <c r="K348" s="43" t="s">
        <v>1227</v>
      </c>
      <c r="L348" s="13" t="s">
        <v>156</v>
      </c>
      <c r="M348" s="29">
        <v>30000000</v>
      </c>
      <c r="N348" s="9"/>
      <c r="O348" s="29">
        <v>30000000</v>
      </c>
      <c r="P348" s="9" t="s">
        <v>1226</v>
      </c>
      <c r="Q348" s="9"/>
      <c r="R348" s="9">
        <v>169</v>
      </c>
      <c r="S348" s="43" t="s">
        <v>1227</v>
      </c>
      <c r="T348" s="14" t="s">
        <v>1228</v>
      </c>
      <c r="U348" s="44">
        <v>0</v>
      </c>
      <c r="V348" s="45">
        <v>30000000</v>
      </c>
      <c r="W348" s="15">
        <v>0</v>
      </c>
    </row>
    <row r="349" spans="1:23" ht="201" customHeight="1" x14ac:dyDescent="0.2">
      <c r="A349" s="9">
        <v>353</v>
      </c>
      <c r="B349" s="28">
        <v>2023</v>
      </c>
      <c r="C349" s="11" t="s">
        <v>1290</v>
      </c>
      <c r="D349" s="10">
        <v>901736995</v>
      </c>
      <c r="E349" s="10"/>
      <c r="F349" s="11" t="s">
        <v>1293</v>
      </c>
      <c r="G349" s="10" t="s">
        <v>1304</v>
      </c>
      <c r="H349" s="10" t="s">
        <v>1013</v>
      </c>
      <c r="I349" s="12" t="s">
        <v>509</v>
      </c>
      <c r="J349" s="43">
        <v>45139</v>
      </c>
      <c r="K349" s="43">
        <v>45144</v>
      </c>
      <c r="L349" s="13"/>
      <c r="M349" s="29">
        <v>1548079456</v>
      </c>
      <c r="N349" s="9"/>
      <c r="O349" s="29">
        <v>1548079456</v>
      </c>
      <c r="P349" s="52" t="s">
        <v>1297</v>
      </c>
      <c r="Q349" s="9"/>
      <c r="R349" s="9">
        <v>393</v>
      </c>
      <c r="S349" s="43">
        <v>45537</v>
      </c>
      <c r="T349" s="21" t="s">
        <v>1300</v>
      </c>
      <c r="U349" s="44">
        <v>1548079456</v>
      </c>
      <c r="V349" s="45">
        <v>0</v>
      </c>
      <c r="W349" s="15">
        <v>1</v>
      </c>
    </row>
    <row r="350" spans="1:23" ht="201" customHeight="1" x14ac:dyDescent="0.2">
      <c r="A350" s="9">
        <v>354</v>
      </c>
      <c r="B350" s="28">
        <v>2023</v>
      </c>
      <c r="C350" s="11" t="s">
        <v>1291</v>
      </c>
      <c r="D350" s="10">
        <v>860053274</v>
      </c>
      <c r="E350" s="10"/>
      <c r="F350" s="11" t="s">
        <v>1294</v>
      </c>
      <c r="G350" s="10" t="s">
        <v>3</v>
      </c>
      <c r="H350" s="10" t="s">
        <v>152</v>
      </c>
      <c r="I350" s="12" t="s">
        <v>509</v>
      </c>
      <c r="J350" s="43">
        <v>45147</v>
      </c>
      <c r="K350" s="43">
        <v>45160</v>
      </c>
      <c r="L350" s="13"/>
      <c r="M350" s="29">
        <v>16500000</v>
      </c>
      <c r="N350" s="9"/>
      <c r="O350" s="29">
        <v>16500000</v>
      </c>
      <c r="P350" s="52" t="s">
        <v>1298</v>
      </c>
      <c r="Q350" s="9"/>
      <c r="R350" s="9">
        <v>144</v>
      </c>
      <c r="S350" s="43">
        <v>45291</v>
      </c>
      <c r="T350" s="14" t="s">
        <v>1301</v>
      </c>
      <c r="U350" s="44">
        <v>0</v>
      </c>
      <c r="V350" s="29">
        <v>16500000</v>
      </c>
      <c r="W350" s="15">
        <v>0</v>
      </c>
    </row>
    <row r="351" spans="1:23" ht="201" customHeight="1" x14ac:dyDescent="0.2">
      <c r="A351" s="9">
        <v>355</v>
      </c>
      <c r="B351" s="28">
        <v>2023</v>
      </c>
      <c r="C351" s="11" t="s">
        <v>121</v>
      </c>
      <c r="D351" s="10">
        <v>830053669</v>
      </c>
      <c r="E351" s="10"/>
      <c r="F351" s="11" t="s">
        <v>1295</v>
      </c>
      <c r="G351" s="10" t="s">
        <v>3</v>
      </c>
      <c r="H351" s="10" t="s">
        <v>95</v>
      </c>
      <c r="I351" s="12" t="s">
        <v>509</v>
      </c>
      <c r="J351" s="43">
        <v>45155</v>
      </c>
      <c r="K351" s="43">
        <v>45162</v>
      </c>
      <c r="L351" s="13"/>
      <c r="M351" s="29">
        <v>13000000</v>
      </c>
      <c r="N351" s="9"/>
      <c r="O351" s="29">
        <v>13000000</v>
      </c>
      <c r="P351" s="52" t="s">
        <v>195</v>
      </c>
      <c r="Q351" s="9"/>
      <c r="R351" s="9">
        <v>135</v>
      </c>
      <c r="S351" s="43">
        <v>45291</v>
      </c>
      <c r="T351" s="14" t="s">
        <v>1302</v>
      </c>
      <c r="U351" s="44">
        <v>0</v>
      </c>
      <c r="V351" s="29">
        <v>13000000</v>
      </c>
      <c r="W351" s="15">
        <v>0</v>
      </c>
    </row>
    <row r="352" spans="1:23" ht="201" customHeight="1" x14ac:dyDescent="0.2">
      <c r="A352" s="9">
        <v>356</v>
      </c>
      <c r="B352" s="28">
        <v>2023</v>
      </c>
      <c r="C352" s="11" t="s">
        <v>1292</v>
      </c>
      <c r="D352" s="10">
        <v>830144021</v>
      </c>
      <c r="E352" s="10"/>
      <c r="F352" s="11" t="s">
        <v>1296</v>
      </c>
      <c r="G352" s="10" t="s">
        <v>3</v>
      </c>
      <c r="H352" s="10" t="s">
        <v>95</v>
      </c>
      <c r="I352" s="12" t="s">
        <v>509</v>
      </c>
      <c r="J352" s="43">
        <v>45155</v>
      </c>
      <c r="K352" s="43">
        <v>45161</v>
      </c>
      <c r="L352" s="13"/>
      <c r="M352" s="29">
        <v>165980003</v>
      </c>
      <c r="N352" s="9"/>
      <c r="O352" s="29">
        <v>165980003</v>
      </c>
      <c r="P352" s="52" t="s">
        <v>1299</v>
      </c>
      <c r="Q352" s="9"/>
      <c r="R352" s="9">
        <v>131</v>
      </c>
      <c r="S352" s="43">
        <v>45280</v>
      </c>
      <c r="T352" s="14" t="s">
        <v>1303</v>
      </c>
      <c r="U352" s="44">
        <v>0</v>
      </c>
      <c r="V352" s="29">
        <v>165980003</v>
      </c>
      <c r="W352" s="15">
        <v>0</v>
      </c>
    </row>
    <row r="353" spans="1:23" ht="201" customHeight="1" x14ac:dyDescent="0.2">
      <c r="A353" s="9">
        <v>303</v>
      </c>
      <c r="B353" s="28">
        <v>2022</v>
      </c>
      <c r="C353" s="30" t="s">
        <v>110</v>
      </c>
      <c r="D353" s="9">
        <v>52439734</v>
      </c>
      <c r="E353" s="27" t="s">
        <v>1637</v>
      </c>
      <c r="F353" s="30" t="s">
        <v>111</v>
      </c>
      <c r="G353" s="10" t="s">
        <v>0</v>
      </c>
      <c r="H353" s="10" t="s">
        <v>95</v>
      </c>
      <c r="I353" s="7">
        <v>1250200</v>
      </c>
      <c r="J353" s="53">
        <v>44588</v>
      </c>
      <c r="K353" s="53">
        <v>44593</v>
      </c>
      <c r="L353" s="13" t="s">
        <v>156</v>
      </c>
      <c r="M353" s="12">
        <v>9500000</v>
      </c>
      <c r="N353" s="12">
        <v>3002000</v>
      </c>
      <c r="O353" s="12">
        <v>12502000</v>
      </c>
      <c r="P353" s="9" t="s">
        <v>190</v>
      </c>
      <c r="Q353" s="9">
        <v>300</v>
      </c>
      <c r="R353" s="9">
        <v>600</v>
      </c>
      <c r="S353" s="53">
        <v>45199</v>
      </c>
      <c r="T353" s="14" t="s">
        <v>112</v>
      </c>
      <c r="U353" s="44">
        <v>9500000</v>
      </c>
      <c r="V353" s="54">
        <v>3002000</v>
      </c>
      <c r="W353" s="15">
        <f>U357/O357</f>
        <v>0.88072287987332176</v>
      </c>
    </row>
    <row r="354" spans="1:23" ht="201" customHeight="1" x14ac:dyDescent="0.2">
      <c r="A354" s="9">
        <v>350</v>
      </c>
      <c r="B354" s="28">
        <v>2022</v>
      </c>
      <c r="C354" s="31" t="s">
        <v>115</v>
      </c>
      <c r="D354" s="10">
        <v>900459737</v>
      </c>
      <c r="E354" s="70" t="s">
        <v>1638</v>
      </c>
      <c r="F354" s="30" t="s">
        <v>116</v>
      </c>
      <c r="G354" s="10" t="s">
        <v>114</v>
      </c>
      <c r="H354" s="10" t="s">
        <v>117</v>
      </c>
      <c r="I354" s="7" t="s">
        <v>1314</v>
      </c>
      <c r="J354" s="53">
        <v>44617</v>
      </c>
      <c r="K354" s="53">
        <v>44617</v>
      </c>
      <c r="L354" s="13" t="s">
        <v>103</v>
      </c>
      <c r="M354" s="12">
        <v>28500000</v>
      </c>
      <c r="N354" s="12">
        <v>0</v>
      </c>
      <c r="O354" s="12">
        <v>28500000</v>
      </c>
      <c r="P354" s="9" t="s">
        <v>190</v>
      </c>
      <c r="Q354" s="9">
        <v>142</v>
      </c>
      <c r="R354" s="9">
        <v>300</v>
      </c>
      <c r="S354" s="53">
        <v>45061</v>
      </c>
      <c r="T354" s="14" t="s">
        <v>118</v>
      </c>
      <c r="U354" s="44">
        <v>26612504</v>
      </c>
      <c r="V354" s="54">
        <v>1887496</v>
      </c>
      <c r="W354" s="15">
        <v>0.93377207017543862</v>
      </c>
    </row>
    <row r="355" spans="1:23" ht="201" customHeight="1" x14ac:dyDescent="0.2">
      <c r="A355" s="9">
        <v>352</v>
      </c>
      <c r="B355" s="28">
        <v>2022</v>
      </c>
      <c r="C355" s="31" t="s">
        <v>1308</v>
      </c>
      <c r="D355" s="10">
        <v>860002534</v>
      </c>
      <c r="E355" s="72"/>
      <c r="F355" s="30" t="s">
        <v>1309</v>
      </c>
      <c r="G355" s="10" t="s">
        <v>1304</v>
      </c>
      <c r="H355" s="10" t="s">
        <v>1310</v>
      </c>
      <c r="I355" s="7" t="s">
        <v>1314</v>
      </c>
      <c r="J355" s="53">
        <v>44637</v>
      </c>
      <c r="K355" s="53">
        <v>44656</v>
      </c>
      <c r="L355" s="13" t="s">
        <v>157</v>
      </c>
      <c r="M355" s="12">
        <v>9544160</v>
      </c>
      <c r="N355" s="12">
        <v>4026851</v>
      </c>
      <c r="O355" s="12">
        <v>13571011</v>
      </c>
      <c r="P355" s="9" t="s">
        <v>1311</v>
      </c>
      <c r="Q355" s="9">
        <v>154</v>
      </c>
      <c r="R355" s="9">
        <v>519</v>
      </c>
      <c r="S355" s="53">
        <v>45175</v>
      </c>
      <c r="T355" s="14" t="s">
        <v>1312</v>
      </c>
      <c r="U355" s="44">
        <v>9544159</v>
      </c>
      <c r="V355" s="54">
        <v>784452</v>
      </c>
      <c r="W355" s="15">
        <f>U355/O355</f>
        <v>0.70327545972809247</v>
      </c>
    </row>
    <row r="356" spans="1:23" ht="201" customHeight="1" x14ac:dyDescent="0.2">
      <c r="A356" s="9">
        <v>357</v>
      </c>
      <c r="B356" s="28">
        <v>2022</v>
      </c>
      <c r="C356" s="30" t="s">
        <v>123</v>
      </c>
      <c r="D356" s="10">
        <v>901006249</v>
      </c>
      <c r="E356" s="70" t="s">
        <v>1639</v>
      </c>
      <c r="F356" s="30" t="s">
        <v>124</v>
      </c>
      <c r="G356" s="9" t="s">
        <v>114</v>
      </c>
      <c r="H356" s="9" t="s">
        <v>95</v>
      </c>
      <c r="I356" s="7" t="s">
        <v>1314</v>
      </c>
      <c r="J356" s="53">
        <v>44678</v>
      </c>
      <c r="K356" s="53">
        <v>44684</v>
      </c>
      <c r="L356" s="13" t="s">
        <v>103</v>
      </c>
      <c r="M356" s="12">
        <v>23747000</v>
      </c>
      <c r="N356" s="12">
        <v>0</v>
      </c>
      <c r="O356" s="12">
        <v>23747000</v>
      </c>
      <c r="P356" s="9" t="s">
        <v>182</v>
      </c>
      <c r="Q356" s="9">
        <v>88</v>
      </c>
      <c r="R356" s="9">
        <v>240</v>
      </c>
      <c r="S356" s="53">
        <v>45016</v>
      </c>
      <c r="T356" s="14" t="s">
        <v>125</v>
      </c>
      <c r="U356" s="44">
        <v>23193365</v>
      </c>
      <c r="V356" s="32">
        <v>553635</v>
      </c>
      <c r="W356" s="15">
        <v>0.97668610771886977</v>
      </c>
    </row>
    <row r="357" spans="1:23" s="2" customFormat="1" ht="201" customHeight="1" x14ac:dyDescent="0.2">
      <c r="A357" s="9">
        <v>360</v>
      </c>
      <c r="B357" s="28">
        <v>2022</v>
      </c>
      <c r="C357" s="13" t="s">
        <v>128</v>
      </c>
      <c r="D357" s="10">
        <v>901446013</v>
      </c>
      <c r="E357" s="70" t="s">
        <v>1640</v>
      </c>
      <c r="F357" s="13" t="s">
        <v>130</v>
      </c>
      <c r="G357" s="9" t="s">
        <v>126</v>
      </c>
      <c r="H357" s="9" t="s">
        <v>95</v>
      </c>
      <c r="I357" s="7" t="s">
        <v>1314</v>
      </c>
      <c r="J357" s="53">
        <v>44713</v>
      </c>
      <c r="K357" s="53">
        <v>44713</v>
      </c>
      <c r="L357" s="13" t="s">
        <v>103</v>
      </c>
      <c r="M357" s="12">
        <v>149931645.93000001</v>
      </c>
      <c r="N357" s="12">
        <v>0</v>
      </c>
      <c r="O357" s="32">
        <v>167426694.90000001</v>
      </c>
      <c r="P357" s="9" t="s">
        <v>181</v>
      </c>
      <c r="Q357" s="9">
        <v>237</v>
      </c>
      <c r="R357" s="9">
        <v>357</v>
      </c>
      <c r="S357" s="53">
        <v>45077</v>
      </c>
      <c r="T357" s="14" t="s">
        <v>133</v>
      </c>
      <c r="U357" s="44">
        <v>147456520.90000001</v>
      </c>
      <c r="V357" s="32">
        <v>19970174</v>
      </c>
      <c r="W357" s="15">
        <v>0.8807228804705981</v>
      </c>
    </row>
    <row r="358" spans="1:23" ht="201" customHeight="1" x14ac:dyDescent="0.2">
      <c r="A358" s="9">
        <v>363</v>
      </c>
      <c r="B358" s="28">
        <v>2022</v>
      </c>
      <c r="C358" s="30" t="s">
        <v>129</v>
      </c>
      <c r="D358" s="10">
        <v>860004023</v>
      </c>
      <c r="E358" s="70" t="s">
        <v>1641</v>
      </c>
      <c r="F358" s="30" t="s">
        <v>131</v>
      </c>
      <c r="G358" s="9" t="s">
        <v>127</v>
      </c>
      <c r="H358" s="9" t="s">
        <v>95</v>
      </c>
      <c r="I358" s="7" t="s">
        <v>1314</v>
      </c>
      <c r="J358" s="53">
        <v>44728</v>
      </c>
      <c r="K358" s="53">
        <v>44747</v>
      </c>
      <c r="L358" s="13" t="s">
        <v>103</v>
      </c>
      <c r="M358" s="12">
        <v>88000000</v>
      </c>
      <c r="N358" s="12">
        <v>0</v>
      </c>
      <c r="O358" s="12">
        <v>88000000</v>
      </c>
      <c r="P358" s="9" t="s">
        <v>182</v>
      </c>
      <c r="Q358" s="9">
        <v>90</v>
      </c>
      <c r="R358" s="9">
        <v>330</v>
      </c>
      <c r="S358" s="53">
        <v>45081</v>
      </c>
      <c r="T358" s="14" t="s">
        <v>134</v>
      </c>
      <c r="U358" s="44">
        <v>87934100</v>
      </c>
      <c r="V358" s="32">
        <v>65900</v>
      </c>
      <c r="W358" s="80">
        <f>U358/O358</f>
        <v>0.99925113636363638</v>
      </c>
    </row>
    <row r="359" spans="1:23" ht="201" customHeight="1" x14ac:dyDescent="0.2">
      <c r="A359" s="9">
        <v>388</v>
      </c>
      <c r="B359" s="28">
        <v>2022</v>
      </c>
      <c r="C359" s="30" t="s">
        <v>139</v>
      </c>
      <c r="D359" s="9">
        <v>860005289</v>
      </c>
      <c r="E359" s="70" t="s">
        <v>1642</v>
      </c>
      <c r="F359" s="30" t="s">
        <v>141</v>
      </c>
      <c r="G359" s="9" t="s">
        <v>0</v>
      </c>
      <c r="H359" s="9" t="s">
        <v>95</v>
      </c>
      <c r="I359" s="7" t="s">
        <v>1314</v>
      </c>
      <c r="J359" s="53">
        <v>44790</v>
      </c>
      <c r="K359" s="53">
        <v>44795</v>
      </c>
      <c r="L359" s="13" t="s">
        <v>103</v>
      </c>
      <c r="M359" s="12">
        <v>12200000</v>
      </c>
      <c r="N359" s="12">
        <v>0</v>
      </c>
      <c r="O359" s="12">
        <v>12200000</v>
      </c>
      <c r="P359" s="9" t="s">
        <v>195</v>
      </c>
      <c r="Q359" s="9">
        <v>315</v>
      </c>
      <c r="R359" s="9">
        <v>450</v>
      </c>
      <c r="S359" s="53">
        <v>45245</v>
      </c>
      <c r="T359" s="14" t="s">
        <v>143</v>
      </c>
      <c r="U359" s="44">
        <v>4518992</v>
      </c>
      <c r="V359" s="45">
        <v>7681008</v>
      </c>
      <c r="W359" s="15">
        <v>0.37</v>
      </c>
    </row>
    <row r="360" spans="1:23" ht="201" customHeight="1" x14ac:dyDescent="0.2">
      <c r="A360" s="9">
        <v>390</v>
      </c>
      <c r="B360" s="28">
        <v>2022</v>
      </c>
      <c r="C360" s="30" t="s">
        <v>140</v>
      </c>
      <c r="D360" s="9">
        <v>890802221</v>
      </c>
      <c r="E360" s="70" t="s">
        <v>1643</v>
      </c>
      <c r="F360" s="30" t="s">
        <v>142</v>
      </c>
      <c r="G360" s="9" t="s">
        <v>2</v>
      </c>
      <c r="H360" s="9" t="s">
        <v>95</v>
      </c>
      <c r="I360" s="7" t="s">
        <v>1314</v>
      </c>
      <c r="J360" s="53">
        <v>44792</v>
      </c>
      <c r="K360" s="53">
        <v>44795</v>
      </c>
      <c r="L360" s="13" t="s">
        <v>145</v>
      </c>
      <c r="M360" s="12">
        <v>554589672</v>
      </c>
      <c r="N360" s="12">
        <v>43500015</v>
      </c>
      <c r="O360" s="12">
        <v>795815390</v>
      </c>
      <c r="P360" s="9" t="s">
        <v>195</v>
      </c>
      <c r="Q360" s="9">
        <v>345</v>
      </c>
      <c r="R360" s="9">
        <v>480</v>
      </c>
      <c r="S360" s="53">
        <v>45275</v>
      </c>
      <c r="T360" s="14" t="s">
        <v>144</v>
      </c>
      <c r="U360" s="44">
        <v>598089687</v>
      </c>
      <c r="V360" s="45">
        <v>197725703</v>
      </c>
      <c r="W360" s="15">
        <v>0.73948543941370448</v>
      </c>
    </row>
    <row r="361" spans="1:23" ht="201" customHeight="1" x14ac:dyDescent="0.2">
      <c r="A361" s="9">
        <v>395</v>
      </c>
      <c r="B361" s="28">
        <v>2022</v>
      </c>
      <c r="C361" s="30" t="s">
        <v>146</v>
      </c>
      <c r="D361" s="9">
        <v>800172158</v>
      </c>
      <c r="E361" s="70" t="s">
        <v>1644</v>
      </c>
      <c r="F361" s="30" t="s">
        <v>147</v>
      </c>
      <c r="G361" s="9" t="s">
        <v>3</v>
      </c>
      <c r="H361" s="9" t="s">
        <v>95</v>
      </c>
      <c r="I361" s="7" t="s">
        <v>1314</v>
      </c>
      <c r="J361" s="53">
        <v>44799</v>
      </c>
      <c r="K361" s="53">
        <v>44806</v>
      </c>
      <c r="L361" s="13" t="s">
        <v>145</v>
      </c>
      <c r="M361" s="12">
        <v>14000000</v>
      </c>
      <c r="N361" s="12">
        <v>7000000</v>
      </c>
      <c r="O361" s="12">
        <v>21000000</v>
      </c>
      <c r="P361" s="9" t="s">
        <v>181</v>
      </c>
      <c r="Q361" s="9">
        <v>360</v>
      </c>
      <c r="R361" s="9">
        <v>300</v>
      </c>
      <c r="S361" s="53">
        <v>45290</v>
      </c>
      <c r="T361" s="14" t="s">
        <v>153</v>
      </c>
      <c r="U361" s="44">
        <v>14000000</v>
      </c>
      <c r="V361" s="32">
        <v>7000000</v>
      </c>
      <c r="W361" s="15">
        <f>U361/O361</f>
        <v>0.66666666666666663</v>
      </c>
    </row>
    <row r="362" spans="1:23" ht="201" customHeight="1" x14ac:dyDescent="0.2">
      <c r="A362" s="9">
        <v>404</v>
      </c>
      <c r="B362" s="28">
        <v>2022</v>
      </c>
      <c r="C362" s="33" t="s">
        <v>75</v>
      </c>
      <c r="D362" s="19">
        <v>1022995192</v>
      </c>
      <c r="E362" s="70" t="s">
        <v>1645</v>
      </c>
      <c r="F362" s="33" t="s">
        <v>148</v>
      </c>
      <c r="G362" s="19" t="s">
        <v>1</v>
      </c>
      <c r="H362" s="19" t="s">
        <v>95</v>
      </c>
      <c r="I362" s="7">
        <v>2561713.0909090908</v>
      </c>
      <c r="J362" s="55">
        <v>44817</v>
      </c>
      <c r="K362" s="55">
        <v>44818</v>
      </c>
      <c r="L362" s="18"/>
      <c r="M362" s="34">
        <v>9392948</v>
      </c>
      <c r="N362" s="34">
        <v>0</v>
      </c>
      <c r="O362" s="34">
        <v>9392948</v>
      </c>
      <c r="P362" s="19" t="s">
        <v>196</v>
      </c>
      <c r="Q362" s="19">
        <v>0</v>
      </c>
      <c r="R362" s="19">
        <v>110</v>
      </c>
      <c r="S362" s="55">
        <v>44929</v>
      </c>
      <c r="T362" s="20" t="s">
        <v>154</v>
      </c>
      <c r="U362" s="44">
        <v>9136776</v>
      </c>
      <c r="V362" s="32">
        <v>256172</v>
      </c>
      <c r="W362" s="15">
        <v>0.97272719917112282</v>
      </c>
    </row>
    <row r="363" spans="1:23" ht="201" customHeight="1" x14ac:dyDescent="0.2">
      <c r="A363" s="9">
        <v>406</v>
      </c>
      <c r="B363" s="28">
        <v>2022</v>
      </c>
      <c r="C363" s="30" t="s">
        <v>167</v>
      </c>
      <c r="D363" s="9">
        <v>800154368</v>
      </c>
      <c r="E363" s="70" t="s">
        <v>1522</v>
      </c>
      <c r="F363" s="30" t="s">
        <v>168</v>
      </c>
      <c r="G363" s="9" t="s">
        <v>166</v>
      </c>
      <c r="H363" s="9" t="s">
        <v>95</v>
      </c>
      <c r="I363" s="7" t="s">
        <v>1314</v>
      </c>
      <c r="J363" s="53">
        <v>44886</v>
      </c>
      <c r="K363" s="53">
        <v>44886</v>
      </c>
      <c r="L363" s="13"/>
      <c r="M363" s="12">
        <v>0</v>
      </c>
      <c r="N363" s="12">
        <v>0</v>
      </c>
      <c r="O363" s="12">
        <v>0</v>
      </c>
      <c r="P363" s="9" t="s">
        <v>178</v>
      </c>
      <c r="Q363" s="9">
        <v>0</v>
      </c>
      <c r="R363" s="9">
        <v>720</v>
      </c>
      <c r="S363" s="53">
        <v>45616</v>
      </c>
      <c r="T363" s="21" t="s">
        <v>183</v>
      </c>
      <c r="U363" s="44">
        <v>0</v>
      </c>
      <c r="V363" s="45">
        <v>0</v>
      </c>
      <c r="W363" s="15">
        <v>0</v>
      </c>
    </row>
    <row r="364" spans="1:23" ht="201" customHeight="1" x14ac:dyDescent="0.2">
      <c r="A364" s="9">
        <v>440</v>
      </c>
      <c r="B364" s="28">
        <v>2022</v>
      </c>
      <c r="C364" s="31" t="s">
        <v>161</v>
      </c>
      <c r="D364" s="25">
        <v>900092491</v>
      </c>
      <c r="E364" s="70" t="s">
        <v>1646</v>
      </c>
      <c r="F364" s="31" t="s">
        <v>162</v>
      </c>
      <c r="G364" s="25" t="s">
        <v>3</v>
      </c>
      <c r="H364" s="25" t="s">
        <v>122</v>
      </c>
      <c r="I364" s="7" t="s">
        <v>1314</v>
      </c>
      <c r="J364" s="56">
        <v>44848</v>
      </c>
      <c r="K364" s="56">
        <v>44861</v>
      </c>
      <c r="L364" s="24" t="s">
        <v>103</v>
      </c>
      <c r="M364" s="35">
        <v>16000000</v>
      </c>
      <c r="N364" s="35">
        <v>0</v>
      </c>
      <c r="O364" s="35">
        <v>16000000</v>
      </c>
      <c r="P364" s="25" t="s">
        <v>192</v>
      </c>
      <c r="Q364" s="25">
        <v>308</v>
      </c>
      <c r="R364" s="25">
        <v>398</v>
      </c>
      <c r="S364" s="56">
        <v>45260</v>
      </c>
      <c r="T364" s="26" t="s">
        <v>163</v>
      </c>
      <c r="U364" s="44">
        <v>9256436</v>
      </c>
      <c r="V364" s="32">
        <v>6743564</v>
      </c>
      <c r="W364" s="15">
        <f>U364/O364</f>
        <v>0.57852725000000005</v>
      </c>
    </row>
    <row r="365" spans="1:23" ht="201" customHeight="1" x14ac:dyDescent="0.2">
      <c r="A365" s="9">
        <v>456</v>
      </c>
      <c r="B365" s="28">
        <v>2022</v>
      </c>
      <c r="C365" s="30" t="s">
        <v>169</v>
      </c>
      <c r="D365" s="9">
        <v>901386876</v>
      </c>
      <c r="E365" s="70" t="s">
        <v>1647</v>
      </c>
      <c r="F365" s="30" t="s">
        <v>170</v>
      </c>
      <c r="G365" s="9" t="s">
        <v>3</v>
      </c>
      <c r="H365" s="9" t="s">
        <v>95</v>
      </c>
      <c r="I365" s="7" t="s">
        <v>1314</v>
      </c>
      <c r="J365" s="53">
        <v>44866</v>
      </c>
      <c r="K365" s="53">
        <v>44875</v>
      </c>
      <c r="L365" s="13" t="s">
        <v>156</v>
      </c>
      <c r="M365" s="12">
        <v>12700000</v>
      </c>
      <c r="N365" s="12">
        <v>4000000</v>
      </c>
      <c r="O365" s="12">
        <v>16700000</v>
      </c>
      <c r="P365" s="9" t="s">
        <v>180</v>
      </c>
      <c r="Q365" s="9">
        <v>365</v>
      </c>
      <c r="R365" s="9">
        <v>425</v>
      </c>
      <c r="S365" s="53">
        <v>45291</v>
      </c>
      <c r="T365" s="14" t="s">
        <v>184</v>
      </c>
      <c r="U365" s="44">
        <v>6600000</v>
      </c>
      <c r="V365" s="45">
        <v>10100000</v>
      </c>
      <c r="W365" s="15">
        <f>U365/O364</f>
        <v>0.41249999999999998</v>
      </c>
    </row>
    <row r="366" spans="1:23" ht="201" customHeight="1" x14ac:dyDescent="0.2">
      <c r="A366" s="9">
        <v>460</v>
      </c>
      <c r="B366" s="28">
        <v>2022</v>
      </c>
      <c r="C366" s="30" t="s">
        <v>173</v>
      </c>
      <c r="D366" s="9">
        <v>900707535</v>
      </c>
      <c r="E366" s="70" t="s">
        <v>1648</v>
      </c>
      <c r="F366" s="30" t="s">
        <v>174</v>
      </c>
      <c r="G366" s="9" t="s">
        <v>4</v>
      </c>
      <c r="H366" s="9" t="s">
        <v>175</v>
      </c>
      <c r="I366" s="7" t="s">
        <v>1314</v>
      </c>
      <c r="J366" s="53">
        <v>44880</v>
      </c>
      <c r="K366" s="53">
        <v>44942</v>
      </c>
      <c r="L366" s="13" t="s">
        <v>1199</v>
      </c>
      <c r="M366" s="12">
        <v>1104260945</v>
      </c>
      <c r="N366" s="12">
        <v>0</v>
      </c>
      <c r="O366" s="12">
        <v>1104260945</v>
      </c>
      <c r="P366" s="9" t="s">
        <v>181</v>
      </c>
      <c r="Q366" s="9">
        <v>0</v>
      </c>
      <c r="R366" s="9">
        <v>120</v>
      </c>
      <c r="S366" s="53">
        <v>45134</v>
      </c>
      <c r="T366" s="14" t="s">
        <v>185</v>
      </c>
      <c r="U366" s="44">
        <v>552130472</v>
      </c>
      <c r="V366" s="45">
        <v>552130473</v>
      </c>
      <c r="W366" s="15">
        <f>U366/O366</f>
        <v>0.49999999954720847</v>
      </c>
    </row>
    <row r="367" spans="1:23" ht="201" customHeight="1" x14ac:dyDescent="0.2">
      <c r="A367" s="9">
        <v>462</v>
      </c>
      <c r="B367" s="28">
        <v>2022</v>
      </c>
      <c r="C367" s="30" t="s">
        <v>176</v>
      </c>
      <c r="D367" s="9">
        <v>901158838</v>
      </c>
      <c r="E367" s="70" t="s">
        <v>1649</v>
      </c>
      <c r="F367" s="30" t="s">
        <v>177</v>
      </c>
      <c r="G367" s="9" t="s">
        <v>3</v>
      </c>
      <c r="H367" s="9" t="s">
        <v>122</v>
      </c>
      <c r="I367" s="7" t="s">
        <v>1314</v>
      </c>
      <c r="J367" s="53">
        <v>44883</v>
      </c>
      <c r="K367" s="53">
        <v>44893</v>
      </c>
      <c r="L367" s="13" t="s">
        <v>103</v>
      </c>
      <c r="M367" s="12">
        <v>27913000</v>
      </c>
      <c r="N367" s="12">
        <v>0</v>
      </c>
      <c r="O367" s="12">
        <v>27913000</v>
      </c>
      <c r="P367" s="9" t="s">
        <v>182</v>
      </c>
      <c r="Q367" s="9">
        <v>156</v>
      </c>
      <c r="R367" s="9">
        <v>396</v>
      </c>
      <c r="S367" s="53">
        <v>45290</v>
      </c>
      <c r="T367" s="14" t="s">
        <v>186</v>
      </c>
      <c r="U367" s="44">
        <v>2504950</v>
      </c>
      <c r="V367" s="45">
        <v>25408050</v>
      </c>
      <c r="W367" s="15">
        <v>8.9741339160964426E-2</v>
      </c>
    </row>
    <row r="368" spans="1:23" ht="201" customHeight="1" x14ac:dyDescent="0.2">
      <c r="A368" s="9">
        <v>463</v>
      </c>
      <c r="B368" s="28">
        <v>2022</v>
      </c>
      <c r="C368" s="30" t="s">
        <v>205</v>
      </c>
      <c r="D368" s="9">
        <v>13843659</v>
      </c>
      <c r="E368" s="70" t="s">
        <v>1650</v>
      </c>
      <c r="F368" s="30" t="s">
        <v>206</v>
      </c>
      <c r="G368" s="9" t="s">
        <v>0</v>
      </c>
      <c r="H368" s="9" t="s">
        <v>122</v>
      </c>
      <c r="I368" s="7">
        <v>9525007.5999999996</v>
      </c>
      <c r="J368" s="53">
        <v>44896</v>
      </c>
      <c r="K368" s="53">
        <v>44896</v>
      </c>
      <c r="L368" s="13" t="s">
        <v>103</v>
      </c>
      <c r="M368" s="12">
        <v>47625038</v>
      </c>
      <c r="N368" s="12">
        <v>0</v>
      </c>
      <c r="O368" s="12">
        <v>47625038</v>
      </c>
      <c r="P368" s="9" t="s">
        <v>191</v>
      </c>
      <c r="Q368" s="9">
        <v>30</v>
      </c>
      <c r="R368" s="9">
        <v>180</v>
      </c>
      <c r="S368" s="53">
        <v>45076</v>
      </c>
      <c r="T368" s="14" t="s">
        <v>221</v>
      </c>
      <c r="U368" s="44">
        <v>35718777</v>
      </c>
      <c r="V368" s="45">
        <v>11906261</v>
      </c>
      <c r="W368" s="15">
        <v>0.74999996850396211</v>
      </c>
    </row>
    <row r="369" spans="1:23" ht="201" customHeight="1" x14ac:dyDescent="0.2">
      <c r="A369" s="9">
        <v>465</v>
      </c>
      <c r="B369" s="28">
        <v>2022</v>
      </c>
      <c r="C369" s="30" t="s">
        <v>207</v>
      </c>
      <c r="D369" s="9">
        <v>900128706</v>
      </c>
      <c r="E369" s="70" t="s">
        <v>1651</v>
      </c>
      <c r="F369" s="30" t="s">
        <v>208</v>
      </c>
      <c r="G369" s="9" t="s">
        <v>114</v>
      </c>
      <c r="H369" s="9" t="s">
        <v>132</v>
      </c>
      <c r="I369" s="7" t="s">
        <v>1314</v>
      </c>
      <c r="J369" s="53">
        <v>44895</v>
      </c>
      <c r="K369" s="53">
        <v>44900</v>
      </c>
      <c r="L369" s="13" t="s">
        <v>103</v>
      </c>
      <c r="M369" s="12">
        <v>270093850</v>
      </c>
      <c r="N369" s="12">
        <v>0</v>
      </c>
      <c r="O369" s="12">
        <v>270093850</v>
      </c>
      <c r="P369" s="9" t="s">
        <v>179</v>
      </c>
      <c r="Q369" s="9">
        <v>99</v>
      </c>
      <c r="R369" s="9">
        <v>129</v>
      </c>
      <c r="S369" s="53">
        <v>45076</v>
      </c>
      <c r="T369" s="14" t="s">
        <v>222</v>
      </c>
      <c r="U369" s="44">
        <v>0</v>
      </c>
      <c r="V369" s="45">
        <v>270093850</v>
      </c>
      <c r="W369" s="15">
        <v>0</v>
      </c>
    </row>
    <row r="370" spans="1:23" ht="201" customHeight="1" x14ac:dyDescent="0.2">
      <c r="A370" s="9">
        <v>472</v>
      </c>
      <c r="B370" s="28">
        <v>2022</v>
      </c>
      <c r="C370" s="30" t="s">
        <v>121</v>
      </c>
      <c r="D370" s="9">
        <v>830053669</v>
      </c>
      <c r="E370" s="70" t="s">
        <v>1652</v>
      </c>
      <c r="F370" s="30" t="s">
        <v>209</v>
      </c>
      <c r="G370" s="9" t="s">
        <v>3</v>
      </c>
      <c r="H370" s="9" t="s">
        <v>122</v>
      </c>
      <c r="I370" s="7" t="s">
        <v>1314</v>
      </c>
      <c r="J370" s="53">
        <v>44914</v>
      </c>
      <c r="K370" s="53">
        <v>44921</v>
      </c>
      <c r="L370" s="13" t="s">
        <v>1008</v>
      </c>
      <c r="M370" s="12">
        <v>8000000</v>
      </c>
      <c r="N370" s="12">
        <v>4000000</v>
      </c>
      <c r="O370" s="12">
        <v>12000000</v>
      </c>
      <c r="P370" s="9" t="s">
        <v>187</v>
      </c>
      <c r="Q370" s="9">
        <v>0</v>
      </c>
      <c r="R370" s="9">
        <v>180</v>
      </c>
      <c r="S370" s="53">
        <v>45102</v>
      </c>
      <c r="T370" s="14" t="s">
        <v>223</v>
      </c>
      <c r="U370" s="44">
        <v>12000000</v>
      </c>
      <c r="V370" s="45">
        <v>0</v>
      </c>
      <c r="W370" s="15">
        <v>1</v>
      </c>
    </row>
    <row r="371" spans="1:23" ht="201" customHeight="1" x14ac:dyDescent="0.2">
      <c r="A371" s="9">
        <v>473</v>
      </c>
      <c r="B371" s="28">
        <v>2022</v>
      </c>
      <c r="C371" s="30" t="s">
        <v>210</v>
      </c>
      <c r="D371" s="9">
        <v>901663153</v>
      </c>
      <c r="E371" s="70" t="s">
        <v>1653</v>
      </c>
      <c r="F371" s="30" t="s">
        <v>211</v>
      </c>
      <c r="G371" s="9" t="s">
        <v>114</v>
      </c>
      <c r="H371" s="9" t="s">
        <v>212</v>
      </c>
      <c r="I371" s="7" t="s">
        <v>1314</v>
      </c>
      <c r="J371" s="53">
        <v>44911</v>
      </c>
      <c r="K371" s="53">
        <v>44970</v>
      </c>
      <c r="L371" s="13" t="s">
        <v>103</v>
      </c>
      <c r="M371" s="12">
        <v>135538308</v>
      </c>
      <c r="N371" s="12">
        <v>0</v>
      </c>
      <c r="O371" s="12">
        <v>135538308</v>
      </c>
      <c r="P371" s="9" t="s">
        <v>198</v>
      </c>
      <c r="Q371" s="9">
        <v>8</v>
      </c>
      <c r="R371" s="9">
        <v>83</v>
      </c>
      <c r="S371" s="53">
        <v>45114</v>
      </c>
      <c r="T371" s="14" t="s">
        <v>224</v>
      </c>
      <c r="U371" s="44">
        <v>0</v>
      </c>
      <c r="V371" s="45">
        <v>135538308</v>
      </c>
      <c r="W371" s="15">
        <v>0</v>
      </c>
    </row>
    <row r="372" spans="1:23" ht="201" customHeight="1" x14ac:dyDescent="0.2">
      <c r="A372" s="9">
        <v>474</v>
      </c>
      <c r="B372" s="28">
        <v>2022</v>
      </c>
      <c r="C372" s="30" t="s">
        <v>165</v>
      </c>
      <c r="D372" s="9">
        <v>900985947</v>
      </c>
      <c r="E372" s="70" t="s">
        <v>1654</v>
      </c>
      <c r="F372" s="30" t="s">
        <v>213</v>
      </c>
      <c r="G372" s="9" t="s">
        <v>114</v>
      </c>
      <c r="H372" s="9" t="s">
        <v>152</v>
      </c>
      <c r="I372" s="7" t="s">
        <v>1314</v>
      </c>
      <c r="J372" s="53">
        <v>44915</v>
      </c>
      <c r="K372" s="43">
        <v>44945</v>
      </c>
      <c r="L372" s="13" t="s">
        <v>103</v>
      </c>
      <c r="M372" s="12">
        <v>54500000</v>
      </c>
      <c r="N372" s="12">
        <v>0</v>
      </c>
      <c r="O372" s="12">
        <v>54500000</v>
      </c>
      <c r="P372" s="9" t="s">
        <v>181</v>
      </c>
      <c r="Q372" s="9">
        <v>30</v>
      </c>
      <c r="R372" s="9">
        <v>150</v>
      </c>
      <c r="S372" s="43">
        <v>45095</v>
      </c>
      <c r="T372" s="14" t="s">
        <v>225</v>
      </c>
      <c r="U372" s="44">
        <v>21800000</v>
      </c>
      <c r="V372" s="32">
        <v>32700000</v>
      </c>
      <c r="W372" s="15">
        <v>0.4</v>
      </c>
    </row>
    <row r="373" spans="1:23" ht="201" customHeight="1" x14ac:dyDescent="0.2">
      <c r="A373" s="9">
        <v>475</v>
      </c>
      <c r="B373" s="28">
        <v>2022</v>
      </c>
      <c r="C373" s="30" t="s">
        <v>214</v>
      </c>
      <c r="D373" s="9">
        <v>900634821</v>
      </c>
      <c r="E373" s="70" t="s">
        <v>1655</v>
      </c>
      <c r="F373" s="30" t="s">
        <v>213</v>
      </c>
      <c r="G373" s="9" t="s">
        <v>114</v>
      </c>
      <c r="H373" s="9" t="s">
        <v>152</v>
      </c>
      <c r="I373" s="7" t="s">
        <v>1314</v>
      </c>
      <c r="J373" s="53">
        <v>44915</v>
      </c>
      <c r="K373" s="43">
        <v>44945</v>
      </c>
      <c r="L373" s="13" t="s">
        <v>103</v>
      </c>
      <c r="M373" s="12">
        <v>48000000</v>
      </c>
      <c r="N373" s="12">
        <v>0</v>
      </c>
      <c r="O373" s="12">
        <v>48000000</v>
      </c>
      <c r="P373" s="9" t="s">
        <v>181</v>
      </c>
      <c r="Q373" s="9">
        <v>20</v>
      </c>
      <c r="R373" s="9">
        <v>140</v>
      </c>
      <c r="S373" s="43">
        <v>45084</v>
      </c>
      <c r="T373" s="14" t="s">
        <v>226</v>
      </c>
      <c r="U373" s="44">
        <v>19200000</v>
      </c>
      <c r="V373" s="32">
        <v>28800000</v>
      </c>
      <c r="W373" s="15">
        <v>0.4</v>
      </c>
    </row>
    <row r="374" spans="1:23" ht="201" customHeight="1" x14ac:dyDescent="0.2">
      <c r="A374" s="9">
        <v>476</v>
      </c>
      <c r="B374" s="28">
        <v>2022</v>
      </c>
      <c r="C374" s="30" t="s">
        <v>215</v>
      </c>
      <c r="D374" s="9">
        <v>800203806</v>
      </c>
      <c r="E374" s="70" t="s">
        <v>1656</v>
      </c>
      <c r="F374" s="30" t="s">
        <v>216</v>
      </c>
      <c r="G374" s="9" t="s">
        <v>4</v>
      </c>
      <c r="H374" s="9" t="s">
        <v>175</v>
      </c>
      <c r="I374" s="7" t="s">
        <v>1314</v>
      </c>
      <c r="J374" s="53">
        <v>44916</v>
      </c>
      <c r="K374" s="43">
        <v>44970</v>
      </c>
      <c r="L374" s="13"/>
      <c r="M374" s="12"/>
      <c r="N374" s="12">
        <v>0</v>
      </c>
      <c r="O374" s="12">
        <v>63895190</v>
      </c>
      <c r="P374" s="9" t="s">
        <v>192</v>
      </c>
      <c r="Q374" s="9">
        <v>0</v>
      </c>
      <c r="R374" s="9">
        <v>90</v>
      </c>
      <c r="S374" s="43">
        <v>45121</v>
      </c>
      <c r="T374" s="14" t="s">
        <v>227</v>
      </c>
      <c r="U374" s="44">
        <v>12779038</v>
      </c>
      <c r="V374" s="45">
        <v>51116152</v>
      </c>
      <c r="W374" s="15">
        <f>U374/O374</f>
        <v>0.2</v>
      </c>
    </row>
    <row r="375" spans="1:23" ht="201" customHeight="1" x14ac:dyDescent="0.2">
      <c r="A375" s="9">
        <v>477</v>
      </c>
      <c r="B375" s="28">
        <v>2022</v>
      </c>
      <c r="C375" s="30" t="s">
        <v>217</v>
      </c>
      <c r="D375" s="9">
        <v>900171311</v>
      </c>
      <c r="E375" s="70" t="s">
        <v>1657</v>
      </c>
      <c r="F375" s="30" t="s">
        <v>218</v>
      </c>
      <c r="G375" s="9" t="s">
        <v>114</v>
      </c>
      <c r="H375" s="9" t="s">
        <v>122</v>
      </c>
      <c r="I375" s="7" t="s">
        <v>1314</v>
      </c>
      <c r="J375" s="53">
        <v>44915</v>
      </c>
      <c r="K375" s="43">
        <v>44942</v>
      </c>
      <c r="L375" s="13" t="s">
        <v>157</v>
      </c>
      <c r="M375" s="12">
        <v>30985495</v>
      </c>
      <c r="N375" s="12">
        <v>15418855</v>
      </c>
      <c r="O375" s="12">
        <v>46404350</v>
      </c>
      <c r="P375" s="9" t="s">
        <v>181</v>
      </c>
      <c r="Q375" s="9">
        <v>138</v>
      </c>
      <c r="R375" s="9">
        <v>258</v>
      </c>
      <c r="S375" s="43">
        <v>45199</v>
      </c>
      <c r="T375" s="14" t="s">
        <v>228</v>
      </c>
      <c r="U375" s="44">
        <v>23202400</v>
      </c>
      <c r="V375" s="32">
        <v>23201950</v>
      </c>
      <c r="W375" s="15">
        <f>U375/O375</f>
        <v>0.50000484868336692</v>
      </c>
    </row>
    <row r="376" spans="1:23" ht="201" customHeight="1" x14ac:dyDescent="0.2">
      <c r="A376" s="9">
        <v>480</v>
      </c>
      <c r="B376" s="28">
        <v>2022</v>
      </c>
      <c r="C376" s="30" t="s">
        <v>219</v>
      </c>
      <c r="D376" s="9">
        <v>900283049</v>
      </c>
      <c r="E376" s="71" t="s">
        <v>1658</v>
      </c>
      <c r="F376" s="30" t="s">
        <v>220</v>
      </c>
      <c r="G376" s="9" t="s">
        <v>4</v>
      </c>
      <c r="H376" s="9" t="s">
        <v>175</v>
      </c>
      <c r="I376" s="8" t="s">
        <v>1314</v>
      </c>
      <c r="J376" s="53">
        <v>44918</v>
      </c>
      <c r="K376" s="43">
        <v>44942</v>
      </c>
      <c r="L376" s="13" t="s">
        <v>1199</v>
      </c>
      <c r="M376" s="12">
        <v>189091940</v>
      </c>
      <c r="N376" s="12">
        <v>0</v>
      </c>
      <c r="O376" s="12">
        <v>189091940</v>
      </c>
      <c r="P376" s="9" t="s">
        <v>195</v>
      </c>
      <c r="Q376" s="9">
        <v>0</v>
      </c>
      <c r="R376" s="9">
        <v>135</v>
      </c>
      <c r="S376" s="43">
        <v>45150</v>
      </c>
      <c r="T376" s="14" t="s">
        <v>229</v>
      </c>
      <c r="U376" s="44">
        <v>94545970</v>
      </c>
      <c r="V376" s="57">
        <v>94545970</v>
      </c>
      <c r="W376" s="15">
        <v>0.5</v>
      </c>
    </row>
    <row r="377" spans="1:23" ht="201" customHeight="1" x14ac:dyDescent="0.2">
      <c r="A377" s="9">
        <v>359</v>
      </c>
      <c r="B377" s="58">
        <v>2021</v>
      </c>
      <c r="C377" s="24" t="s">
        <v>1184</v>
      </c>
      <c r="D377" s="24">
        <v>899999061</v>
      </c>
      <c r="E377" s="24"/>
      <c r="F377" s="24" t="s">
        <v>1185</v>
      </c>
      <c r="G377" s="25" t="s">
        <v>6</v>
      </c>
      <c r="H377" s="25" t="s">
        <v>1186</v>
      </c>
      <c r="I377" s="8" t="s">
        <v>1314</v>
      </c>
      <c r="J377" s="59">
        <v>44312</v>
      </c>
      <c r="K377" s="59">
        <v>44327</v>
      </c>
      <c r="L377" s="24" t="s">
        <v>87</v>
      </c>
      <c r="M377" s="60">
        <v>0</v>
      </c>
      <c r="N377" s="60">
        <v>0</v>
      </c>
      <c r="O377" s="60">
        <v>0</v>
      </c>
      <c r="P377" s="25">
        <v>1080</v>
      </c>
      <c r="Q377" s="25">
        <v>0</v>
      </c>
      <c r="R377" s="22">
        <v>1080</v>
      </c>
      <c r="S377" s="59">
        <v>45422</v>
      </c>
      <c r="T377" s="36" t="s">
        <v>1187</v>
      </c>
      <c r="U377" s="44">
        <v>0</v>
      </c>
      <c r="V377" s="60">
        <v>0</v>
      </c>
      <c r="W377" s="15">
        <v>0</v>
      </c>
    </row>
    <row r="378" spans="1:23" ht="201" customHeight="1" x14ac:dyDescent="0.2">
      <c r="A378" s="9">
        <v>435</v>
      </c>
      <c r="B378" s="58">
        <v>2021</v>
      </c>
      <c r="C378" s="13" t="s">
        <v>1188</v>
      </c>
      <c r="D378" s="13">
        <v>900925348</v>
      </c>
      <c r="E378" s="13"/>
      <c r="F378" s="13" t="s">
        <v>1189</v>
      </c>
      <c r="G378" s="9" t="s">
        <v>5</v>
      </c>
      <c r="H378" s="9" t="s">
        <v>1190</v>
      </c>
      <c r="I378" s="8" t="s">
        <v>1314</v>
      </c>
      <c r="J378" s="61">
        <v>44400</v>
      </c>
      <c r="K378" s="61">
        <v>44418</v>
      </c>
      <c r="L378" s="13" t="s">
        <v>87</v>
      </c>
      <c r="M378" s="45">
        <v>0</v>
      </c>
      <c r="N378" s="45">
        <v>0</v>
      </c>
      <c r="O378" s="45">
        <v>0</v>
      </c>
      <c r="P378" s="9">
        <v>360</v>
      </c>
      <c r="Q378" s="9">
        <v>720</v>
      </c>
      <c r="R378" s="10">
        <v>1080</v>
      </c>
      <c r="S378" s="61">
        <v>45513</v>
      </c>
      <c r="T378" s="13" t="s">
        <v>1191</v>
      </c>
      <c r="U378" s="44">
        <v>0</v>
      </c>
      <c r="V378" s="45">
        <v>0</v>
      </c>
      <c r="W378" s="15">
        <v>0</v>
      </c>
    </row>
    <row r="379" spans="1:23" customFormat="1" ht="201" customHeight="1" x14ac:dyDescent="0.2">
      <c r="A379" s="73">
        <v>520</v>
      </c>
      <c r="B379" s="39">
        <v>2021</v>
      </c>
      <c r="C379" s="74" t="s">
        <v>1192</v>
      </c>
      <c r="D379" s="74">
        <v>860044113</v>
      </c>
      <c r="E379" s="74"/>
      <c r="F379" s="74" t="s">
        <v>1193</v>
      </c>
      <c r="G379" s="73" t="s">
        <v>6</v>
      </c>
      <c r="H379" s="73" t="s">
        <v>1194</v>
      </c>
      <c r="I379" s="8" t="s">
        <v>1314</v>
      </c>
      <c r="J379" s="75">
        <v>44512</v>
      </c>
      <c r="K379" s="75">
        <v>44518</v>
      </c>
      <c r="L379" s="74" t="s">
        <v>87</v>
      </c>
      <c r="M379" s="76">
        <v>0</v>
      </c>
      <c r="N379" s="76">
        <v>0</v>
      </c>
      <c r="O379" s="76">
        <v>0</v>
      </c>
      <c r="P379" s="73">
        <v>540</v>
      </c>
      <c r="Q379" s="73">
        <v>0</v>
      </c>
      <c r="R379" s="77">
        <v>540</v>
      </c>
      <c r="S379" s="75">
        <v>45062</v>
      </c>
      <c r="T379" s="74" t="s">
        <v>1195</v>
      </c>
      <c r="U379" s="78">
        <v>0</v>
      </c>
      <c r="V379" s="76">
        <v>0</v>
      </c>
      <c r="W379" s="79">
        <v>0</v>
      </c>
    </row>
    <row r="380" spans="1:23" ht="201" customHeight="1" x14ac:dyDescent="0.2">
      <c r="A380" s="9">
        <v>534</v>
      </c>
      <c r="B380" s="27">
        <v>2021</v>
      </c>
      <c r="C380" s="13" t="s">
        <v>1196</v>
      </c>
      <c r="D380" s="13">
        <v>900850840</v>
      </c>
      <c r="E380" s="13"/>
      <c r="F380" s="13" t="s">
        <v>1197</v>
      </c>
      <c r="G380" s="9"/>
      <c r="H380" s="9" t="s">
        <v>1198</v>
      </c>
      <c r="I380" s="8" t="s">
        <v>1314</v>
      </c>
      <c r="J380" s="61">
        <v>44546</v>
      </c>
      <c r="K380" s="61">
        <v>44601</v>
      </c>
      <c r="L380" s="13" t="s">
        <v>1199</v>
      </c>
      <c r="M380" s="45">
        <v>594011447</v>
      </c>
      <c r="N380" s="45"/>
      <c r="O380" s="45">
        <v>594011447</v>
      </c>
      <c r="P380" s="9">
        <v>210</v>
      </c>
      <c r="Q380" s="9">
        <v>0</v>
      </c>
      <c r="R380" s="10">
        <v>210</v>
      </c>
      <c r="S380" s="62">
        <v>45170</v>
      </c>
      <c r="T380" s="37" t="s">
        <v>1200</v>
      </c>
      <c r="U380" s="44">
        <v>405658743</v>
      </c>
      <c r="V380" s="44">
        <v>188352704</v>
      </c>
      <c r="W380" s="15">
        <v>0.68291401630177673</v>
      </c>
    </row>
    <row r="381" spans="1:23" s="2" customFormat="1" ht="201" customHeight="1" x14ac:dyDescent="0.2">
      <c r="A381" s="9">
        <v>538</v>
      </c>
      <c r="B381" s="27">
        <v>2021</v>
      </c>
      <c r="C381" s="13" t="s">
        <v>1201</v>
      </c>
      <c r="D381" s="13">
        <v>900699589</v>
      </c>
      <c r="E381" s="13"/>
      <c r="F381" s="13" t="s">
        <v>1202</v>
      </c>
      <c r="G381" s="9" t="s">
        <v>4</v>
      </c>
      <c r="H381" s="9" t="s">
        <v>1203</v>
      </c>
      <c r="I381" s="8" t="s">
        <v>1314</v>
      </c>
      <c r="J381" s="61">
        <v>44554</v>
      </c>
      <c r="K381" s="61">
        <v>44601</v>
      </c>
      <c r="L381" s="13" t="s">
        <v>1199</v>
      </c>
      <c r="M381" s="63">
        <v>105900000</v>
      </c>
      <c r="N381" s="13"/>
      <c r="O381" s="63">
        <v>105900000</v>
      </c>
      <c r="P381" s="9">
        <v>240</v>
      </c>
      <c r="Q381" s="9">
        <v>0</v>
      </c>
      <c r="R381" s="10">
        <v>240</v>
      </c>
      <c r="S381" s="62">
        <v>45200</v>
      </c>
      <c r="T381" s="37" t="s">
        <v>1204</v>
      </c>
      <c r="U381" s="44">
        <v>72012000</v>
      </c>
      <c r="V381" s="44">
        <v>33888000</v>
      </c>
      <c r="W381" s="15">
        <v>0.68</v>
      </c>
    </row>
    <row r="382" spans="1:23" ht="201" customHeight="1" x14ac:dyDescent="0.2">
      <c r="A382" s="9">
        <v>510</v>
      </c>
      <c r="B382" s="27">
        <v>2021</v>
      </c>
      <c r="C382" s="13" t="s">
        <v>1210</v>
      </c>
      <c r="D382" s="13">
        <v>901528520</v>
      </c>
      <c r="E382" s="13"/>
      <c r="F382" s="13" t="s">
        <v>1211</v>
      </c>
      <c r="G382" s="9" t="s">
        <v>4</v>
      </c>
      <c r="H382" s="9" t="s">
        <v>1203</v>
      </c>
      <c r="I382" s="8" t="s">
        <v>1314</v>
      </c>
      <c r="J382" s="61">
        <v>44483</v>
      </c>
      <c r="K382" s="61">
        <v>44494</v>
      </c>
      <c r="L382" s="13" t="s">
        <v>1208</v>
      </c>
      <c r="M382" s="45">
        <v>190270370</v>
      </c>
      <c r="N382" s="45">
        <v>0</v>
      </c>
      <c r="O382" s="45">
        <v>190270370</v>
      </c>
      <c r="P382" s="9">
        <v>300</v>
      </c>
      <c r="Q382" s="9">
        <v>60</v>
      </c>
      <c r="R382" s="10">
        <v>360</v>
      </c>
      <c r="S382" s="61">
        <v>45144</v>
      </c>
      <c r="T382" s="38" t="s">
        <v>1212</v>
      </c>
      <c r="U382" s="44">
        <v>161729814</v>
      </c>
      <c r="V382" s="44">
        <v>28540556</v>
      </c>
      <c r="W382" s="15">
        <v>0.84999999737216048</v>
      </c>
    </row>
    <row r="383" spans="1:23" ht="201" customHeight="1" x14ac:dyDescent="0.2">
      <c r="A383" s="9">
        <v>495</v>
      </c>
      <c r="B383" s="27">
        <v>2021</v>
      </c>
      <c r="C383" s="13" t="s">
        <v>1205</v>
      </c>
      <c r="D383" s="13">
        <v>901423856</v>
      </c>
      <c r="E383" s="13"/>
      <c r="F383" s="13" t="s">
        <v>1206</v>
      </c>
      <c r="G383" s="9" t="s">
        <v>4</v>
      </c>
      <c r="H383" s="9" t="s">
        <v>1207</v>
      </c>
      <c r="I383" s="8" t="s">
        <v>1314</v>
      </c>
      <c r="J383" s="61">
        <v>44459</v>
      </c>
      <c r="K383" s="61">
        <v>44475</v>
      </c>
      <c r="L383" s="13" t="s">
        <v>1208</v>
      </c>
      <c r="M383" s="45">
        <v>896789950</v>
      </c>
      <c r="N383" s="45">
        <v>0</v>
      </c>
      <c r="O383" s="45">
        <v>896789950</v>
      </c>
      <c r="P383" s="9">
        <v>270</v>
      </c>
      <c r="Q383" s="9">
        <v>60</v>
      </c>
      <c r="R383" s="10">
        <v>330</v>
      </c>
      <c r="S383" s="61">
        <v>45144</v>
      </c>
      <c r="T383" s="37" t="s">
        <v>1209</v>
      </c>
      <c r="U383" s="44">
        <v>717431960</v>
      </c>
      <c r="V383" s="44">
        <v>179357990</v>
      </c>
      <c r="W383" s="15">
        <v>0.8</v>
      </c>
    </row>
  </sheetData>
  <conditionalFormatting sqref="A1:A263 A265:A269">
    <cfRule type="duplicateValues" dxfId="8" priority="8"/>
  </conditionalFormatting>
  <conditionalFormatting sqref="A264">
    <cfRule type="duplicateValues" dxfId="7" priority="5"/>
  </conditionalFormatting>
  <conditionalFormatting sqref="A270:A279">
    <cfRule type="duplicateValues" dxfId="6" priority="7"/>
  </conditionalFormatting>
  <conditionalFormatting sqref="A286 A288 A292 A290 A294:A348">
    <cfRule type="duplicateValues" dxfId="5" priority="103"/>
  </conditionalFormatting>
  <conditionalFormatting sqref="A287 A280:A285 A289 A291 A293">
    <cfRule type="duplicateValues" dxfId="4" priority="6"/>
  </conditionalFormatting>
  <conditionalFormatting sqref="A349:A352">
    <cfRule type="duplicateValues" dxfId="3" priority="1"/>
  </conditionalFormatting>
  <conditionalFormatting sqref="D47">
    <cfRule type="duplicateValues" dxfId="2" priority="24"/>
  </conditionalFormatting>
  <conditionalFormatting sqref="D48">
    <cfRule type="duplicateValues" dxfId="1" priority="23"/>
  </conditionalFormatting>
  <conditionalFormatting sqref="D240">
    <cfRule type="duplicateValues" dxfId="0" priority="22"/>
  </conditionalFormatting>
  <dataValidations disablePrompts="1" count="1">
    <dataValidation type="textLength" allowBlank="1" showInputMessage="1" showErrorMessage="1" errorTitle="Entrada no válida" error="Escriba un texto  Maximo 1000 Caracteres" promptTitle="Cualquier contenido Maximo 1000 Caracteres" sqref="T264" xr:uid="{00000000-0002-0000-0300-000000000000}">
      <formula1>0</formula1>
      <formula2>1000</formula2>
    </dataValidation>
  </dataValidations>
  <hyperlinks>
    <hyperlink ref="T29" r:id="rId1" xr:uid="{00000000-0004-0000-0300-000000000000}"/>
    <hyperlink ref="T232" r:id="rId2" xr:uid="{00000000-0004-0000-0300-000001000000}"/>
    <hyperlink ref="T363" r:id="rId3" xr:uid="{00000000-0004-0000-0300-000002000000}"/>
    <hyperlink ref="T267" r:id="rId4" xr:uid="{00000000-0004-0000-0300-000003000000}"/>
    <hyperlink ref="T264" r:id="rId5" xr:uid="{00000000-0004-0000-0300-000004000000}"/>
    <hyperlink ref="T377" r:id="rId6" xr:uid="{00000000-0004-0000-0300-000005000000}"/>
    <hyperlink ref="T380" r:id="rId7" xr:uid="{00000000-0004-0000-0300-000007000000}"/>
    <hyperlink ref="T382" r:id="rId8" xr:uid="{00000000-0004-0000-0300-000008000000}"/>
    <hyperlink ref="T381" r:id="rId9" xr:uid="{00000000-0004-0000-0300-000009000000}"/>
    <hyperlink ref="T383" r:id="rId10" xr:uid="{00000000-0004-0000-0300-00000A000000}"/>
    <hyperlink ref="T349" r:id="rId11" xr:uid="{3F57B947-BFB6-DF47-8355-133F28FBA740}"/>
    <hyperlink ref="E52" r:id="rId12" xr:uid="{1FC7B56A-0444-8C4C-A6AD-CB8B490A8C8C}"/>
    <hyperlink ref="E59" r:id="rId13" xr:uid="{9D469AF5-3342-1D47-A756-673FEC51CD3E}"/>
    <hyperlink ref="E141" r:id="rId14" xr:uid="{03388447-892A-E547-AD12-F17D02DBA16A}"/>
    <hyperlink ref="E147" r:id="rId15" xr:uid="{140003F9-8DFB-CF4B-AB24-46B32C724516}"/>
    <hyperlink ref="E153" r:id="rId16" xr:uid="{6AACEA9D-8065-5C4E-984E-8D74B20E4B7B}"/>
    <hyperlink ref="E154" r:id="rId17" xr:uid="{EE865542-ED40-E44B-9518-343FB6E69628}"/>
    <hyperlink ref="E157" r:id="rId18" xr:uid="{75FADD2B-9B56-CE48-9A58-19FA0260BABE}"/>
    <hyperlink ref="E166" r:id="rId19" xr:uid="{D80EC302-C4F0-AC41-A1B6-F43BCB4E01AC}"/>
    <hyperlink ref="E196" r:id="rId20" xr:uid="{1C12CC27-838C-C045-852F-92137FDF8DF3}"/>
    <hyperlink ref="E202" r:id="rId21" xr:uid="{0EA15369-976E-5E48-874A-AAF74B5C9381}"/>
    <hyperlink ref="E203" r:id="rId22" xr:uid="{A6C1C2BB-6D58-1C42-B7A9-707179CEAA8E}"/>
    <hyperlink ref="E204" r:id="rId23" xr:uid="{4D6C9F92-614E-BD48-9A36-EE3CD05DE78B}"/>
    <hyperlink ref="E215" r:id="rId24" xr:uid="{AA313612-9BA7-EC45-B441-B7C03E8F0416}"/>
    <hyperlink ref="E216" r:id="rId25" xr:uid="{7DB0FB94-1073-824A-A900-80DF3C3E3B1B}"/>
    <hyperlink ref="E231" r:id="rId26" xr:uid="{45F32FF5-5225-3E49-A044-38F4D3C206C3}"/>
    <hyperlink ref="E264" r:id="rId27" xr:uid="{A68F5C88-EB76-2A47-8FC2-810BF6BB5BA3}"/>
    <hyperlink ref="E281" r:id="rId28" xr:uid="{AAB928E1-14F6-F547-A9A4-C3E41D94733B}"/>
    <hyperlink ref="E286" r:id="rId29" xr:uid="{EB752137-69F0-9045-A510-0C1002B4C181}"/>
    <hyperlink ref="E326" r:id="rId30" xr:uid="{67372D6A-7E3E-5E49-961E-CFC3A1C915CA}"/>
    <hyperlink ref="E327" r:id="rId31" xr:uid="{F9DDEFF0-7A94-A04B-8527-3EA8C6E954B0}"/>
    <hyperlink ref="E328" r:id="rId32" xr:uid="{036E01C8-B4B4-F944-B43B-4A7F5C380207}"/>
    <hyperlink ref="E329" r:id="rId33" xr:uid="{D3A39312-7D82-FA4F-B171-B1EFA54476FF}"/>
    <hyperlink ref="E330" r:id="rId34" xr:uid="{E5AE233C-857C-F843-8CA5-6D84A0293653}"/>
    <hyperlink ref="E331" r:id="rId35" xr:uid="{02E02E7B-A4D1-D348-9FF6-D937508EB561}"/>
    <hyperlink ref="E332" r:id="rId36" xr:uid="{F022B3BA-7392-4844-9892-5CAC8678008E}"/>
    <hyperlink ref="E333" r:id="rId37" xr:uid="{71E69013-72D9-7747-9B61-EF5FBF45EFBC}"/>
    <hyperlink ref="E334" r:id="rId38" xr:uid="{E022A8CE-6279-7941-8BB5-57375D4ABFD4}"/>
    <hyperlink ref="E335" r:id="rId39" xr:uid="{6822CA3B-122E-EB4A-8550-9A1FC37D03A5}"/>
    <hyperlink ref="E336" r:id="rId40" xr:uid="{C2FA6F90-635B-0B4D-9216-7940F4811EC3}"/>
    <hyperlink ref="E337" r:id="rId41" xr:uid="{5DD8BDE9-F510-A948-BFCE-A61D554565A1}"/>
    <hyperlink ref="E338" r:id="rId42" xr:uid="{57D14727-35E7-764A-8447-D65E3E4E1ECA}"/>
    <hyperlink ref="E339" r:id="rId43" xr:uid="{C255B999-850F-3341-87CE-C242AA8FF28B}"/>
    <hyperlink ref="E340" r:id="rId44" xr:uid="{8B0F55C1-739C-2342-9DCF-10EF6BF46DCC}"/>
    <hyperlink ref="E341" r:id="rId45" xr:uid="{5FF49FB2-5ADD-844A-AE6C-88702A71EE54}"/>
    <hyperlink ref="E342" r:id="rId46" xr:uid="{F5F68D63-9B0E-9644-A4CA-D4D6D6D0CB89}"/>
    <hyperlink ref="E343" r:id="rId47" xr:uid="{BE870A82-7BB4-2447-86F3-A81BC0F57727}"/>
    <hyperlink ref="E344" r:id="rId48" xr:uid="{064C5F54-B85D-B84B-AEB7-EA628B08CAF3}"/>
    <hyperlink ref="E359" r:id="rId49" xr:uid="{4EAE511D-5BE6-0E44-90B5-B982EBCBD035}"/>
    <hyperlink ref="E360" r:id="rId50" xr:uid="{8A2EAFD9-4272-3E4B-9DC6-D2D83E923624}"/>
    <hyperlink ref="E361" r:id="rId51" xr:uid="{A3A84F9D-C28A-6C4B-A374-3A7480C9C072}"/>
    <hyperlink ref="E364" r:id="rId52" xr:uid="{3AD76155-F756-E843-8BA0-D0901F48744A}"/>
    <hyperlink ref="E365" r:id="rId53" xr:uid="{26A9E153-610C-E443-A608-BA10E552AA21}"/>
    <hyperlink ref="E366" r:id="rId54" xr:uid="{481D2E80-B454-5343-B0F4-9167EA574418}"/>
    <hyperlink ref="E368" r:id="rId55" xr:uid="{6CD022C9-5AF4-4948-9637-86368DCC56E7}"/>
    <hyperlink ref="E369" r:id="rId56" xr:uid="{32621439-B0A0-B34C-B118-A308858D97D1}"/>
    <hyperlink ref="E370" r:id="rId57" xr:uid="{5ED4D24E-E2C5-E848-99A3-42B681C6B75A}"/>
    <hyperlink ref="E373" r:id="rId58" xr:uid="{7692A2D4-7BE0-9B41-9882-A04B82B61735}"/>
    <hyperlink ref="E374" r:id="rId59" xr:uid="{90F37B4C-0F55-E245-8FC6-B28A09D2BB2A}"/>
    <hyperlink ref="E375" r:id="rId60" xr:uid="{AE75A2CE-044C-1241-BE87-7FEB3A0460A6}"/>
    <hyperlink ref="E376" r:id="rId61" xr:uid="{BA228CC8-25A8-1449-A5BB-7C832102D60C}"/>
    <hyperlink ref="E357" r:id="rId62" xr:uid="{33EA590A-9851-6740-8FD1-8D72AE24EDE3}"/>
    <hyperlink ref="E356" r:id="rId63" xr:uid="{2783FF9B-1059-7F43-A50A-648D6FBCB180}"/>
    <hyperlink ref="E354" r:id="rId64" xr:uid="{4DBB0A62-EEDD-6240-9053-D86ACFE3707C}"/>
    <hyperlink ref="T346" r:id="rId65" xr:uid="{418D442F-86CA-584F-B07F-52F02C5B4BE3}"/>
  </hyperlinks>
  <pageMargins left="0.7" right="0.7" top="0.75" bottom="0.75" header="0.3" footer="0.3"/>
  <pageSetup orientation="portrait" r:id="rId66"/>
  <legacyDrawing r:id="rId6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pregunta_2-3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Santos</dc:creator>
  <cp:lastModifiedBy>NATALY JOANNA CUBILLOS PINZON</cp:lastModifiedBy>
  <dcterms:created xsi:type="dcterms:W3CDTF">2022-03-17T15:56:00Z</dcterms:created>
  <dcterms:modified xsi:type="dcterms:W3CDTF">2023-10-03T13:35:57Z</dcterms:modified>
</cp:coreProperties>
</file>