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G:\Mi unidad\2025\4. EVALUACION Y SEGUIMIENTO\7. EVALUACION DEPENDENCIAS\PAPELES DE TRABAJO\"/>
    </mc:Choice>
  </mc:AlternateContent>
  <xr:revisionPtr revIDLastSave="0" documentId="13_ncr:1_{DBC73994-1F77-4FA4-938E-2589359BE8ED}" xr6:coauthVersionLast="47" xr6:coauthVersionMax="47" xr10:uidLastSave="{00000000-0000-0000-0000-000000000000}"/>
  <bookViews>
    <workbookView xWindow="-120" yWindow="-120" windowWidth="20640" windowHeight="11160" xr2:uid="{00000000-000D-0000-FFFF-FFFF00000000}"/>
  </bookViews>
  <sheets>
    <sheet name="V_SEGUIMIENTO_POA_META" sheetId="1" r:id="rId1"/>
  </sheets>
  <definedNames>
    <definedName name="_xlnm._FilterDatabase" localSheetId="0" hidden="1">V_SEGUIMIENTO_POA_META!$A$6:$BU$589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U589" i="1" l="1"/>
  <c r="BU588" i="1"/>
  <c r="BU587" i="1"/>
  <c r="BU586" i="1"/>
  <c r="BU585" i="1"/>
  <c r="BU584" i="1"/>
  <c r="BU583" i="1"/>
  <c r="BU582" i="1"/>
  <c r="BU581" i="1"/>
  <c r="BU580" i="1"/>
  <c r="BU579" i="1"/>
  <c r="BU578" i="1"/>
  <c r="BU577" i="1"/>
  <c r="BU576" i="1"/>
  <c r="BU575" i="1"/>
  <c r="BU574" i="1"/>
  <c r="BU573" i="1"/>
  <c r="BU572" i="1"/>
  <c r="BU571" i="1"/>
  <c r="BU570" i="1"/>
  <c r="BU569" i="1"/>
  <c r="BU568" i="1"/>
  <c r="BU567" i="1"/>
  <c r="BU566" i="1"/>
  <c r="BU565" i="1"/>
  <c r="BU564" i="1"/>
  <c r="BU563" i="1"/>
  <c r="BU562" i="1"/>
  <c r="BU561" i="1"/>
  <c r="BU560" i="1"/>
  <c r="BU559" i="1"/>
  <c r="BU558" i="1"/>
  <c r="BU557" i="1"/>
  <c r="BU556" i="1"/>
  <c r="BU555" i="1"/>
  <c r="BU554" i="1"/>
  <c r="BU553" i="1"/>
  <c r="BU552" i="1"/>
  <c r="BU551" i="1"/>
  <c r="BU550" i="1"/>
  <c r="BU549" i="1"/>
  <c r="BU548" i="1"/>
  <c r="BU547" i="1"/>
  <c r="BU546" i="1"/>
  <c r="BU545" i="1"/>
  <c r="BU544" i="1"/>
  <c r="BU543" i="1"/>
  <c r="BU542" i="1"/>
  <c r="BU541" i="1"/>
  <c r="BU540" i="1"/>
  <c r="BU539" i="1"/>
  <c r="BU538" i="1"/>
  <c r="BU537" i="1"/>
  <c r="BU536" i="1"/>
  <c r="BU535" i="1"/>
  <c r="BU534" i="1"/>
  <c r="BU533" i="1"/>
  <c r="BU532" i="1"/>
  <c r="BU531" i="1"/>
  <c r="BU530" i="1"/>
  <c r="BU529" i="1"/>
  <c r="BU528" i="1"/>
  <c r="BU527" i="1"/>
  <c r="BU526" i="1"/>
  <c r="BU525" i="1"/>
  <c r="BU524" i="1"/>
  <c r="BU523" i="1"/>
  <c r="BU522" i="1"/>
  <c r="BU521" i="1"/>
  <c r="BU520" i="1"/>
  <c r="BU519" i="1"/>
  <c r="BU518" i="1"/>
  <c r="BU517" i="1"/>
  <c r="BU516" i="1"/>
  <c r="BU515" i="1"/>
  <c r="BU514" i="1"/>
  <c r="BU513" i="1"/>
  <c r="BU512" i="1"/>
  <c r="BU511" i="1"/>
  <c r="BU510" i="1"/>
  <c r="BU509" i="1"/>
  <c r="BU508" i="1"/>
  <c r="BU507" i="1"/>
  <c r="BU506" i="1"/>
  <c r="BU505" i="1"/>
  <c r="BU504" i="1"/>
  <c r="BU503" i="1"/>
  <c r="BU502" i="1"/>
  <c r="BU501" i="1"/>
  <c r="BU500" i="1"/>
  <c r="BU499" i="1"/>
  <c r="BU498" i="1"/>
  <c r="BU497" i="1"/>
  <c r="BU496" i="1"/>
  <c r="BU495" i="1"/>
  <c r="BU494" i="1"/>
  <c r="BU493" i="1"/>
  <c r="BU492" i="1"/>
  <c r="BU491" i="1"/>
  <c r="BU490" i="1"/>
  <c r="BU489" i="1"/>
  <c r="BU488" i="1"/>
  <c r="BU487" i="1"/>
  <c r="BU486" i="1"/>
  <c r="BU485" i="1"/>
  <c r="BU484" i="1"/>
  <c r="BU483" i="1"/>
  <c r="BU482" i="1"/>
  <c r="BU481" i="1"/>
  <c r="BU480" i="1"/>
  <c r="BU479" i="1"/>
  <c r="BU478" i="1"/>
  <c r="BU477" i="1"/>
  <c r="BU476" i="1"/>
  <c r="BU475" i="1"/>
  <c r="BU474" i="1"/>
  <c r="BU473" i="1"/>
  <c r="BU472" i="1"/>
  <c r="BU471" i="1"/>
  <c r="BU470" i="1"/>
  <c r="BU469" i="1"/>
  <c r="BU468" i="1"/>
  <c r="BU467" i="1"/>
  <c r="BU466" i="1"/>
  <c r="BU465" i="1"/>
  <c r="BU464" i="1"/>
  <c r="BU463" i="1"/>
  <c r="BU462" i="1"/>
  <c r="BU461" i="1"/>
  <c r="BU460" i="1"/>
  <c r="BU459" i="1"/>
  <c r="BU458" i="1"/>
  <c r="BU457" i="1"/>
  <c r="BU456" i="1"/>
  <c r="BU455" i="1"/>
  <c r="BU454" i="1"/>
  <c r="BU453" i="1"/>
  <c r="BU452" i="1"/>
  <c r="BU451" i="1"/>
  <c r="BU450" i="1"/>
  <c r="BU449" i="1"/>
  <c r="BU448" i="1"/>
  <c r="BU447" i="1"/>
  <c r="BU446" i="1"/>
  <c r="BU445" i="1"/>
  <c r="BU444" i="1"/>
  <c r="BU443" i="1"/>
  <c r="BU442" i="1"/>
  <c r="BU441" i="1"/>
  <c r="BU440" i="1"/>
  <c r="BU439" i="1"/>
  <c r="BU438" i="1"/>
  <c r="BU437" i="1"/>
  <c r="BU436" i="1"/>
  <c r="BU435" i="1"/>
  <c r="BU434" i="1"/>
  <c r="BU433" i="1"/>
  <c r="BU432" i="1"/>
  <c r="BU431" i="1"/>
  <c r="BU430" i="1"/>
  <c r="BU429" i="1"/>
  <c r="BU428" i="1"/>
  <c r="BU427" i="1"/>
  <c r="BU426" i="1"/>
  <c r="BU425" i="1"/>
  <c r="BU424" i="1"/>
  <c r="BU423" i="1"/>
  <c r="BU422" i="1"/>
  <c r="BU421" i="1"/>
  <c r="BU420" i="1"/>
  <c r="BU419" i="1"/>
  <c r="BU418" i="1"/>
  <c r="BU417" i="1"/>
  <c r="BU416" i="1"/>
  <c r="BU415" i="1"/>
  <c r="BU414" i="1"/>
  <c r="BU413" i="1"/>
  <c r="BU412" i="1"/>
  <c r="BU411" i="1"/>
  <c r="BU410" i="1"/>
  <c r="BU409" i="1"/>
  <c r="BU408" i="1"/>
  <c r="BU407" i="1"/>
  <c r="BU406" i="1"/>
  <c r="BU405" i="1"/>
  <c r="BU404" i="1"/>
  <c r="BU403" i="1"/>
  <c r="BU402" i="1"/>
  <c r="BU401" i="1"/>
  <c r="BU400" i="1"/>
  <c r="BU399" i="1"/>
  <c r="BU398" i="1"/>
  <c r="BU397" i="1"/>
  <c r="BU396" i="1"/>
  <c r="BU395" i="1"/>
  <c r="BU394" i="1"/>
  <c r="BU393" i="1"/>
  <c r="BU392" i="1"/>
  <c r="BU391" i="1"/>
  <c r="BU390" i="1"/>
  <c r="BU389" i="1"/>
  <c r="BU388" i="1"/>
  <c r="BU387" i="1"/>
  <c r="BU386" i="1"/>
  <c r="BU385" i="1"/>
  <c r="BU384" i="1"/>
  <c r="BU383" i="1"/>
  <c r="BU382" i="1"/>
  <c r="BU381" i="1"/>
  <c r="BU380" i="1"/>
  <c r="BU379" i="1"/>
  <c r="BU378" i="1"/>
  <c r="BU377" i="1"/>
  <c r="BU376" i="1"/>
  <c r="BU375" i="1"/>
  <c r="BU374" i="1"/>
  <c r="BU373" i="1"/>
  <c r="BU372" i="1"/>
  <c r="BU371" i="1"/>
  <c r="BU370" i="1"/>
  <c r="BU369" i="1"/>
  <c r="BU368" i="1"/>
  <c r="BU367" i="1"/>
  <c r="BU366" i="1"/>
  <c r="BU365" i="1"/>
  <c r="BU364" i="1"/>
  <c r="BU363" i="1"/>
  <c r="BU362" i="1"/>
  <c r="BU361" i="1"/>
  <c r="BU360" i="1"/>
  <c r="BU359" i="1"/>
  <c r="BU358" i="1"/>
  <c r="BU357" i="1"/>
  <c r="BU356" i="1"/>
  <c r="BU355" i="1"/>
  <c r="BU354" i="1"/>
  <c r="BU353" i="1"/>
  <c r="BU352" i="1"/>
  <c r="BU351" i="1"/>
  <c r="BU350" i="1"/>
  <c r="BU349" i="1"/>
  <c r="BU348" i="1"/>
  <c r="BU347" i="1"/>
  <c r="BU346" i="1"/>
  <c r="BU345" i="1"/>
  <c r="BU344" i="1"/>
  <c r="BU343" i="1"/>
  <c r="BU342" i="1"/>
  <c r="BU341" i="1"/>
  <c r="BU340" i="1"/>
  <c r="BU339" i="1"/>
  <c r="BU338" i="1"/>
  <c r="BU337" i="1"/>
  <c r="BU336" i="1"/>
  <c r="BU335" i="1"/>
  <c r="BU334" i="1"/>
  <c r="BU333" i="1"/>
  <c r="BU332" i="1"/>
  <c r="BU331" i="1"/>
  <c r="BU330" i="1"/>
  <c r="BU329" i="1"/>
  <c r="BU328" i="1"/>
  <c r="BU327" i="1"/>
  <c r="BU326" i="1"/>
  <c r="BU325" i="1"/>
  <c r="BU324" i="1"/>
  <c r="BU323" i="1"/>
  <c r="BU322" i="1"/>
  <c r="BU321" i="1"/>
  <c r="BU320" i="1"/>
  <c r="BU319" i="1"/>
  <c r="BU318" i="1"/>
  <c r="BU317" i="1"/>
  <c r="BU316" i="1"/>
  <c r="BU315" i="1"/>
  <c r="BU314" i="1"/>
  <c r="BU313" i="1"/>
  <c r="BU312" i="1"/>
  <c r="BU311" i="1"/>
  <c r="BU310" i="1"/>
  <c r="BU309" i="1"/>
  <c r="BU308" i="1"/>
  <c r="BU307" i="1"/>
  <c r="BU306" i="1"/>
  <c r="BU305" i="1"/>
  <c r="BU304" i="1"/>
  <c r="BU303" i="1"/>
  <c r="BU302" i="1"/>
  <c r="BU301" i="1"/>
  <c r="BU300" i="1"/>
  <c r="BU299" i="1"/>
  <c r="BU298" i="1"/>
  <c r="BU297" i="1"/>
  <c r="BU296" i="1"/>
  <c r="BU295" i="1"/>
  <c r="BU294" i="1"/>
  <c r="BU293" i="1"/>
  <c r="BU292" i="1"/>
  <c r="BU291" i="1"/>
  <c r="BU290" i="1"/>
  <c r="BU289" i="1"/>
  <c r="BU288" i="1"/>
  <c r="BU287" i="1"/>
  <c r="BU286" i="1"/>
  <c r="BU285" i="1"/>
  <c r="BU284" i="1"/>
  <c r="BU283" i="1"/>
  <c r="BU282" i="1"/>
  <c r="BU281" i="1"/>
  <c r="BU280" i="1"/>
  <c r="BU279" i="1"/>
  <c r="BU278" i="1"/>
  <c r="BU277" i="1"/>
  <c r="BU276" i="1"/>
  <c r="BU275" i="1"/>
  <c r="BU274" i="1"/>
  <c r="BU273" i="1"/>
  <c r="BU272" i="1"/>
  <c r="BU271" i="1"/>
  <c r="BU270" i="1"/>
  <c r="BU269" i="1"/>
  <c r="BU268" i="1"/>
  <c r="BU267" i="1"/>
  <c r="BU266" i="1"/>
  <c r="BU265" i="1"/>
  <c r="BU264" i="1"/>
  <c r="BU263" i="1"/>
  <c r="BU262" i="1"/>
  <c r="BU261" i="1"/>
  <c r="BU260" i="1"/>
  <c r="BU259" i="1"/>
  <c r="BU258" i="1"/>
  <c r="BU257" i="1"/>
  <c r="BU256" i="1"/>
  <c r="BU255" i="1"/>
  <c r="BU254" i="1"/>
  <c r="BU253" i="1"/>
  <c r="BU252" i="1"/>
  <c r="BU251" i="1"/>
  <c r="BU250" i="1"/>
  <c r="BU249" i="1"/>
  <c r="BU248" i="1"/>
  <c r="BU247" i="1"/>
  <c r="BU246" i="1"/>
  <c r="BU245" i="1"/>
  <c r="BU244" i="1"/>
  <c r="BU243" i="1"/>
  <c r="BU242" i="1"/>
  <c r="BU241" i="1"/>
  <c r="BU240" i="1"/>
  <c r="BU239" i="1"/>
  <c r="BU238" i="1"/>
  <c r="BU237" i="1"/>
  <c r="BU236" i="1"/>
  <c r="BU235" i="1"/>
  <c r="BU234" i="1"/>
  <c r="BU233" i="1"/>
  <c r="BU232" i="1"/>
  <c r="BU231" i="1"/>
  <c r="BU230" i="1"/>
  <c r="BU229" i="1"/>
  <c r="BU228" i="1"/>
  <c r="BU227" i="1"/>
  <c r="BU226" i="1"/>
  <c r="BU225" i="1"/>
  <c r="BU224" i="1"/>
  <c r="BU223" i="1"/>
  <c r="BU222" i="1"/>
  <c r="BU221" i="1"/>
  <c r="BU220" i="1"/>
  <c r="BU219" i="1"/>
  <c r="BU218" i="1"/>
  <c r="BU217" i="1"/>
  <c r="BU216" i="1"/>
  <c r="BU215" i="1"/>
  <c r="BU214" i="1"/>
  <c r="BU213" i="1"/>
  <c r="BU212" i="1"/>
  <c r="BU211" i="1"/>
  <c r="BU210" i="1"/>
  <c r="BU209" i="1"/>
  <c r="BU208" i="1"/>
  <c r="BU207" i="1"/>
  <c r="BU206" i="1"/>
  <c r="BU205" i="1"/>
  <c r="BU204" i="1"/>
  <c r="BU203" i="1"/>
  <c r="BU202" i="1"/>
  <c r="BU201" i="1"/>
  <c r="BU200" i="1"/>
  <c r="BU199" i="1"/>
  <c r="BU198" i="1"/>
  <c r="BU197" i="1"/>
  <c r="BU196" i="1"/>
  <c r="BU195" i="1"/>
  <c r="BU194" i="1"/>
  <c r="BU193" i="1"/>
  <c r="BU192" i="1"/>
  <c r="BU191" i="1"/>
  <c r="BU190" i="1"/>
  <c r="BU189" i="1"/>
  <c r="BU188" i="1"/>
  <c r="BU187" i="1"/>
  <c r="BU186" i="1"/>
  <c r="BU185" i="1"/>
  <c r="BU184" i="1"/>
  <c r="BU183" i="1"/>
  <c r="BU182" i="1"/>
  <c r="BU181" i="1"/>
  <c r="BU180" i="1"/>
  <c r="BU179" i="1"/>
  <c r="BU178" i="1"/>
  <c r="BU177" i="1"/>
  <c r="BU176" i="1"/>
  <c r="BU175" i="1"/>
  <c r="BU174" i="1"/>
  <c r="BU173" i="1"/>
  <c r="BU172" i="1"/>
  <c r="BU171" i="1"/>
  <c r="BU170" i="1"/>
  <c r="BU169" i="1"/>
  <c r="BU168" i="1"/>
  <c r="BU167" i="1"/>
  <c r="BU166" i="1"/>
  <c r="BU165" i="1"/>
  <c r="BU164" i="1"/>
  <c r="BU163" i="1"/>
  <c r="BU162" i="1"/>
  <c r="BU161" i="1"/>
  <c r="BU160" i="1"/>
  <c r="BU159" i="1"/>
  <c r="BU158" i="1"/>
  <c r="BU157" i="1"/>
  <c r="BU156" i="1"/>
  <c r="BU155" i="1"/>
  <c r="BU154" i="1"/>
  <c r="BU153" i="1"/>
  <c r="BU152" i="1"/>
  <c r="BU151" i="1"/>
  <c r="BU150" i="1"/>
  <c r="BU149" i="1"/>
  <c r="BU148" i="1"/>
  <c r="BU147" i="1"/>
  <c r="BU146" i="1"/>
  <c r="BU145" i="1"/>
  <c r="BU144" i="1"/>
  <c r="BU143" i="1"/>
  <c r="BU142" i="1"/>
  <c r="BU141" i="1"/>
  <c r="BU140" i="1"/>
  <c r="BU139" i="1"/>
  <c r="BU138" i="1"/>
  <c r="BU137" i="1"/>
  <c r="BU136" i="1"/>
  <c r="BU135" i="1"/>
  <c r="BU134" i="1"/>
  <c r="BU133" i="1"/>
  <c r="BU132" i="1"/>
  <c r="BU131" i="1"/>
  <c r="BU130" i="1"/>
  <c r="BU129" i="1"/>
  <c r="BU128" i="1"/>
  <c r="BU127" i="1"/>
  <c r="BU126" i="1"/>
  <c r="BU125" i="1"/>
  <c r="BU124" i="1"/>
  <c r="BU123" i="1"/>
  <c r="BU122" i="1"/>
  <c r="BU121" i="1"/>
  <c r="BU120" i="1"/>
  <c r="BU119" i="1"/>
  <c r="BU118" i="1"/>
  <c r="BU117" i="1"/>
  <c r="BU116" i="1"/>
  <c r="BU115" i="1"/>
  <c r="BU114" i="1"/>
  <c r="BU113" i="1"/>
  <c r="BU112" i="1"/>
  <c r="BU111" i="1"/>
  <c r="BU110" i="1"/>
  <c r="BU109" i="1"/>
  <c r="BU108" i="1"/>
  <c r="BU107" i="1"/>
  <c r="BU106" i="1"/>
  <c r="BU105" i="1"/>
  <c r="BU104" i="1"/>
  <c r="BU103" i="1"/>
  <c r="BU102" i="1"/>
  <c r="BU101" i="1"/>
  <c r="BU100" i="1"/>
  <c r="BU99" i="1"/>
  <c r="BU98" i="1"/>
  <c r="BU97" i="1"/>
  <c r="BU96" i="1"/>
  <c r="BU95" i="1"/>
  <c r="BU94" i="1"/>
  <c r="BU93" i="1"/>
  <c r="BU92" i="1"/>
  <c r="BU91" i="1"/>
  <c r="BU90" i="1"/>
  <c r="BU89" i="1"/>
  <c r="BU88" i="1"/>
  <c r="BU87" i="1"/>
  <c r="BU86" i="1"/>
  <c r="BU85" i="1"/>
  <c r="BU84" i="1"/>
  <c r="BU83" i="1"/>
  <c r="BU82" i="1"/>
  <c r="BU81" i="1"/>
  <c r="BU80" i="1"/>
  <c r="BU79" i="1"/>
  <c r="BU78" i="1"/>
  <c r="BU77" i="1"/>
  <c r="BU76" i="1"/>
  <c r="BU75" i="1"/>
  <c r="BU74" i="1"/>
  <c r="BU73" i="1"/>
  <c r="BU72" i="1"/>
  <c r="BU71" i="1"/>
  <c r="BU70" i="1"/>
  <c r="BU69" i="1"/>
  <c r="BU68" i="1"/>
  <c r="BU67" i="1"/>
  <c r="BU66" i="1"/>
  <c r="BU65" i="1"/>
  <c r="BU64" i="1"/>
  <c r="BU63" i="1"/>
  <c r="BU62" i="1"/>
  <c r="BU61" i="1"/>
  <c r="BU60" i="1"/>
  <c r="BU59" i="1"/>
  <c r="BU58" i="1"/>
  <c r="BU57" i="1"/>
  <c r="BU56" i="1"/>
  <c r="BU55" i="1"/>
  <c r="BU54" i="1"/>
  <c r="BU53" i="1"/>
  <c r="BU52" i="1"/>
  <c r="BU51" i="1"/>
  <c r="BU50" i="1"/>
  <c r="BU49" i="1"/>
  <c r="BU48" i="1"/>
  <c r="BU47" i="1"/>
  <c r="BU46" i="1"/>
  <c r="BU45" i="1"/>
  <c r="BU44" i="1"/>
  <c r="BU43" i="1"/>
  <c r="BU42" i="1"/>
  <c r="BU41" i="1"/>
  <c r="BU40" i="1"/>
  <c r="BU39" i="1"/>
  <c r="BU38" i="1"/>
  <c r="BU37" i="1"/>
  <c r="BU36" i="1"/>
  <c r="BU35" i="1"/>
  <c r="BU34" i="1"/>
  <c r="BU33" i="1"/>
  <c r="BU32" i="1"/>
  <c r="BU31" i="1"/>
  <c r="BU30" i="1"/>
  <c r="BU29" i="1"/>
  <c r="BU28" i="1"/>
  <c r="BU27" i="1"/>
  <c r="BU26" i="1"/>
  <c r="BU25" i="1"/>
  <c r="BU24" i="1"/>
  <c r="BU23" i="1"/>
  <c r="BU22" i="1"/>
  <c r="BU21" i="1"/>
  <c r="BU20" i="1"/>
  <c r="BU19" i="1"/>
  <c r="BU18" i="1"/>
  <c r="BU17" i="1"/>
  <c r="BU16" i="1"/>
  <c r="BU15" i="1"/>
  <c r="BU14" i="1"/>
  <c r="BU13" i="1"/>
  <c r="BU12" i="1"/>
  <c r="BU11" i="1"/>
  <c r="BU10" i="1"/>
  <c r="BU9" i="1"/>
  <c r="BU8" i="1"/>
  <c r="BU7" i="1"/>
  <c r="BV7" i="1" s="1"/>
</calcChain>
</file>

<file path=xl/sharedStrings.xml><?xml version="1.0" encoding="utf-8"?>
<sst xmlns="http://schemas.openxmlformats.org/spreadsheetml/2006/main" count="22815" uniqueCount="3928">
  <si>
    <t>PROCESO</t>
  </si>
  <si>
    <t>PROYECTO</t>
  </si>
  <si>
    <t>OBJETIVO</t>
  </si>
  <si>
    <t>ESTRATEGIA</t>
  </si>
  <si>
    <t>META</t>
  </si>
  <si>
    <t>PLAN_INSTITUCIONAL</t>
  </si>
  <si>
    <t>COD_ACT</t>
  </si>
  <si>
    <t>ACTIVIDAD</t>
  </si>
  <si>
    <t>COD_TAREA</t>
  </si>
  <si>
    <t>TAREA</t>
  </si>
  <si>
    <t>PRODUCTO</t>
  </si>
  <si>
    <t>PRODUCTO_MGA</t>
  </si>
  <si>
    <t>S_INDICADOR_PMR</t>
  </si>
  <si>
    <t>PONDERACION_PMR</t>
  </si>
  <si>
    <t>PONDERACION_MGA</t>
  </si>
  <si>
    <t>TOTAL_PROGRAMADO</t>
  </si>
  <si>
    <t>S_RESPONSABLE</t>
  </si>
  <si>
    <t>D_INICIO</t>
  </si>
  <si>
    <t>D_FINAL</t>
  </si>
  <si>
    <t>TOTAL_EJECUTADO</t>
  </si>
  <si>
    <t>PORCENTAJE_EJEC</t>
  </si>
  <si>
    <t>REPORTE_MGA</t>
  </si>
  <si>
    <t>ENE PROG</t>
  </si>
  <si>
    <t>ENE EJEC</t>
  </si>
  <si>
    <t>ENE CUALITATIVO</t>
  </si>
  <si>
    <t>ENE SEGUIMIENTO OAP</t>
  </si>
  <si>
    <t>FEB PROG</t>
  </si>
  <si>
    <t>FEB EJEC</t>
  </si>
  <si>
    <t>FEB CUALITATIVO</t>
  </si>
  <si>
    <t>FEB SEGUIMIENTO OAP</t>
  </si>
  <si>
    <t>MAR PROG</t>
  </si>
  <si>
    <t>MAR EJEC</t>
  </si>
  <si>
    <t>MAR CUALITATIVO</t>
  </si>
  <si>
    <t>MAR SEGUIMIENTO OAP</t>
  </si>
  <si>
    <t>ABR PROG</t>
  </si>
  <si>
    <t>ABR EJEC</t>
  </si>
  <si>
    <t>ABR CUALITATIVO</t>
  </si>
  <si>
    <t>ABR SEGUIMIENTO OAP</t>
  </si>
  <si>
    <t>MAY PROG</t>
  </si>
  <si>
    <t>MAY EJEC</t>
  </si>
  <si>
    <t>MAY CUALITATIVO</t>
  </si>
  <si>
    <t>MAY SEGUIMIENTO OAP</t>
  </si>
  <si>
    <t>JUN PROG</t>
  </si>
  <si>
    <t>JUN EJEC</t>
  </si>
  <si>
    <t>JUN CUALITATIVO</t>
  </si>
  <si>
    <t>JUN SEGUIMIENTO OAP</t>
  </si>
  <si>
    <t>JUL PROG</t>
  </si>
  <si>
    <t>JUL EJEC</t>
  </si>
  <si>
    <t>JUL CUALITATIVO</t>
  </si>
  <si>
    <t>JUL SEGUIMIENTO OAP</t>
  </si>
  <si>
    <t>AGO PROG</t>
  </si>
  <si>
    <t>AGO  EJEC</t>
  </si>
  <si>
    <t>AGO CUALITATIVO</t>
  </si>
  <si>
    <t>AGO SEGUIMIENTO OAP</t>
  </si>
  <si>
    <t>SEP PROG</t>
  </si>
  <si>
    <t>SEP EJEC</t>
  </si>
  <si>
    <t>SEP CUALITATIVO</t>
  </si>
  <si>
    <t>SEP SEGUIMIENTO OAP</t>
  </si>
  <si>
    <t>OCT PROG</t>
  </si>
  <si>
    <t>OCT EJEC</t>
  </si>
  <si>
    <t>OCT CUALITATIVO</t>
  </si>
  <si>
    <t>OCT SEGUIMIENTO OAP</t>
  </si>
  <si>
    <t>NOV PROG</t>
  </si>
  <si>
    <t>NOV EJEC</t>
  </si>
  <si>
    <t>NOV CUALITATIVO</t>
  </si>
  <si>
    <t>NOV SEGUIMIENTO OAP</t>
  </si>
  <si>
    <t>DIC PROG</t>
  </si>
  <si>
    <t>DIC EJEC</t>
  </si>
  <si>
    <t>DIC CUALITATIVO</t>
  </si>
  <si>
    <t>DIC SEGUIMIENTO OAP</t>
  </si>
  <si>
    <t>Administración de Bienes e Infraestructura</t>
  </si>
  <si>
    <t>7597-Fortalecimiento de la gestión del Instituto Distrital de Patrimonio de Bogotá</t>
  </si>
  <si>
    <t>Fortalecer la capacidad administrativa para el mejoramiento y desarrollo de la gestión institucional y el servicio a la ciudadanía</t>
  </si>
  <si>
    <t>2.Mejorar la capacidad de infraestructura física, tecnológica, de información y comunicaciones para la gestión institucional presencial y virtual</t>
  </si>
  <si>
    <t>REALIZAR 100 % de la administración, mantenimiento y adecuación de la infraestructura institucional</t>
  </si>
  <si>
    <t/>
  </si>
  <si>
    <t>Fortalecer la gestión de los bienes e infraesructura física del IDPC</t>
  </si>
  <si>
    <t>1.Revisar y actualizar los documentos asociados al proceso</t>
  </si>
  <si>
    <t>Documentos aprobados y formalizados</t>
  </si>
  <si>
    <t>2.Sedes adecuadas</t>
  </si>
  <si>
    <t>Laura Natalia Melgarejo Caballero</t>
  </si>
  <si>
    <t>Se revisaron y actualizaron los siguientes documentos, los cuales fueron aprobados y publicados en la intranet:
-Plan de mantenimiento de bienes del Instituto Distrital de Patrimonio Cultural
-Formato Cronograma de actividades de mantenimiento de bienes
-Formato Inspección física de inmuebles
-Formato Acta de ejecución de actividades de mantenimiento
-Formato Planilla de control de rutas del servicio de transporte.</t>
  </si>
  <si>
    <t>Se observa evidencia de la ejecución de la tarea</t>
  </si>
  <si>
    <t>Se revisaron y actualizaron los siguientes documentos, los cuales fueron aprobados y publicados en la intranet:
-Caracterización Proceso Administración de Bienes e Infraestructura
-Formato de Materiales utilizados durante los mantenimientos
-Formato Planilla de mantenimientos realizados a activos</t>
  </si>
  <si>
    <t>Se observa evidencia de la ejecución de la tarea, sin embargo se identifican 8 documentos pendientes por la actualización</t>
  </si>
  <si>
    <t>7989-Fortalecimiento de la eficiencia administrativa del Instituto Distrital de Patrimonio Cultural de Bogotá D.C</t>
  </si>
  <si>
    <t>Fortalecer la gestión institucional para dar respuesta a los requerimientos de los grupos de valo</t>
  </si>
  <si>
    <t>1.Mejorar el índice de las políticas del Modelo Integrado de Planeación y Gestión</t>
  </si>
  <si>
    <t>IMPLEMENTAR  % del plan de sostenibilidad del modelo integrado de planeación y gestión</t>
  </si>
  <si>
    <t>1.Revisar y actualizar los formatos, procedimientos e instructivos asociados al proceso</t>
  </si>
  <si>
    <t>23.Servicio de Implementación Sistemas de Gestión</t>
  </si>
  <si>
    <t>Se actualizaron, aprobaron y publicaron en la intranet institucional los formatos Planilla de verificación de saldos en existencia, Formato inspección y/o entrega de vehículos y Formato Pedido al almacén, los cuales hacen parte del proceso de Administración de Bienes e Infraestructura.</t>
  </si>
  <si>
    <t>Se actualizaron, aprobaron y publicaron en la intranet institucional los formatos Formato Verificación de bienes devolutivos por usuario, Formato Planilla entrega bienes de consumo y Formato Control préstamos de bienes y equipos, los cuales hacen parte del proceso de Administración de Bienes e Infraestructura.</t>
  </si>
  <si>
    <t>Se observa evidencia de la ejecución de la tarea, sin embargo, la tarea contempla la actualización de procedimientos e instructivos, sin que a la fecha se hayan reportado la actualización de este tipo de documentos, se sugiere se modifique el POA incorporando para el mes de noviembre y/o diciembre la actualización de por lo menos dos documentos (un procedimiento y un instructivo)</t>
  </si>
  <si>
    <t>Asegurar el suministro oportuno de los recursos físicos necesarios para la operación insittucional</t>
  </si>
  <si>
    <t>1.Realizar el registro de los movimientos de bienes devolutivos y de consumo en el aplicativo SIIGO</t>
  </si>
  <si>
    <t>Registros de movimientos de bienes de la entidad</t>
  </si>
  <si>
    <t>Se realizaron los registros de moviemntos de bienes devolutivos y consumo teniendo en cuenta las solicitudes recibidas por el proceso. Se adjutna registros del sistema SIIGO y soportes de cada movimiento.</t>
  </si>
  <si>
    <t>2.Generar un reporte sobre Servicios Públicos por sede</t>
  </si>
  <si>
    <t>Reportes trimestrales del consumo de servicios públicos</t>
  </si>
  <si>
    <t>Mariela Cajamarca Díaz</t>
  </si>
  <si>
    <t>Se realizo el reporte de servicios públicos por sedes de los meses de Enero a Marzo. Se adjunta reporte.</t>
  </si>
  <si>
    <t>Las evidencias dan cuenta del cumplimiento de la tarea programada.</t>
  </si>
  <si>
    <t>Ejecutar las acciones de mejora y fortalecimiento del IDPC</t>
  </si>
  <si>
    <t>2.Aplicar el control de revisión de la completitud de la información diligenciada en el informe de supervisión del contrato de vigilancia vigente</t>
  </si>
  <si>
    <t>Listas de chequeo de revisión de los documentos del contrato aplicadas</t>
  </si>
  <si>
    <t>Se aplica la lista de chequeo para revisión de los informes de supervisión del pago 6 del contrato contrato CC-275-2024</t>
  </si>
  <si>
    <t>Se aplica la lista de chequeo para revisión de los informes de supervisión del pago 7 del contrato contrato CC-275-2024.</t>
  </si>
  <si>
    <t>Se aplica la lista de chequeo para revisión de los informes de supervisión del pago 8 del contrato contrato CC-275-2024.</t>
  </si>
  <si>
    <t>Se aplica la lista de chequeo para revisión de los informes de supervisión del pago 9 del contrato contrato CC-275-2024.</t>
  </si>
  <si>
    <t>Se aplica la lista de chequeo para revisión de los informes de supervisión del pago 10 del contrato contrato CC-275-2024.</t>
  </si>
  <si>
    <t>Se realizaron los registros de movimientos de bienes devolutivos, bienes de consumo y publicaciones teniendo en cuenta las solicitudes recibidas por el proceso. Se adjunta registros del sistema SIIGO y soportes de cada movimiento.</t>
  </si>
  <si>
    <t>Se realizo el reporte de servicios públicos por sedes de los meses de Julio a Septiembre. Se adjunta reporte.</t>
  </si>
  <si>
    <t>Controlar los inventarios de los bienes consumo y devolutivos de la entidad</t>
  </si>
  <si>
    <t>1.Aplicar el sistema de control y registro de entradas y salida de bienes de la entidad</t>
  </si>
  <si>
    <t>Reportes de autorizaciones de entradas y salidas del de bienes registradas en el periodo</t>
  </si>
  <si>
    <t>Durante los meses de enero a abril se aplico el sistema de control y registro de entradas y salidas de bienes de la entidad con el fin de que la información pudiera ser validada por los vigilantes de cada sede. Se adjunta reporte de autorizaciones del periodo.</t>
  </si>
  <si>
    <t>No hay evidencias en la carpeta.</t>
  </si>
  <si>
    <t>Durante los meses de enero a abril se aplico el sistema de control y registro de entradas y salidas de bienes de la entidad con el fin de que la información pudiera ser validada por los vigilantes de cada sede. Se adjunta reporte de autorizaciones para subsanar el reporte del mes de Abril.</t>
  </si>
  <si>
    <t>Se observa evidencia de la ejecución de la tarea y los documentos que subsanan el reporte del mes anterior</t>
  </si>
  <si>
    <t>2.Realizar trimestralmente una jornada de organización de espacios de almacenamiento y bodegaje</t>
  </si>
  <si>
    <t>Acta de verificación de espacios de almacenamiento y bodegaje</t>
  </si>
  <si>
    <t>Se realizo la revisión de los espacios de almacenamiento y bodegaje de los elementos de consumos de papelería, cafetería y aseo, que se encuentran en custodia del área de Bienes e Infraestructura. Se adjunta acta</t>
  </si>
  <si>
    <t>3.Realizar trimestralmente la comparación de los saldos del inventrario fisico y el inventario registrado en el sistema SIIGO</t>
  </si>
  <si>
    <t>Documento de verificación de saldos en existencia</t>
  </si>
  <si>
    <t>Se realizó la comparación de saldos del inventario físico y el inventario registrado en el sistema SIIGO con corte al 22 de Marzo. Se adjunta planilla de verificación saldos en existencia.</t>
  </si>
  <si>
    <t>Garantizar la conservación y adecuación de los activos fijos del Instituto</t>
  </si>
  <si>
    <t>Durante los meses de mayo a agosto se aplico el sistema de control y registro de entradas y salidas de bienes de la entidad con el fin de que la información pudiera ser validada por los vigilantes de cada sede. Se adjunta reporte de autorizaciones del periodo.</t>
  </si>
  <si>
    <t>Durante los meses de septiembre a diciembre se aplico el sistema de control y registro de entradas y salidas de bienes de la entidad con el fin de que la información pudiera ser validada por los vigilantes de cada sede. Se adjunta reporte de autorizaciones del periodo.</t>
  </si>
  <si>
    <t>2.Realizar toma fisica de los inventarios de los bienes devolutivos de la entidad</t>
  </si>
  <si>
    <t>Cronograma de toma fisica de inventario de bienes devolutivos y cuadro de control de toma fisica de inventario de bienes devolutivos</t>
  </si>
  <si>
    <t>Se realizo la toma fisica de los inventarios devolutivos de la entidad de acuerdo al cronograma elaborado y aprobado mediante el radicado 20245500050503 y se realizo el segumiento en el cuadro de control de toma física de inventario de bienes devolutivos de la vigencia 2024.</t>
  </si>
  <si>
    <t>3.Realizar anualmente la verificación fisica del inventario de publicaciones</t>
  </si>
  <si>
    <t>Documento con la verificación del inventario</t>
  </si>
  <si>
    <t>Se realizo la verifiicación física del inventario de publicaciones teniendo en cuenta los reportes de ingresos de nuevas publicaciones.</t>
  </si>
  <si>
    <t>4.Realizar trimestralmente una jornada de organización de espacios de almacenamiento y bodegaje</t>
  </si>
  <si>
    <t>Se realizo la revisión de los espacios de almacenamiento y bodegaje de los elementos de consumos de papelería, cafetería y aseo, que se encuentran en custodia del área de Bienes e Infraestructura. Se adjunta acta.</t>
  </si>
  <si>
    <t>5.Realizar trimestralmente la comparación de los saldos del inventrario fisico y el inventario registrado en el sistema SIIGO</t>
  </si>
  <si>
    <t>Se realizó la comparación de saldos del inventario físico y el inventario registrado en el sistema SIIGO con corte al 27 de Septiembre. Se adjunta planilla de verificación saldos en existencia.</t>
  </si>
  <si>
    <t>6.Realizar reuniones de seguimiento de las actividades realizadas con el fin de depurar el inventario de monumentos de la entidad</t>
  </si>
  <si>
    <t>Acta de reunión con equipo de monumentos</t>
  </si>
  <si>
    <t>Se realizo seguimiento de las actividades realizadas con el fin de depurar el inventario de monumentos de la entidad en la reunion del Comité Tecnico de Sostenibilidad Contable el día 10 de Septiembre. Se adjunta acta de reunión.</t>
  </si>
  <si>
    <t>Se realizo seguimiento de las actividades realizadas con el fin de depurar el inventario de monumentos de la entidad en la reunion una reunión llevada a cabo entre las subdirecciones involucradas el día 27 de noviembre. Se adjunta acta de reunión.</t>
  </si>
  <si>
    <t>7.Realizar reuniones de seguimiento de las actividades realizadas con el fin de depurar el inventario de bienes de museo de la entidad</t>
  </si>
  <si>
    <t>Acta de reunión con equipo del museo</t>
  </si>
  <si>
    <t>Se realizo seguimiento de las actividades realizadas con el fin de depurar el inventario de bienes de museo de la entidad en la reunion del Comité Tecnico de Sostenibilidad Contable el día 10 de Septiembre. Se adjunta acta de reunión.</t>
  </si>
  <si>
    <t>Se realizo seguimiento de las actividades realizadas con el fin de depurar el inventario de bienes de museo de la entidad en la reunion una reunión llevada a cabo entre las subdirecciones involucradas el día 27 de noviembre. Se adjunta acta de reunión.</t>
  </si>
  <si>
    <t>1.Elaborar el cronograma de mantenimiento preventivo de los bienes muebles e inmuebles de la entidad para la vigencia de acuerdo con los requerimientos identificados</t>
  </si>
  <si>
    <t>Cronograma de mantenimiento preventivo para la vigencia aprobado</t>
  </si>
  <si>
    <t>Se elaboró y se aprobó el cronograma de las actividades de mantenimiento de bienes para la vigencia 2024</t>
  </si>
  <si>
    <t>2.Elaborar cronograma de jornadas de organización de espacios de almacenamiento y bodegaje</t>
  </si>
  <si>
    <t>Cronograma de las jornadas de organización de espacios de almacenamiento y bodegaje</t>
  </si>
  <si>
    <t>Se elaboro y se comunicó el cronograma de jornadas de organización de espacios de almacenamiento y badegaje. Se adjunta correo de comunicación de cronograma a los responsables de la actividad.</t>
  </si>
  <si>
    <t>3.Ejecutar y realizar reporte de ejecución de actividades del cronograma de mantenimiento preventivo de los bienes muebles e inmuebles de la entidad</t>
  </si>
  <si>
    <t>Informe mensual de ejecución de actividades del cronograma de mantenimiento preventivo</t>
  </si>
  <si>
    <t>Se ejecutaron las actividades del cronograma de mantenimiento y se reportó su ejecución en el acta de ejecución de actividades de mantenimiento del mes de febrero.</t>
  </si>
  <si>
    <t>Se observa evidencia de la ejecución de la tarea, sin embargo, se recomienda adjuntar el cronograma con los porcentajes de ejecución</t>
  </si>
  <si>
    <t>Se ejecutaron las actividades del cronograma de mantenimiento y se reportó su ejecución en el acta de ejecución de actividades de mantenimiento del mes de mazo.</t>
  </si>
  <si>
    <t>Se ejecutaron las actividades del cronograma de mantenimiento y se reportó su ejecución en el acta de ejecución de actividades de mantenimiento del mes de abril.</t>
  </si>
  <si>
    <t>Se ejecutaron las actividades del cronograma de mantenimiento y se reportó su ejecución en el acta de ejecución de actividades de mantenimiento del mes de mayo.</t>
  </si>
  <si>
    <t>4.Definir plan de trabajo para la elaboración de hojas de vida de los activos de la entidad iniciando con la maquinaria y los activos de gran valor</t>
  </si>
  <si>
    <t>Plan de trabajo elaboración de hojas de vida activos aprobado</t>
  </si>
  <si>
    <t>Se realizó Plan de trabajo para elaboración de hojas de vida de activos de gran valor, junto con la identificación de estos bienes.</t>
  </si>
  <si>
    <t>5.Realizar las hojas de vida de los activos de la entidad de acuerdo con plan de trabajo</t>
  </si>
  <si>
    <t>Hojas de vida elaboradas</t>
  </si>
  <si>
    <t>Se realizo la identifiacación de los activos a los cuales se les realizara hoja de vida a los largo del año, se realizaron las hojas de vida de los tres vehiculos de la entidad y se establecido el formato para la elaboración de hojas de vida de los dehumidificadores.</t>
  </si>
  <si>
    <t>6.Entregar las recomendeaciones de uso de los bienes a cada uno de los contratistas y funcionarios con bienes a su cargo</t>
  </si>
  <si>
    <t>Planilla de bienes en servicio por usuario firmadas</t>
  </si>
  <si>
    <t>Se realizo la entrega de las recomendaciones de uso de los bienes a cargo de los contratistas a traves del formato planilla de bienes en servicio por usuario.</t>
  </si>
  <si>
    <t>2.Mejorar la infraestructura física y tecnológica que brinde espacios adecuados para el desarrollo de actividades y prestación de servicios a los grupos de valor</t>
  </si>
  <si>
    <t>ADMINISTRAR  % de las sedes institucionales</t>
  </si>
  <si>
    <t>1.Ejecutar y realizar reporte de ejecución de actividades del cronograma de mantenimiento preventivo de los bienes muebles e inmuebles de la entidad</t>
  </si>
  <si>
    <t>11.Sedes adecuadas</t>
  </si>
  <si>
    <t>Se ejecutaron las actividades del cronograma de mantenimiento y se reportó su ejecución en el acta de ejecución de actividades de mantenimiento del mes de agosto.</t>
  </si>
  <si>
    <t>Se ejecutaron las actividades del cronograma de mantenimiento y se reportó su ejecución en el acta de ejecución de actividades de mantenimiento del mes de septiembre.</t>
  </si>
  <si>
    <t>Se ejecutaron las actividades del cronograma de mantenimiento y se reportó su ejecución en el acta de ejecución de actividades de mantenimiento del mes de octubre.</t>
  </si>
  <si>
    <t>Se ejecutaron las actividades del cronograma de mantenimiento y se reportó su ejecución en el acta de ejecución de actividades de mantenimiento del mes de noviembre.</t>
  </si>
  <si>
    <t>Se ejecutaron las actividades del cronograma de mantenimiento y se reportó su ejecución en el acta de ejecución de actividades de mantenimiento del mes de diciembre.</t>
  </si>
  <si>
    <t>2.Realizar las hojas de vida de los activos de la entidad de acuerdo con plan de trabajo</t>
  </si>
  <si>
    <t>Se realizaron las hojas de vida de 22 activos de la entidad con el fin de dar cumplimiento al plan de trabajo establecido.</t>
  </si>
  <si>
    <t>Se realizaron las hojas de vida de 39 activos de la entidad con el fin de dar cumplimiento al plan de trabajo establecido</t>
  </si>
  <si>
    <t>3.Entregar las recomendeaciones de uso de los bienes a cada uno de los contratistas y funcionarios con bienes a su cargo</t>
  </si>
  <si>
    <t>Se entregaron las recomendeaciones de uso de los bienes a cada uno de los contratistas y funcionarios con bienes a su cargo en el momento de efectuar la entrega de los mismos.</t>
  </si>
  <si>
    <t>Se entregaron las recomendeaciones de uso de los bienes a cada uno de los contratistas y funcionarios con bienes a su cargo en el momento de efectuar la entrega de los mismos durante la vigencia 2024.</t>
  </si>
  <si>
    <t>No hay registro nuevos respecto a los reportados en periodos anteriores</t>
  </si>
  <si>
    <t>4.Asegurar los activos de la entidad contra siniestros</t>
  </si>
  <si>
    <t>Polizas vigentes de los activos de la entidad</t>
  </si>
  <si>
    <t>Se tramitaron las pólizas de la vigencia 2024. Se adjuntan pólizas organizadas por carpetas donde se registra su fecha de inicio y terminación de vigencia.</t>
  </si>
  <si>
    <t>1.Implementar el Modelo Integrado de Planeación y Gestión</t>
  </si>
  <si>
    <t>AUMENTAR 3  puntos el Índice de Desempeño Institucional, mediante la implementación del Modelo Integrado de Planeación y Gestión</t>
  </si>
  <si>
    <t>Actualizar y mejorar las herramientas e instrumentos de gestión del proceso</t>
  </si>
  <si>
    <t>1.Servicio de implementación del Sistema de Gestión</t>
  </si>
  <si>
    <t>1 Formato actualizado</t>
  </si>
  <si>
    <t>1 documento de actualización del procedimiento</t>
  </si>
  <si>
    <t>Realizar actividades de promoción con la ciudadanía para que conozcan y accedan a los trámites y servicios del IDPC</t>
  </si>
  <si>
    <t>Correos, infografias o volantes de Divulgación de los protocolos</t>
  </si>
  <si>
    <t>1 Informe de la feria de servicios</t>
  </si>
  <si>
    <t>Mejorar la implementación y cumplimiento de la política de Transparencia y Acceso a la Información Pública y lucha contra la corrupción</t>
  </si>
  <si>
    <t>1 Footer del sitio web con canales de denuncia estandarizado</t>
  </si>
  <si>
    <t>3 actas que den cuenta de la presentación de reportes y actividades realizadas para el cumplimiento de la Política de Transparencia y Acceso a la Información Pública</t>
  </si>
  <si>
    <t>Mejorar la implementación y cumplimiento de la política de atención a la ciudadanía</t>
  </si>
  <si>
    <t>Atención a la ciudadanía, transparencia y acceso a la información pública</t>
  </si>
  <si>
    <t>1.Revisar y actualizar el procedimiento de elaboración de informes de satisfacción</t>
  </si>
  <si>
    <t>Se revisó y gestionó la actualización del procedimiento de elaboración de informes de satisfacción.</t>
  </si>
  <si>
    <t>Se evidencia ejecución de la tarea</t>
  </si>
  <si>
    <t>2.Actualizar el formato de informes de satisfacción</t>
  </si>
  <si>
    <t>Se actualizó el formato de informes de satisfacción y se publicón en la Intranet.</t>
  </si>
  <si>
    <t>Las evidemcias dancuenta del cumplimiento de la tarea programada.</t>
  </si>
  <si>
    <t>3.Actualizar el formato de informes de PQRS</t>
  </si>
  <si>
    <t>Se actulizó el formato de informes de PQRS</t>
  </si>
  <si>
    <t>4.Actualizar la información que se encuentra asociada al Chatbot "Melcocha"</t>
  </si>
  <si>
    <t>1 guion de atención a la ciudadanía actualizados</t>
  </si>
  <si>
    <t>Se ajustó el guión de Melcocha y se solicitó la actualización y publicación del chat.</t>
  </si>
  <si>
    <t>5.Actualizar el Procedimiento de Publicación y Desfije de Información</t>
  </si>
  <si>
    <t>1 documento de actualización con el procedimiento</t>
  </si>
  <si>
    <t>Se actualizó el procedimiento de Publicación y Desfije de información.</t>
  </si>
  <si>
    <t>6.Establecer los requerimientos para actualizar el módulo de agendamiento de citas</t>
  </si>
  <si>
    <t>1 documento con los requerimientos</t>
  </si>
  <si>
    <t>Se elaboró el documento con las propuestas y requerimientos para la actualización del módulo de agendamiento de citas para el Instituto y se envió correo con la solicitud al proceso de Sistemas</t>
  </si>
  <si>
    <t>7.Establecer los requerimientos para actualizar el servicio del instrumento de registro de las PQRS</t>
  </si>
  <si>
    <t>1 Informe con los requerimientos.</t>
  </si>
  <si>
    <t>Se elaboró un documento con los requerimientos para actualziar el servicio del instrumento de registro de las PQRS</t>
  </si>
  <si>
    <t>8.Revisar y verificar el funcionamiento global de "A un clic del patrimonio" con los trámites y servicios actuales.</t>
  </si>
  <si>
    <t>1 Documento con las observaciones y requerimientos al proceso de sistemas para ajustar la plataforma "A un clic del Patrimonio".</t>
  </si>
  <si>
    <t>Se elaboró el docuento con las observaciones, propuestas y requerimientos para la actualización de la plataforma "A un clic del patrimonio cultural"  y se envío un correo con la solicitud al proceso de Sistemas.</t>
  </si>
  <si>
    <t>9.Crear un formato de registro de llamadas que ingresan a la sede Palomar y Casa Pardo que tengan relación con atención a la ciudadanía</t>
  </si>
  <si>
    <t>1 formato creado para el registro de llamadas</t>
  </si>
  <si>
    <t>Se creó el formarto de registro de llamadas que ingresan a la sede Palomar y Casa Pardo.</t>
  </si>
  <si>
    <t>10.Crear plantilla de respuesta  en ORFEO para PQRS incluyendo enlace de encuesta de satisfacción</t>
  </si>
  <si>
    <t>1 Plantilla creada y puesta en funcionamiento</t>
  </si>
  <si>
    <t>Se creó la plantilla de respuesta en Orfeo  en la que se incluyó el enlace con la encuesta de satisfacción para PQRS.</t>
  </si>
  <si>
    <t>Gestionar la actualización, control y seguimiento de los documentos del Sistema de Gestión del proceso de atención a la ciudadanía y transparencia, en cumplimiento del programa "Fortalecimiento institucional para un gobierno confiable"</t>
  </si>
  <si>
    <t>3.Elaborar y divulgar un instructivo para el trámite de las quejas, reclamos y sugerencias que ingresen a través del buzón.</t>
  </si>
  <si>
    <t>1 documento elaborado de instructivo, 1 divulgación</t>
  </si>
  <si>
    <t>Atención al Ciudadano y Transparencia</t>
  </si>
  <si>
    <t>En cumplimiento de la tarea programada, se elaboró un instructivo para el trámite de las quejas, reclamos y sugerencias que ingresen a través del buzón, documento en versión No.1.</t>
  </si>
  <si>
    <t>Atendiendo al cumplimiento de la tarea orientada a la elaboración de un instructivo para el trámite de las quejas, reclamos y sugerencias que ingresen a través del buzón, se procedió con su respectiva divulgación en la página web del IDPC en los siguientes links de consulta:  https://idpc.gov.co/transparencia/servicio-al-publico-normas-formularios-protocolos-de-atencion/
https://idpc.gov.co/transparencia-y-acceso-a-la-informacion-publica-ley-1712-del-6-de-marzo-de-2014/servicio-al-publico/
https://idpc.gov.co/transparencia/procesos-y-procedimientos/caracterizacion-procesos-y-procedimientos/
Es preciso indicar que la divullgación a la que se hace alusión, es la actualización en página Web conforme los lineamientos de Transparencia y Acceso a la Informacion Pública.</t>
  </si>
  <si>
    <t>1.Revisar, actualizar y divulgar el "Modelo de atención a la ciudadanía y grupos de interés del IDPC".</t>
  </si>
  <si>
    <t>1 documento actualizado del modelo, 1 divulgación</t>
  </si>
  <si>
    <t>De acuerdo con la actividad programada, se llevó a cabo la revisión y actualización del "Modelo de atención a la ciudadanía y grupos de interés del IDPC", que armoniza los lineamientos contemplados con el Modelo  Distrital de Relacionamiento Integral con la Ciudadanía. El documento se encuentra publicado en la intranet, proceso de Atención a la Ciudadanía en versión No. 5 y en la página web.</t>
  </si>
  <si>
    <t>De acuerdo con la actividad programada y dada la actualización del "Modelo de atención a la ciudadanía y grupos de interés del IDPC", en versión No. 5, se llevó a cabo la publicación en la intranet, página web y socialización interna del IDPC.</t>
  </si>
  <si>
    <t>sensibilización directiva 003-2024</t>
  </si>
  <si>
    <t>5.Elaborar, gestionar y divulgar un documento de atención a la ciudadanía aplicando la metodología en lenguaje claro.</t>
  </si>
  <si>
    <t>1 documento en lenguaje claro
1 divulgación</t>
  </si>
  <si>
    <t>Teniendo en cuenta la tarea programada, se elaboró un texto de respuesta tipo para los requerimientos que eleva la ciudadanía y/o grupos de interés y los cuales no se resuleven en los terminos de la Ley 1755 de 2015, por estar enmarcados dentro de la oferta institucional de trámites y servicios en los cuales ya se encuentran procedimentados los tiempos de respuesta.</t>
  </si>
  <si>
    <t>Teniendo en cuenta la elaboración del modelo tipo de repuesta del documento de atención a la ciudadanía aplicando la metodología en lenguaje claro, se llevó a cabo la divulgación del mismo a la Subdirección de Protección e Intervención del Patrimonio, a través de correo electrónico, teniendo en cuenta la naturaleza de las funciones de la Subdirección y la aplicabilidad que le pueden dar a la propuesta. Dando cumplimiento a la programación total de la tarea.</t>
  </si>
  <si>
    <t>2.Revisar, actualizar y divulgar el formato de buzón de sugerencias</t>
  </si>
  <si>
    <t>1 documento actualizado de Formato, 1 divulgación</t>
  </si>
  <si>
    <t>De acuerdo con la tarea programada, se revisó y actualizó el formato de buzón de sugerencias, renombrado en el Sistema Integrado de Gestión como " Formato de quejas, reclamos y sugerencias", formalizado en versión No.7.</t>
  </si>
  <si>
    <t>De acuerdo con la tarea programada y asociada a la actualización  de Formato de quejas, reclamos y sugerencias, formalizado en versión No.7, se procedió con su respectiva divulgación en la página web del IDPC en los siguientes links de consulta: https://idpc.gov.co/transparencia/servicio-al-publico-normas-formularios-protocolos-de-atencion/ y https://idpc.gov.co/transparencia-y-acceso-a-la-informacion-publica-ley-1712-del-6-de-marzo-de-2014/servicio-al-publico/
Es preciso indicar que la divullgación a la que se hace alusión, es la actualización en página Web conforme los lineamientos de Transparencia y Acceso a la Informacion Pública.</t>
  </si>
  <si>
    <t>4.Revisar, actualizar y divulgar el formato de peticiones verbales</t>
  </si>
  <si>
    <t>1 documento actualizado de Formato,  1 divulgación</t>
  </si>
  <si>
    <t>En cumplimiento de la tarea programada, se llevo a cabo la revisión y actualización del formato de peticiones verbales, formalizado en el Sistema Integrado de Gestión en versión No. 5.</t>
  </si>
  <si>
    <t>Teniendo en cuenta la actualización del formato de peticiones verbales, se procedió con su divulgación en la página web del IDPC en los sigientes links de consulta: https://idpc.gov.co/transparencia/servicio-al-publico-normas-formularios-protocolos-de-atencion/
https://idpc.gov.co/transparencia-y-acceso-a-la-informacion-publica-ley-1712-del-6-de-marzo-de-2014/servicio-al-publico/
Es preciso indicar que la divullgación a la que se hace alusión, es la actualización en página Web conforme los lineamientos de Transparencia y Acceso a la Informacion Pública.</t>
  </si>
  <si>
    <t>6.Realizar seguimiento a los requerimientos para actualizar el módulo de agendamiento de citas</t>
  </si>
  <si>
    <t>2 soportes de seguimiento</t>
  </si>
  <si>
    <t>Atendiendo al seguimiento que realiza el proceso de Atención a la Ciudadanía a los requerimientos para actualizar el módulo de agendamiento de citas, se llevó cabo mesa de trabajo el 30 de agosto y mediante la cual  se entregó un archivo con los requerimientos iniciales para implementar el agendamiento virtual de 2 servicios del Instituto:
1. Servicio de consulta en sala de archivo de Bienes de Interés Cultural. 
2. Solicitud de imágenes de las colecciones del centro de documentación del IDPC.</t>
  </si>
  <si>
    <t>Atendiendo al seguimiento que realiza el proceso de Atención a la Ciudadanía a los requerimientos para actualizar el módulo de agendamiento de citas, se llevó cabo mesa de trabajo el 29 de noviembre de manera virtual, sesión a través de la cual se acordó un nuevo diseño y ajustes en el módulo de control de atención a la ciudadanía. Se estima una entrega del producto durante las primeras dos semanas de diciembre.</t>
  </si>
  <si>
    <t>Gestionar estrategias para el fortalecimiento de la implementación y cumplimiento de la política de atención a la ciudadanía en el IDPC, en cumplimiento del progama "Talento humano unido por la ciudadanía"</t>
  </si>
  <si>
    <t>4.Divulgar los protocolos o lineamientos o formatos o procedimientos de atención a la ciudadanía a los servidores/as y contratistas que ejercen roles de atención</t>
  </si>
  <si>
    <t>Correos o infografias de divulgación de los documentos de gestion del proceso de atención a la ciudadanía</t>
  </si>
  <si>
    <t>En cumplimiento de esta tarea programada, se llevó a cabo la divulgación de los protocolos, formatos, procedimientos del proceso de atención a la ciudadanía, dirigido a los servidores/as y contratistas que ejercen roles de atención de manera directa e indirecta.
La socialización se realizó a través de una pieza comunicativa remitida a través de correo electrónico, lo anterior dando cumplimiento al objetivo planteado.</t>
  </si>
  <si>
    <t>2.Elaborar informe trimestral de seguimiento a la gestión de las PQRS</t>
  </si>
  <si>
    <t>1 informe trimestral sobre la gestión de PQRSD</t>
  </si>
  <si>
    <t>De acuerdo con los reportes trimestrales correspondientes a la gestión de PQRSD, se elaboró y publicó en la página web el informe correspondiente a la gestión de julio, agosto y septiembre de 2024 a través del módulo de Transparencia y Acceso a la Información Pública - numeral 4. Planeación, Presupuesto e Informes - 4.10. Informes trimestrales sobre acceso a información, quejas y reclamos. 
https://idpc.gov.co/transparencia/informes-acceso-a-informacion/</t>
  </si>
  <si>
    <t>1.Elaborar informes mensuales de seguimiento a la gestión de las PQRS</t>
  </si>
  <si>
    <t>5 informes mensuales sobre la gestión de PQRSD</t>
  </si>
  <si>
    <t>En cumplimiento de la actividad, se elaboró y publicó en la página web el informe de PQRSD correspondiente a la gestión de julio (mes vencido) a través del módulo de Transparencia y Acceso a la Información Pública - numeral 4. Planeación, Presupuesto e Informes - 4.10. Informes trimestrales sobre acceso a información, quejas y reclamos. 
https://idpc.gov.co/transparencia/informes-acceso-a-informacion/</t>
  </si>
  <si>
    <t>En cumplimiento de la actividad, se elaboró y publicó en la página web el informe de PQRSD correspondiente a la gestión de agosto (mes vencido) a través del módulo de Transparencia y Acceso a la Información Pública - numeral 4. Planeación, Presupuesto e Informes - 4.10. Informes trimestrales sobre acceso a información, quejas y reclamos. 
https://idpc.gov.co/transparencia/informes-acceso-a-informacion/</t>
  </si>
  <si>
    <t>En cumplimiento de la actividad, se elaboró y publicó en la página web el informe de PQRSD correspondiente a la gestión de septiembre (mes vencido) a través del módulo de Transparencia y Acceso a la Información Pública - numeral 4. Planeación, Presupuesto e Informes - 4.10. Informes trimestrales sobre acceso a información, quejas y reclamos. https://idpc.gov.co/transparencia/informes-acceso-a-informacion/</t>
  </si>
  <si>
    <t>En cumplimiento de la actividad, se elaboró y publicó en la página web (https://idpc.gov.co/transparencia/informes-acceso-a-informacion/) el informe de PQRSD correspondiente a la gestión de octubre (mes vencido) a través del módulo de Transparencia y Acceso a la Información Pública - numeral 4. Planeación, Presupuesto e Informes - 4.10. Informes trimestrales sobre acceso a información, quejas y reclamos.</t>
  </si>
  <si>
    <t>En cumplimiento de la actividad, se elaboró y publicó en la página web el informe de PQRSD correspondiente a la gestión de noviembre (mes vencido) a través del módulo de Transparencia y Acceso a la Información Pública - numeral 4. Planeación, Presupuesto e Informes - 4.10. Informes trimestrales sobre acceso a información, quejas y reclamos.  https://idpc.gov.co/transparencia/informes-acceso-a-informacion/</t>
  </si>
  <si>
    <t>5.Conformar un equipo de gestión de PQRSD y realizar seguimientos mensuales</t>
  </si>
  <si>
    <t>4 reuniones de seguimiento</t>
  </si>
  <si>
    <t>Se llevó a cabo la conformación de un equipo de gestión de PQRSD, para lo cual la gestión se orientó en la solicitud a los jefes de dependencia para la delegación de un colaborador en la conformación del grupo PQRS y la notificación de tal hecho a los miembros conformados.</t>
  </si>
  <si>
    <t>De acuerdo con la conformación del equipo de gestión de PQRSD, se realizó la primera sesión de seguimiento el 25 de octubre a través de la cual se desarrolló la agenda de trabajo planteada, cumpliendo con los objetivos establecidos en materia de capacitación y retroalimentación de las dependencias.</t>
  </si>
  <si>
    <t>De acuerdo con la conformación del equipo de gestión de PQRSD, se realizó la segunda sesión de seguimiento el 28 de noviembre a través de la cual se desarrolló la agenda de trabajo planteada, cumpliendo con los objetivos establecidos en materia de seguimiento a compromisos y acciones preventivas para la gestión de PQRSD por parte de las dependencias.</t>
  </si>
  <si>
    <t>De acuerdo con la conformación del equipo de gestión de PQRSD, y dadas las anteriores reuniones, se realizó la tercera sesión de seguimiento con el equipo interno del proceso de Atención a la Ciudadanía, Transparencia y Acceso a la Información Pública, a efecto de valorar el impacto de las reuniones realizadas y la planificación de temas para el fortalecimiento de las PQRSD en la vigencia 2025. Dicha reunión se realizó el 18 de diciembre de 2024.</t>
  </si>
  <si>
    <t>7.Presentar a la  Dirección  los resultados de la gestión del proceso de Atención a la Ciudadanía y Transparencia</t>
  </si>
  <si>
    <t>2 reportes de resultados del proceso de Atención a la Ciudadanía del IDPC</t>
  </si>
  <si>
    <t>Mediante Radicado: 20245100141913 del 27 de agosto, y en el marco de las acciones contempladas en el Plan de Transparencia y Ética Pública, Componente 3: Mejora en la atención y servicio a la ciudadanía, Subcomponente 1 - Estructura administrativa y Direccionamiento estratégico, plantea la actividad 3.1.1 “Presentar a la alta Dirección los resultados de la gestión del proceso de Atención a la ciudadanía y transparencia a la información pública” y del POA, se presentó al Director General un informe cualitativo, sobre los avances obtenidos para el proceso en mención.</t>
  </si>
  <si>
    <t>Mediante memorando 20245100196093 del  11/12/2024, en el marco de las acciones contempladas en el Plan de Transparencia y Ética Pública y POA, el proceso de Atención a la Ciudadanía, Transparencia y Acceso a la Información Pública, presentó a la Dirección General un informe cualitativo, sobre los avances obtenidos en el último cuatrimestre de la vigencia.</t>
  </si>
  <si>
    <t>3.Realizar seguimiento a la gestión de las PQRS a través del envío de alertas semanales por correo electrónico.</t>
  </si>
  <si>
    <t>correos electrónicos de soporte de envío de alertas</t>
  </si>
  <si>
    <t>Teniendo en cuenta las acciones de seguimiento a la gestión de las PQRS, durante el periodo programado se remitieron las alertas semanales por correo electrónico a las dependencias que tuvieron asignación de este tipo de solicitudes.</t>
  </si>
  <si>
    <t>Teniendo en cuenta las acciones de seguimiento a la gestión de las PQRS, durante el período programado se remitieron las alertas semanales por correo electrónico a las dependencias que tuvieron asignación de este tipo de solicitudes.</t>
  </si>
  <si>
    <t>Teniendo en cuenta las acciones de seguimiento a la gestión de las PQRS, durante el periodo programado se remitieron las alertas semanales por correo electrónico a las dependencias que tuvieron asignación de este tipo de solicitudes, dando cumplimiento en su totalidad a la tarea programada para la vigencia 2024.</t>
  </si>
  <si>
    <t>8.Elaborar certificado mensual de confiabilidad con la información de trámites y servicios remitidos por las depedencias que los lideran.</t>
  </si>
  <si>
    <t>6 certificados</t>
  </si>
  <si>
    <t>Atendiendo al cumplimiento de la actividad, se elaboró el certificado de confiabilidad con la información de trámites y servicios remitidos por las depedencias que los lideran, correspondiente al mes de junio, reportado en julio de 2024.</t>
  </si>
  <si>
    <t>Atendiendo al cumplimiento de la actividad, se elaboró el certificado de confiabilidad con la información de trámites y servicios remitidos por las depedencias que los lideran, correspondiente al mes de julio, reportado en agosto de 2024.</t>
  </si>
  <si>
    <t>Se elaboró el certificado de confiabilidad con la información de trámites y servicios remitidos por las dependencias que los lideran, correspondiente al mes de agosto, reportado en septiembre de 2024.</t>
  </si>
  <si>
    <t>Se elaboró y suscribió el certificado de confiabilidad del mes correspondiente (mes vencido) con la información de trámites y servicios remitidos por las dependencias que los lideran.</t>
  </si>
  <si>
    <t>Se elaboró y suscribió el certificado de confiabilidad del mes correspondiente a noviembre con la información de trámites y servicios verificados y reportados por las dependencias que los lideran.</t>
  </si>
  <si>
    <t>En cumplimiento de la tarea programada, se elaboró y suscribió el certificado de confiabilidad del mes correspondiente con la información de trámites y servicios remitidos por las dependencias que los lideran, en este orden de ideas se cumple a satisfacción con la actividad.</t>
  </si>
  <si>
    <t>6.Identificar la información sobre los temas recurrentes dentro de las peticiones y solicitudes que no son de competencia de la entidad, con los operadores laterales</t>
  </si>
  <si>
    <t>2 reportes de información</t>
  </si>
  <si>
    <t>Atendiendo a la tarea orientada a identificar la información sobre los temas recurrentes dentro de las peticiones y solicitudes que no son de competencia de la entidad, con los operadores laterales, se presenta como evidencia el primer reporte de información que consta de una matriz de traslados conforme la iformación identificada.</t>
  </si>
  <si>
    <t>Atendiendo a la tarea orientada a identificar la información sobre los temas recurrentes dentro de las peticiones y solicitudes que no son de competencia de la entidad, con los operadores laterales, se presenta como evidencia el primer reporte de información que consta de una matriz de traslados conforme la información identificada.</t>
  </si>
  <si>
    <t>1.Presentar las sugerencias enviadas al Instituto por los diferentes canales de recepción, en el marco de la Estrategia Conoce, Propone y Prioriza</t>
  </si>
  <si>
    <t>3 informes con la relación de sugerencias</t>
  </si>
  <si>
    <t>Se presentaron las sugerencias que llegaron al Instituto en el primer trimestre de 2024 en el marco de la Estrategia conoce, propone y prioriza.</t>
  </si>
  <si>
    <t>2.Crear en el CIGD la mesa técnica de apoyo de relacionamiento integral con la ciudadanía, de acuerdo con el modelo distrital de relacionamiento integral con la ciudadanía</t>
  </si>
  <si>
    <t>Documento soporte de creación de la mesa técnica y plan de trabajo</t>
  </si>
  <si>
    <t>En el CIGD se creó la mesa técnica de relacionamiento integral con la ciudadanía.</t>
  </si>
  <si>
    <t>3.Elaborar Informes de satisfacción mensuales de atención a la ciudadanía</t>
  </si>
  <si>
    <t>5 informes (uno mensual)</t>
  </si>
  <si>
    <t>Se elaboró, se firmó y se publicó el informe de satisfacción del mes de diciembre de 2023.</t>
  </si>
  <si>
    <t>La evidencia da cuenta del cumplimiento de la tarea programada, sin embargo se identifica que la tabla de contenido del documento tiene un error "marcador no encontrado", y se encuentran errores gramaticales com : " 1 persona la respondieron por el canal virtual",  se recomienda la revisión y ajuste en la proximas entregas.</t>
  </si>
  <si>
    <t>1. Se realizó el informe mensual de satisfacción del mes de enero 
Evidencia: 
1. Informe mensual de Satisfacción del mes de enero.
Evidencia: 
1. Informe mensual de enero firmado.</t>
  </si>
  <si>
    <t>La  evidencia da cuenta del cumplimiento de la tarea.</t>
  </si>
  <si>
    <t>1. Se realizó el informe mensual de satisfacción del mes de febrero 
Evidencia: 
1. Informe mensual de Satisfacción del mes de febrero.
Evidencia: 
1. Informe mensual de enero firmado.</t>
  </si>
  <si>
    <t>1. Se realizó el informe mensual de satisfacción del mes de marzo 
Evidencia: 
1. Informe mensual de Satisfacción del mes de marzo.
Evidencia: 
1. Informe mensual de marzo firmado.</t>
  </si>
  <si>
    <t>Se elaboró y publicó el informe de satisfacción correspondiente al mes de abril.</t>
  </si>
  <si>
    <t>4.Presentar los resultados de la gestión realizada por el proceso ante la Alta Dirección, para la toma de decisiones</t>
  </si>
  <si>
    <t>1 Presentación a la Dirección</t>
  </si>
  <si>
    <t>Ante la Alta Dirección se presentaron los resultados de la gestión del primer trimestre.</t>
  </si>
  <si>
    <t>5.Elaborar informes mensuales y trimestrales de seguimiento a la gestión de las PQRS</t>
  </si>
  <si>
    <t>5 informes (uno mensual) 
2 informes trimestrales</t>
  </si>
  <si>
    <t>Se realizó el informe mensula de PQRS correspondiente al mes de diciembre y el trimestral (octubre, noviembre y diciembre).Adicionalmente, se solicitó su publicación en elsitio web del Instituto.</t>
  </si>
  <si>
    <t>Las evidencias dan cuenta del cumplimiento de la tarea.</t>
  </si>
  <si>
    <t>1. Se realizó el informe mensual de PQRS del mes de enero
Evidencia: 
1. Informe mensual de PQRS del mes de enero</t>
  </si>
  <si>
    <t>1. Se realizó el informe mensual de PQRS del mes de febrero.
Evidencia: 
1. Informe mensual de PQRS del mes de febrero</t>
  </si>
  <si>
    <t>1. Se realizó el informe mensual de PQRS del mes de marzo. 
2. Se elaboró el informe del primer trimestre de PQRS.
Evidencia: 
1. Informe mensual de PQRS del mes de abril.
2. Informe del primer trimestre de PQRS.</t>
  </si>
  <si>
    <t>Se elaboró el informe mensual de seguimiento a la gestión de PQRS correspondiente al mes de abril</t>
  </si>
  <si>
    <t>6.Realizar seguimiento a la gestión de las PQRS a través del envío de correos electrónicos semanales  dirigidos a la jefe y a las personas responsables de las PQRS.</t>
  </si>
  <si>
    <t>Un reporte cuatrimestral del seguimiento del envío de correos</t>
  </si>
  <si>
    <t>Se realizó el seguimiento a la gestión de PQRS a través de correos</t>
  </si>
  <si>
    <t>7.Divulgar las buenas prácticas en el manejo de las PQSD, principalmente a los procesos que concentran la mayor cantidad de PQRSD.</t>
  </si>
  <si>
    <t>1 lista de asistencia y los compromisos de aplicación de buenas prácticas firmados por los y las asistentes a las divulgaciones.</t>
  </si>
  <si>
    <t>Al interior del Instittuo se divulgarón las buenas prácticas para el manejo de las PQRS con los compromisos. Se adjunta el correo de divulgación los listados de asistencia.</t>
  </si>
  <si>
    <t>8.Realizar un seguimiento mensual con los operadores laterales del sistema "Bogotá te escucha" y la figura del o la Defensora de la Ciudadanía.</t>
  </si>
  <si>
    <t>4 actas de reunión</t>
  </si>
  <si>
    <t>Se realizó la reunión mensual (febrero) con los operadores latelares y la Defensora de la Ciudadanía. 
Evidencia: Acta de reunión</t>
  </si>
  <si>
    <t>En el mes de marzo se realizó la reunión de seguimiento correspondiente con el los operadores laterales del Sistema Bofgotá te Escucha. 
Evidencia Acta.</t>
  </si>
  <si>
    <t>Se realizó el seguimiento mensual con los operadores laterales del Sistema Bogotá te Escucha y la Defensora de la Ciudadanía. Se adjunta acta.</t>
  </si>
  <si>
    <t>No hay evidencias en las carpetas</t>
  </si>
  <si>
    <t>Se realizó la reunión mensual con los operadores laterales del sistema Bogotá te escucha del IDPC.</t>
  </si>
  <si>
    <t>9.Elaborar certificado mensual de confiabilidad con la información de trámites y servicios remitidos por las depedencias que los lideran.</t>
  </si>
  <si>
    <t>5 certificaciones de confiabialidad
5 Correos de envío</t>
  </si>
  <si>
    <t>Se elaboró y envió a la Secretaría General el certificado con la información de trámites y servicios actualizada para el mes de enero.</t>
  </si>
  <si>
    <t>En el mes de febrero se actualizó la información correspondiente tanto en en el sitio web del Instituo como en la Guía de trámites y servicios de la Alcaldía, posteriormente, se elaboró y envió el certificado firmado a la Secretaría general.</t>
  </si>
  <si>
    <t>En el mes de marzo se actualizó la información correspondiente tanto en en el sitio web del Instituo como en la Guía de trámites y servicios de la Alcaldía, posteriormente, se elaboró y envió el certificado firmado a la Secretaría general.</t>
  </si>
  <si>
    <t>En el mes de abril se actualizó la información correspondiente tanto en en el sitio web del Instituo como en la Guía de trámites y servicios de la Alcaldía, posteriormente, se elaboró y envió el certificado firmado a la Secretaría general.</t>
  </si>
  <si>
    <t>Se elaboró el certificado de confiabilidad del mes de mayo y se envío a la Secretaría General.</t>
  </si>
  <si>
    <t>10.Divulgar el procedimiento para la atención a las PQRSDF a través de distintos canales.</t>
  </si>
  <si>
    <t>Evidencias de divulgación del nuevo Procedimiento de atención a PQRSDF (correo, intranet u otros)</t>
  </si>
  <si>
    <t>Se divulgó el Procedimiento de atención a la Peticiones de la Ciudadanía por correo electrónico.</t>
  </si>
  <si>
    <t>11.Elaborar un diagnóstico de las PQRSD que permita establecer comparativos en todas las etapas para la elaboración de las respuesta.</t>
  </si>
  <si>
    <t>1 Documento de diagnóstico</t>
  </si>
  <si>
    <t>Se elaboró un diagnóstico de las PQRSD (2022-2024) en el que se identificaron las etapas, específicamente de los requerimientos y se establecieron sugerencias de mejora.</t>
  </si>
  <si>
    <t>12.Fortalecer los controles para la apertura y cierre de los correos electrónicos cuya denominación no corresponda directamente a colaboradores del Instituto (ej: atencionciudadania@idpc.gov.co).</t>
  </si>
  <si>
    <t>1 reporte de la mesa de ayuda</t>
  </si>
  <si>
    <t>Se fortalecieron los controles para la apertura y cierre de los correos electrónicos, solicitándole a Sistemas un reporte de los correos que no correspondan directamente a colaboradores del Instituto.</t>
  </si>
  <si>
    <t>13.Actualizar mensualmente la guía de información sobre los temas recurrentes dentro de las peticiones y soilicitudes que no son de competencia de la entidad.</t>
  </si>
  <si>
    <t>1 matriz mensual</t>
  </si>
  <si>
    <t>Para el mes de enero se actualizó la matriz/ guía de informción sobre los temas recurresntes de las PQRS.</t>
  </si>
  <si>
    <t>Se actualizó la guía de información sobre los temas recurrentes de la PQRS que no son competencia de la entidad.</t>
  </si>
  <si>
    <t>Para el mes de marzo se actualizó la matriz/ guía de informción sobre los temas recurresntes de las PQRS.</t>
  </si>
  <si>
    <t>Se actualizó la guía de información sobre los temas recurrentes dentro de las peticiones y solicitudes que no son competencia del Instituto.</t>
  </si>
  <si>
    <t>Se actualizó la guía de información con los temas recurrentes dentro de las peticiones y solicitudes que no son competencia de la entidad.</t>
  </si>
  <si>
    <t>1.Divulgar los protocolos y procedimientos de atención a la ciudadanía dirigido a los servidores y contratistas que ejecutan la atención</t>
  </si>
  <si>
    <t>Se divulgaron los protocolos de atención a la ciudadanía dirigido a los servidores y contratistas que ejecutan la atención.</t>
  </si>
  <si>
    <t>2.Actualizar y ejecutar la estrategia de comunicación para divulgar las funciones, responsabilidades de la entidad y canales de atención.</t>
  </si>
  <si>
    <t>1 Estrategia actualizada y 1 informe de ejecución de la estrategia</t>
  </si>
  <si>
    <t>Se actualizó la estrategia de comunicación de Atención a la ciudadanía para el 2024.</t>
  </si>
  <si>
    <t>1.Elaborar y publicar boletines mensuales de seguimiento a las solicitudes de acceso a la información pública que ingresan a la entidad, a través de la página web del Instituto y correo electrónico (BD caracterización de usuarios), con enfoque de género</t>
  </si>
  <si>
    <t>4 boletines de seguimientos a las solicitudes de acceso a la información pública</t>
  </si>
  <si>
    <t>Se elaboró y publicó el informes de PQRSD correspondientes a enero</t>
  </si>
  <si>
    <t>Se elaboró y publicó el informes de PQRSD correspondientes a febrero</t>
  </si>
  <si>
    <t>Se elaboró y publicó el informes de PQRSD correspondientes al mes de marzo</t>
  </si>
  <si>
    <t>Se elaboraron y publicaron los boletines mensuales de seguimieto a las solicitudes de acceso a la información pública.</t>
  </si>
  <si>
    <t>2.Coordinar con las dependencias competentes del IDPC, la presentación de reportes y las acciones necesarias para el cumplimiento de la política de Transparencia (ITA, FURAG, Informes de CI, riesgos, planes de mejoramiento, etc.).</t>
  </si>
  <si>
    <t>Se coordinó con las dependencias competentes del IDPC la presentación de reportes y las acciones necesarias para el cumplimiento de la política de Transparencia.</t>
  </si>
  <si>
    <t>3.Estandarizar los canales para la recepción de las denuncias por posibles actos de corrupción en el Footer del sitio web del IDPC</t>
  </si>
  <si>
    <t>Se solicitó al equipo de comunicaciones la estandarización del footer del sitio web del Instituto para la recepción de denuncia. La estandarización se implentó  de acuerdo a la solcitud realizada por Atención a la ciudadanía.</t>
  </si>
  <si>
    <t>4.Divulgar piezas informativas a la ciudadanía con la información de los canales de denuncias por posibles actos de corrupción</t>
  </si>
  <si>
    <t>1 pieza de comunicación para la ciudadanía con la información de los canales de denuncia difundida de manera cuatrimestral
 1 publicación en pagina web</t>
  </si>
  <si>
    <t>Se divulgó una pieza informativa a la ciudadanía con la información de los canales de denunias por posibles actos de corrupción.</t>
  </si>
  <si>
    <t>PTEP- Programa de Transparencia y ética publica</t>
  </si>
  <si>
    <t>10.Elaborar informe de las acciones del Defensor de la Ciudadanía</t>
  </si>
  <si>
    <t>1 Informe semestral del Defensor de la Ciudadanía</t>
  </si>
  <si>
    <t>En cumplimiento de los lineamientos establecidos para la figura del Defensor de la Ciudadanía, se generó el informe semestral de la vigencia 2024, el cual contó con el aval de la Subsecretaría de Servicio a la Ciudadanía de la Alcaldía Mayor de Bogotá. A su vez se llevó a cabo su divulación en la página web en módulo de Transparencia y Acceso a la Información Pública, numeral 9. Obligación de reporte de información específica por parte de la entidad - 9.2. Informes del Defensor del Ciudadano.</t>
  </si>
  <si>
    <t>9.Presentar las sugerencias enviadas al Instituto por los diferentes canales de recepción, en el marco de la Estrategia Conoce, Propone y Prioriza</t>
  </si>
  <si>
    <t>1 informe de seguimiento</t>
  </si>
  <si>
    <t>En el marco de la Estrategia Conoce, Propone y Prioriza,  se elaboró y presentó  un informe sobre las sugerencias recibidas por el IDPC a través de los diferentes canales de recepción. El informe se formalizó mediante  Radicado: 20245100154363 del 18 de septiembre.</t>
  </si>
  <si>
    <t>11.Realizar 1 grupo focal para escuchar e implementar mejoras razonables propuestas en un trámite del IDPC</t>
  </si>
  <si>
    <t>1 Informe con los resultados de los grupos focales</t>
  </si>
  <si>
    <t>El 6 de noviembre se realizó en la sede Palomar del Príncipe el grupo focal para escuchar e implementar mejoras razonables de la plataforma "A un Clic del Patrimonio", en donde se contó con el acompañamiento de la Subdirección de Intervención y Protección del Patrimonio, el Proceso de Gestión de Sistemas de Información y Tecnología y la Asesora de Control Interno, junto con los participantes ciudadanos que habían interactuado previamente con la herramienta para la radicación de sus proyectos.</t>
  </si>
  <si>
    <t>Realizar actividades de promoción con la ciudadanía para que conozcan y accedan a los trámites y servicios del IDPC en cumplimiento del programa "Camino hacia una democracia deliberativa con un Gobierno cercano a la gente y con participación ciudadana"</t>
  </si>
  <si>
    <t>5.Registrar los datos de operación de los trámites y otros procedimientos administrativos registrados en el SUIT</t>
  </si>
  <si>
    <t>5 registros de datos de SUIT</t>
  </si>
  <si>
    <t>Con base en la información aportada por los procesos misionales, se llevo a cabo el registro de los datos de operación de los trámites y otros procedimientos administrativos en el SUIT.</t>
  </si>
  <si>
    <t>Con base en la información aportada por los procesos misionales, y en lo correspondiente a la gestión de la actividad, se llevo a cabo el registro de los datos de operación de los trámites y otros procedimientos administrativos en el SUIT.</t>
  </si>
  <si>
    <t>1.Entregar reconocimiento al mejor servidor/colaborador y equipo en atención a la ciudadanía</t>
  </si>
  <si>
    <t>1 Informe del acto de reconocimiento al mejor servidor/colaborador y equipo en atención a la ciudadanía</t>
  </si>
  <si>
    <t>El 26 de noviembre se llevó a cabo el reconocimiento institucional “Ciudadanía y Transparencia” al mejor
servidor/a o colaborador/a y al mejor equipo de trabajo del IDPC que contribuyen desde su dependencia con la implementación de la Política Distrital de Servicio a la Ciudadanía, la cual está orientada a garantizar el acceso efectivo, oportuno y de calidad de los ciudadanos a sus derechos en todos los escenarios de relacionamiento con el Instituto. Se entregó diploma a la Subdirección de Divulgación y Promoción del Patrimonio y a los colaboradores Magally Morea, Alvaro Iván Salazar y Zegella Toloza.</t>
  </si>
  <si>
    <t>3.Implementar la estrategia de comunicación para divulgar las funciones, responsabilidades de la entidad y canales de atención.</t>
  </si>
  <si>
    <t>1 informe de ejecución de la estrategia</t>
  </si>
  <si>
    <t>En cumplimiento de la estrategia de comunicación que busca divulgar las funciones, responsabilidades de la entidad y canales de atención, se elaboró y presentó a la Subdirección de Gestión Corporativa, el informe de ejecución cumpliendo al 100% con la tarea programada.</t>
  </si>
  <si>
    <t>4.Realizar una feria de servicios para recibir, atender y orientar a la ciudadanía en los trámites y servicios que ofrece la entidad</t>
  </si>
  <si>
    <t>Feria de Servicios: actividad llevada a cabo el 1 de agosto de 2024 la cual tuvo lugar en la Plaza de Lourdes (Calle 63 carrera 13) desde las 8:00am hasta las 4:30pm, de lo anterior se aporta informe de la gestión como evidencia.</t>
  </si>
  <si>
    <t>2.Realizar Informes mensuales de satisfacción de atención a la ciudadanía</t>
  </si>
  <si>
    <t>5 Informes de satisfacción</t>
  </si>
  <si>
    <t>En cumplimiento de la tarea programada, se realizó el informe de satisfacción de atención a la ciudadanía, correspondiente a julio, consolidado en agosto, junto con la respectiva publicación en el módulo de Transparencia y Acceso a la Información Pública, numeral 9. Obligación de reporte de información específica por parte de la entidad - 9.1. Informes de satisfacción de servicio a la ciudadanía https://idpc.gov.co/transparencia/informes-de-satisfaccion/</t>
  </si>
  <si>
    <t>En cumplimiento de la tarea programada, se realizó el informe de satisfacción de atención a la ciudadanía, correspondiente a agosto, consolidado en septiembre, junto con la respectiva publicación en el módulo de Transparencia y Acceso a la Información Pública, numeral 9. Obligación de reporte de información específica por parte de la entidad - 9.1. Informes de satisfacción de servicio a la ciudadanía https://idpc.gov.co/transparencia/informes-de-satisfaccion/</t>
  </si>
  <si>
    <t>En cumplimiento de la tarea programada, se realizó el informe de satisfacción de atención a la ciudadanía, correspondiente al mes de septiembre (mes vencido de la gestión), junto con la respectiva publicación en el módulo de Transparencia y Acceso a la Información Pública, numeral 9. Obligación de reporte de información específica por parte de la entidad - 9.1. Informes de satisfacción de servicio a la ciudadanía https://idpc.gov.co/transparencia/informes-de-satisfaccion/</t>
  </si>
  <si>
    <t>En cumplimiento de la tarea programada, se elaboró el informe de satisfacción de atención a la ciudadanía, correspondiente a octubre (mes vencido), junto con la respectiva publicación en la página web (https://idpc.gov.co/transparencia/informes-de-satisfaccion/), módulo de Transparencia y Acceso a la Información Pública, numeral 9. Obligación de reporte de información específica por parte de la entidad - 9.1. Informes de satisfacción de servicio a la ciudadanía.</t>
  </si>
  <si>
    <t>Frente al reporte programado, se indica que fueron elaborados los informes de satisfacción de atención a la ciudadanía, correspondiente a los meses de noviembre y diciembre, así como su respectiva publicación en el módulo de Transparencia y Acceso a la Información Pública, numeral 9. Obligación de reporte de información específica por parte de la entidad - 9.1. Informes de satisfacción de servicio a la ciudadanía https://idpc.gov.co/transparencia/informes-de-satisfaccion/. En este sentido se cumple en su totalidad la actividad de referencia.</t>
  </si>
  <si>
    <t>Gestionar estrategias para el fortalecimiento y cumplimiento de la Política de Transparencia y Acceso a la Información Pública y lucha contra la corrupción, en cumplimiento del programa "Gobierno abierto, íntegro, transparente y corresponsable"</t>
  </si>
  <si>
    <t>1.Mantener actualizada la pagina Web en el botón de Transparencia y Acceso a la Información Pública de acuerdo con los criterios de la resolución Min TIC 1519 de 2020</t>
  </si>
  <si>
    <t>Sección de Transparencia del sitio web ajustada, de acuerdo con los criterios del de la resolución Min TIC 1519 de 2020</t>
  </si>
  <si>
    <t>Teniendo en cuenta los criterios de la resolución Min TIC 1519 de 2020, en aras de mantener actualizada la pagina Web en el botón de Transparencia y Acceso a la Información Pública, se llevó a cabo el quinto seguimiento con el equipo de transparencia el 11/12/2024, soportado mediante acta de trabajo y asistencia, a su vez se consolidó en matriz de Excel los documentos actualizados y por actualizar del Menú de referencia y se remitieron correos electrónicos en modalidad de alerta a los procesos responsables de la solicitud de publicación.</t>
  </si>
  <si>
    <t>2.Elaborar y publicar boletines mensuales de seguimiento a las solicitudes de acceso a la información pública que ingresan a la entidad, a través de la página web del Instituto y correo electrónico (BD caracterización de usuarios), con enfoque de género</t>
  </si>
  <si>
    <t>5 boletines de seguimientos a las solicitudes de acceso a la información pública</t>
  </si>
  <si>
    <t>Se elaboró y publicó el boletin mensual de seguimiento a las solicitudes de acceso a la información pública que ingresan a la entidad, a través de la página web del Instituto y correo electrónico (BD caracterización de usuarios), con enfoque de género, el cua puede ser consultado a través del módulo de Transparencia y Acceso a la Información Pública, numeral 4. Planeación, Presupuesto e Informes - 4.10.1 Boletines Informes de Solicitudes de Información Pública. https://idpc.gov.co/transparencia/boletines-informacion-publica/</t>
  </si>
  <si>
    <t>Se elaboró y publicó el boletín mensual de seguimiento a las solicitudes de acceso a la información pública que ingresan a la entidad, a través de la página web del Instituto y correo electrónico (BD caracterización de usuarios), con enfoque de género, el cual puede ser consultado a través del módulo de Transparencia y Acceso a la Información Pública, numeral 4. Planeación, Presupuesto e Informes - 4.10.1 Boletines Informes de Solicitudes de Información Pública. Https://idpc.gov.co/transparencia/boletines-informacion-publica/</t>
  </si>
  <si>
    <t>Se elaboró y publicó el boletín mensual de seguimiento a las solicitudes de acceso a la información pública que ingresan a la entidad, a través de la página web del Instituto y correo electrónico (BD caracterización de usuarios), con enfoque de género, el cual puede ser consultado a través del módulo de Transparencia y Acceso a la Información Pública, numeral 4. Planeación, Presupuesto e Informes - 4.10.1 Boletines Informes de Solicitudes de Información Pública. https://idpc.gov.co/transparencia/boletines-informacion-publica/</t>
  </si>
  <si>
    <t>De acuerdo con la tarea programada , se elaboró y publicó el boletín mensual de seguimiento a las solicitudes de acceso a la información pública que ingresan a la entidad, a través de la página web del Instituto y correo electrónico, el cual puede ser consultado a través del módulo de Transparencia y Acceso a la Información Pública, numeral 4. Planeación, Presupuesto e Informes - 4.10.1 Boletines Informes de Solicitudes de Información Pública. https://idpc.gov.co/transparencia/boletines-informacion-publica/</t>
  </si>
  <si>
    <t>Comunicación Estratégica</t>
  </si>
  <si>
    <t>Consolidar la capacidad institucional y ciudadana para la identificación, reconocimiento, activación y salvaguardia
del patrimonio cultural, reconociendo la diversidad territorial, poblacional y simbólica del patrimonio.</t>
  </si>
  <si>
    <t>1.Consolidar estrategias de apropiación por parte de las instituciones y la ciudadanía de los valores patrimoniales
presentes en las diferentes localidades, sectores y poblaciones habitantes de la ciudad de Bogotá</t>
  </si>
  <si>
    <t>IMPLEMENTAR 0,15 estrategia de territorialización de la presencia del Museo de Bogotá y de la promoción y difusión de las iniciativas de memoria y patrimonio en 15 localidades de la ciudad, …</t>
  </si>
  <si>
    <t>COMUNICACIONES - Desarrollar procesos de comunicación de la gestión misional e institucional del IDPC, a través de estrategias de comunicación externas e internas, así como escenarios participativos con grupos de interés</t>
  </si>
  <si>
    <t>1.Actualizar e implementar la estrategia de comunicación del IDPC</t>
  </si>
  <si>
    <t>Estrategia de comunicación actualizada y reporte de
implementación de la estrategia</t>
  </si>
  <si>
    <t>1.Servicio de promoción de actividades culturales.</t>
  </si>
  <si>
    <t>Líder de comunicación estratégica  - equipo de Comunicaciones</t>
  </si>
  <si>
    <t>Esta actividad inicia en el mes de febrero.</t>
  </si>
  <si>
    <t>Durante este periodo se avanzó en la actualización de la estrategia de comunicación a partir del diseño de un diagnóstico de la comunicación interna que permitirá incluir en dicha actualización algunas acciones que respondan a las necesidades del Instituto. De igual manera, se creó una matriz de eventos para consolidar actividades de carácter externo que deben ser divulgados y se ha actualizado la matriz de hitos de la que, generalmente, parten las principales estrategias a comunicar. El documento de actualización está en fase de redacción.
Paralelamente, se han adelantado las campañas y acciones de comunicación que se traducen de manera resumida en un total de 16,494 visitas a la página web (hasta feb. 20) con un promedio diario de 690 visitantes; 1.172 nuevos seguidores acumulados y 198.860 personas alcanzadas en redes sociales (sumento de 73%), y como contenido más exitoso del mes se destaca el video sobre el uso del nopal en las intervenciones de fachadas en el centro histórico, video que a la fecha acumula un total de 77.600 reproducciones. En medios de comunicación se ha acumulado un total de 44 notas publicadas.</t>
  </si>
  <si>
    <t>Se continuó avanzando en la actualización de la estrategia de comunicación. Se diseñó una encuesta de comunicación interna que se compartirá con la comunidad interna del IDPC para determinar la necesidad de rediseñar boletines internos (periodicidad, contenido o formato). De igual manera el equipo de comunicaciones asistió a la jornada de planeación estratégica, de la cual se inició el levantamiento de mensajes clave a partir del PDD que está actualmente en construcción. 
Paralelamente, se han adelantado las campañas y acciones de comunicación que con corte a 20 de marzo se pueden traducir en un total de 14,453 visitas a la página web, con un promedio diario de 850 visitas. La noticia más leída fue "Se amplió el plazo de inscripción en las becas ofertadas por el IDPC en el Programa Distrital de Estímulos", con 126 vistas. Además del inicio (home), nuestras páginas más visitadas este mes incluyen: PEMP Centro Histórico, con el 6.79% de las visitas. Museo de Bogotá, con el 5.12% de las visitas. En cuanto a las fuentes de tráfico, Google continúa siendo la principal fuente. Sin embargo, este mes se ha observado un  aumento significativo en las visitas provenientes de nuestros envíos masivos, gracias al envío de masivos del PDE.
En redes sociales se destaca una cifra de 1.026 nuevos seguidores acumulados, lo que refleja un crecimiento en todos nuestros perfiles de redes sociales con cifras similares al mes anterior, principalmente en Instagram, el perfil que se está convirtiendo en nuestro principal canal de engagement con la comunidad digital.
En cuanto a medios de comunicación se ha alcanzado un total de 19 publicaciones en marzo, para un total de 65 publicaciones acumuladas en el año. Las 19 publicaciones del mes abordaron temas como: el Programa Distrital de Estimulos, El Centro Vive, el inicio de la intervención de la fachada del cmenterio central, la celebración del equinoccio de primavera en el parque arqueológico y del patrimonio cultural de usme, El Centro Vive y los recorridos en el Hospital San Juan de Dios.</t>
  </si>
  <si>
    <t>En el marco del cierre de las metas del Plan de Desarrollo 2020-2024: “Un Nuevo Contrato Social y Ambiental para la Bogotá del Siglo XXI” y la transición hacia el nuevo Plan de Desarrollo 2024 - 2028 de la nueva administración Distrital, se hace necesario establecer una estrategia de comunicación que permita articularse con los procesos administrativos y misionales propios de una fase de transición. En ese sentido, si la actualización de la estrategia del 2023 se enfocó en la divulgación de los legados del IDPC para la ciudad, la actualización que se presenta en el documento adjunto se enfoca en la divulgación de los hitos institucionales del primer semestre del año y de la articulación con el Sector Cultura y el Distrito en los procesos y mensajes que se hace necesario hacer llegar a la ciudadanía.</t>
  </si>
  <si>
    <t>Las evidencias reportadas dan cuenta del cumplimiento de la tarea programada</t>
  </si>
  <si>
    <t>Se implementó la estrategia de comunicaciones para el periodo 2024-1, la cual priorizó temas como El Centro Vive, Plan de Desarrollo Distrital, el Programa Distrital de Estímulos, 7 Entornos Fontbón, la intervención de la fachada del Cementerio Central y la Feria Internacional del Libro. 
Dentro de los principales resultados se destaca que la redes sociales del IDPC cuentan hoy con un total de 105.865 seguidores. Durante este periodo se identificó un aumento de 5.796 usuarios en redes sociales dentro de las quel, en general, instagram tiene el mejor engagement con la audiencia y la percepción es principalmente positiva en todos los perfiles.
Nuestros contenidos fueron vistos más de 900.000 veces por más de 600.000 personas que dejaron 12.427 reacciones de me gusta en nuestras publicaciones. 
En cuanto a prensa, entre enero y mayo se alcanzó la publicación de 118 notas que mencionan al IDPC en los medios de comunicación. El contrato de monitoreo realizado por la SCRD mostró que entre enero y marzo 71 noticias contaron con una valorización de $1.418'283.170.
Finalmente, se logró un cumplimiento del 100% en los anexos de Accesibilidad (1,2, 3 y 4) de la Resolución 1519 de MINTIC. Y la página web acumula 164.267 vistas.</t>
  </si>
  <si>
    <t>7639-Consolidación de la capacidad institucional y ciudadana para la territorialización, apropiación,
fomento, salvaguardia y divulgación del Patrimonio Cultural en Bogotá</t>
  </si>
  <si>
    <t>3.Ejecutar acciones de comunicación pública estratégicas para el IDPC</t>
  </si>
  <si>
    <t>Fortalecer la comunicación pública en  medios medios digitales, comunitarios y/o alternativos y la accesibilidad de la información pública del IDPC</t>
  </si>
  <si>
    <t>3.Documentos de lineamientos técnicos</t>
  </si>
  <si>
    <t>1.Publicar en canales digitales de comunicación internos y externos del IDPC información y contenidos relacionados con la gestión misional de la entidad, promoviendo a la ciudadanía el acceso a la información pública.</t>
  </si>
  <si>
    <t>Reportes de publicación de contenidos y el alcance de las publicaciones</t>
  </si>
  <si>
    <t>Durante este período se publicaron contenidos en los canales digitales relacionados con: los horarios de atención en el Museo de Bogotá, la apertura semanal (miércoles y jueves) del Hospital San Juan de Dios, el inicio y avances de la intervención de 100 bienes de interés cultural por parte del IDPC en el centro de Bogotá, contenidos institucionales sobre los cerros de Bogotá y la posesión del nuevo director del IDPC: Eduardo Mazuera. 
Por otro lado, se hizo el primer envío 2024 de los boletines Somos Patrimonio #1-2024 y Conoce las noticias del distrito.</t>
  </si>
  <si>
    <t>Durante este periodo se publicaron contenidos en canales digitales contenidos relacionados con  el Programa Distrital de Estímulos (lanzamiento y presentación del portafolio); el Plan Distrital de Desarrollo y su primera fase Sentires Ciudadanos; los avances de la estrategia El Centro Vive y la labor del IDPC en el marco de la misma; productos y actividades del Hospital San Juan de Dios; entre otros. De igual manera se actualizó la página de 7 entornos con la información solicitada por el equipo; la página de fomento con sus nuevas convocatorias y preguntas frecuentes; y el banner principal de civinautas. 
En cuanto a la comunicación interna, se enviaron los boletines Somos Patrimonio #2 y #3, Conoce las noticias del Distrito y PIGA.</t>
  </si>
  <si>
    <t>Durante este periodo se publicaron contenidos en canales digitales relacionados con: El mes de la memoria en el Hospital San Juan de Dios, la programación de BICs a intervenir entre enero y marzo, el Programa Distrital de Estímulos, el Día Internacional de la Mujer, el inicio Hallazgos en el antiguo cementerio de pobres, el inicio de la intervención de la fachada principal del Cementerio Central, los horarios del Museo de Bogotá para Semana Santa; y la celebración del equinoccio y visita del Secretario de Cultura, Recreación y Deporte al Parque Arqueológico.
En cuanto a la comunicación interna se enviaron los boletines Somos Patrimonio #4 y #5, y Conoce las noticias del Distrito.</t>
  </si>
  <si>
    <t>Durante este periodo se publicaron contenidos en canales digitales relacionados con: la implementación del formulario en línea para la presentación de solicitudes de intervenciones en inmuebles de la Estructura Integradora de los Patrimonios (EIP), los cierres del Museo de Bogotá a raíz del racionamiento de agua en la ciudad, los más de 140 BICs intervenidos en el marco de los "100 días por Bogotá", la participación del IDPC en la Feria del libro de Bogotá, el anuncio de nuevos recorridos en el San Juan de Dios durante el mes de mayo, la instalación del Colectivo de la Salvaguardia para los ‘Usos, proyección artística y social del teatro de Creación colectiva en Bogotá’, los avances de la intervención de la fachada del Cementerio Central, la nueva edición del Premio Dibujatón: ilustra el patrimonio en la ciudad, el lanzamiento de un nuevo episodio de la serie audiovisual En Obra: patrimonio en movimiento, y el trámite de equiparación de servicios para BICs.</t>
  </si>
  <si>
    <t>Durante este periodo se publicaron contenidos en canales digitales relacionados con: el memorando de hermanamiento entre Cali y Bogotá que integra acciones del IDPC, la reactivación de los recorridos por el San Juan de Dios, la exposición del Museo de Bogotá sobre el Barrio Egipto, el cierre del Museo de la Ciudad Autoconstruida y del Museo de Bogotá por racionamiento de agua, el balance de recorridos por Fontibón a cargo de la estrategia 7 Entornos Patrimoniales, la celebración del Día Internacional de los Museos, los ganadores de la Dibujatón, las principales apuestas del sector cultura en el Plan de Desarrollo Distrital. 
En total, entre enero y mayo se publicaron 39 noticias en página web y canales digitales, las cuales dieron cuenta de los procesos misionales. 
Se adjunta evidencia con descripción y alcances de publicaciones</t>
  </si>
  <si>
    <t>2.Hacer seguimiento al cumplimiento de los lineamientos de accesibilidad requeridos por la normatividad vigente (Componente de comunicaciones - anexo 1).</t>
  </si>
  <si>
    <t>Reporte de accesibilidad de la página web (Componente de comunicaciones - Anexo 1)</t>
  </si>
  <si>
    <t>Como parte del compromiso final del plan de trabajo de transparencia 2023, se continúa adoptando los lineamientos de los anexos de la resolución 1519 de 2020 de MINTIC.  Para el mes de febrero, este compromiso se demuestra en acciones tales como la inclusión de texto alternativo para imágenes que lo requierieron (como las fotos "antes/después" de El Centro Vive), la transcripción de los podcasts de 'Voces del San Juan', la generación de versiones en texto para las imágenes e infografías que contengan información textual, así como la optimización mediante la compresión de imágenes y archivos PDF que son cargados en la página.</t>
  </si>
  <si>
    <t>Se continúan las acciones para garantizar el cumplimiento de los lineamientos de accesibilidad. Se han implementado medidas como la inclusión de código para mejorar la navegación con tabuladores, la inclusión de descripciones alternativas en imágenes de texto como en los Boletínes de Informes de Solicitudes de Información Pública, la continua inclusion de texto alterno para imágenes que lo requieran y la transcripción de pódcast, como en el caso del podcast del San Juan de Dios, entre otras. Continuamos con el compromiso constante de mantener el contenido de nuestra página web accesible.</t>
  </si>
  <si>
    <t>Se continúa con la implementación de acciones concretas para cumplir con los lineamientos de accesibilidad establecidos en la Resolución 1519 del 2020 del MinTIC. Mediante la inclusión de texto alternativo a imágenes (como por ejemplo las imágenes de la sección de noticias) , videos con subtítulos (como por ejemplo el video de "en obra"), compatibilidad con lectores de pantalla, contraste de colores adecuado y navegación mediante teclado, estamos trabajando activamente para promover la inclusión digital para todos los usuarios.</t>
  </si>
  <si>
    <t>Para garantizar el cumplimiento de los lineamientos de accesibilidad de la resolución 1519, durante todo el periodo y desde inicios de año se ha implementado una serie de acciones entre las cuales se destacan:
Compresión de imágenes y archivos PDF: Realizamos la compresión de imágenes y archivos PDF para asegurar una carga más rápida y un acceso más sencillo para todos los usuarios.
Texto alternativo en imágenes: Añadimos texto alternativo a todas las imágenes, lo cual facilita la comprensión del contenido visual a usuarios que utilizan lectores de pantalla.
Videos con subtítulos: Todos los videos que publicamos incluyen subtítulos, garantizando así que las personas con dificultades auditivas puedan comprender el contenido audiovisual.
Texto fuera de las imágenes: Nos aseguramos de que la información importante no se encuentre exclusivamente dentro de las imágenes. Por ejemplo, en los eventos, aunque se utilice una imagen de invitación, la información relevante también se incluye en el texto del evento. Esto permite que los detalles sean accesibles para todos los usuarios, independientemente de su capacidad para interpretar imágenes.</t>
  </si>
  <si>
    <t>3.Desarrollar acciones para la socialización, apropiacion y aplicación  de los criterios de accesibilidad en la producción  de documentos digitales</t>
  </si>
  <si>
    <t>Reporte semestral sobre la implementación de las acciones realizadas por el Equipo de Transparencia y Acceso a la información pública.</t>
  </si>
  <si>
    <t>Líder equipo - equipo de Comunicaciones</t>
  </si>
  <si>
    <t>Luego de la revisión de los lineamientos de transparencia por parte del control interno, en especial del anexo 1, se identificó que el principal desafío en cuanto al cumplimiento de los lineamientos de accesibilidad para documentos digitales se presenta en el caso específico de los documentos de Excel. Como respuesta a esta observación, el equipo de Transparencia y Acceso a la Información Pública ha elaborado un plan de trabajo de accesibilidad para el año 2024. Este plan comenzará en marzo e incluye iniciativas de socialización y comunicación de los lineamientos específicos para la elaboración de documentos en formato Excel, así como una actualización a la guía de lineamientos para documentos digitales.</t>
  </si>
  <si>
    <t>El equipo de Transparencia y Accesibilidad se reunió para revisar el informe de control interno de transparencia. Se verificó que el informe cumplía al 100% en todos los anexos; sin embargo, se identificaron áreas para garantizar su total cumplimiento. Estas tareas fueron integradas en el Plan de Trabajo de Accesibilidad 2024, que inicia en marzo. El primer paso será ajustar el documento guía de accesibilidad para documentos digitales. Esto incluye una clarificación sobre cuándo los documentos deben cumplir todos los lineamientos y cuándo no se puede garantizar su cumplimiento, como en el caso de plantillas externas de otras entidades.</t>
  </si>
  <si>
    <t>Como parte del plan de trabajo en transparencia, se realizaron ajustes en la Guía para Documentos Accesibles con el objetivo de hacerla más fácil de entender e incluir los casos en los que no se puede garantizar su cumplimiento. Esta versión actualizada de la guía ha sido debidamente radicada y está disponible en la intranet para consulta. Además, se creó una página específica dentro de la intranet donde se puede acceder fácilmente a la guía actualizada, así como a una serie de recursos adicionales. Entre estos recursos se encuentra un video explicativo que detalla su aplicación práctica, así como una presentación detallada que ofrece orientación sobre cómo utilizarla de manera efectiva.</t>
  </si>
  <si>
    <t>Para promover la socialización, apropiación y aplicación de los criterios de accesibilidad en la producción de documentos digitales, continuamos de la socialización  la guía de documentos accesibles a través del diseño de fondos de pantalla. Hemos diseñado tres fondos de pantalla específicos de la guía de documentos accesibles, los cuales se encuentran publicados en Intranet y serán circulados por distintos canales durante el resto del año:
Fondo de pantalla 1: Con tips generales de accesibilidad, proporcionando consejos prácticos y de fácil aplicación para mejorar la accesibilidad en documentos digitales. A la fecha este fondo de pantalla se encuentra publicado.
Fondo de pantalla 2: Contiene tips específicos para la creación de documentos en Excel, como el uso de encabezados, formatos de celdas y descripciones en gráficos.
Fondo de pantalla 3: Incluye tips para la creación de presentaciones, enfatizando la importancia de usar texto alternativo en imágenes, asegurar un contraste adecuado y estructurar el contenido de manera clara y accesible.
Además, cada uno de estos fondos de pantalla contiene un código QR que permite a los funcionarios acceder fácilmente a la página de la guía de documentos accesibles, la cual fue diseñada y publicada en abril. Esta herramienta facilita el acceso inmediato a la guía, fomentando su uso y aplicación en los documentos del IDPC.</t>
  </si>
  <si>
    <t>Se observa evidencia del avance de la tarea</t>
  </si>
  <si>
    <t>.</t>
  </si>
  <si>
    <t>Control Interno Disciplinario</t>
  </si>
  <si>
    <t>1. Sensibilizar y evaluar a funcionarios y contratistas relacionado con el deber funcional y las faltas disciplinarias contempladas en el codigo general disciplinario.</t>
  </si>
  <si>
    <t>1.1. Coordinar con Talento Humano las fechas para la realización de las sensibilizaciones.                           2. Realizar las jornadas de capacitación y divulgación en temas relacionados con el deber funcional y las faltas disciplinarias contempladas</t>
  </si>
  <si>
    <t>1. acta de reunión.                                                         2. Citación y registro de asistencia a la actividad.                                                 3. Informe de evaluación.</t>
  </si>
  <si>
    <t>Jaime Rivera Rodriguez</t>
  </si>
  <si>
    <t>Se realizó la capacitación relacionada con el deber funcional y las faltas disciplinarias; para tal efecto se cargó en la carpeta venus el listado de asistencia, las diapositivas, la evaluación de conocimientos previos y posteriores,</t>
  </si>
  <si>
    <t>Sensibilizar y evaluar a funcionarios y contratistas del Instituto en temas relacionados con la entrada en vigencia de la Ley 1952 de 2019 - Código General Disciplinario, reformado por la Ley 2094 de 2021.</t>
  </si>
  <si>
    <t>1.Coordinar con Talento Humano las fechas para la realizaciòn de las actividades</t>
  </si>
  <si>
    <t>Acta de reuniòn con Talento Humano</t>
  </si>
  <si>
    <t>2.Realizar jornadas de divulgación en temas relacionados con buenas practicas del servidor público y delitos contra la administración pública.</t>
  </si>
  <si>
    <t>Citación y registro de asistencia a la actividad</t>
  </si>
  <si>
    <t>3.Evaluar los conocimientos adquiridos en las jorndas de divulgación</t>
  </si>
  <si>
    <t>Informes de Evaluación</t>
  </si>
  <si>
    <t>2. Presentar informe ejetivo de gestión trimestral de los procesos que adelanta la oficina de Control Disciplinario Interno.</t>
  </si>
  <si>
    <t>1.4. Generar un informe con estadisticas sobre el estado de las acciones disciplinarias y las acciones realizadas en los procesos, guardando la correspondiente reserva</t>
  </si>
  <si>
    <t>4. informe y correo de remisión del informe.</t>
  </si>
  <si>
    <t>el día 1 de octubre de 2024, se realizo el informe de gestión de los procesos y actividades realizadas en el trimestre.
Documentos adjuntos en la carpeta compartida</t>
  </si>
  <si>
    <t>el día 7 de enero 2025, se realizo el informe de gestión de los procesos y actividades realizadas en el trimestre con corte a 31 de diciembre de 2024.
Documentos adjuntos en la carpeta compartid</t>
  </si>
  <si>
    <t>Presentar informe ejecutivo de gestión trimestral en el proceso</t>
  </si>
  <si>
    <t>1.Generar un informe con estadísticas sobre el estado de las acciones disciplinarias y las acciones adelantadas en cada proceso, guardando la reserva correspondiente</t>
  </si>
  <si>
    <t>Informe y correo de remisiòn del Informe</t>
  </si>
  <si>
    <t>Plan estratégico de talento humano</t>
  </si>
  <si>
    <t>Direccionamiento Estratégico</t>
  </si>
  <si>
    <t>Articular el Plan Operativo Anual con el Seguimiento a los Proyectos de Inversión</t>
  </si>
  <si>
    <t>1.Orientar la formulación de los planes operativos POA de los procesos Institucionales</t>
  </si>
  <si>
    <t>17 POA's formulados</t>
  </si>
  <si>
    <t>Profesional Universitario OAP</t>
  </si>
  <si>
    <t>Se acompaña la formulación de los planes operativos correspondientes al segundo semestre de 2024 en el marco del Plan de desarrollo Bogotá camina Segura.</t>
  </si>
  <si>
    <t>Presetnta evidencia de cumplimiento de la tarea en VENUS    
V:\POA\2024_BCS\1_Direccionamiento Estrategico\AGOSTO\Actividad_1\Tarea 1</t>
  </si>
  <si>
    <t>2.Monitorear los planes operativos POA de los procesos Institucionales</t>
  </si>
  <si>
    <t>4 monitoreos realizados por proceso en la vigencia</t>
  </si>
  <si>
    <t>Se realizó el monitoreo del los procesos del Sistema de Gestión y Control, se anexa reporte de monitoreo al POA</t>
  </si>
  <si>
    <t>Presenta evidencia de cumplimiento de la tarea en la carpeta VENUS                       
V:\POA\2024_BCS\1_Direccionamiento Estrategico\SEPTIEMBRE\Actividad_1\Tarea 2</t>
  </si>
  <si>
    <t>Presenta evidencia de cumplimiento de la tarea en la carpeta VENUS                      V:\POA\2024_BCS\1_Direccionamiento Estrategico\OCTUBRE\Actividad 1\Tarea 2</t>
  </si>
  <si>
    <t>Se realizó el monitoreo a los procesos del Sistema de Gestión y Control,  registro consignado en la herramienta ofimatica 
Evidencias 
V_SEGUIMIENTO_POA_META
Muestra de comunicaciones a los lideres de los procesos</t>
  </si>
  <si>
    <t>Gestionar el avance y medición a los proyectos de inversión</t>
  </si>
  <si>
    <t>1.Realizar la consolidación, revisión, retroalimentación y posterior reporte de cumplimiento del avance de indicadores y metas de proyectos de inversión en los respectivos sistemas establecidos (presupuestal y de seguimiento al Plan de Desarrollo Distrital)</t>
  </si>
  <si>
    <t>5 reportes de avance de indicadores y metas de proyectos de inversión realizados, publicados en página web.</t>
  </si>
  <si>
    <t>Profesional Especializado - Equipo Planeación Institucional</t>
  </si>
  <si>
    <t>Se realizó la revisión, consolidación y publicación del reporte de cumplimiento de avance de los proyectos de inversión con corte a diciembre del 2023</t>
  </si>
  <si>
    <t>Presenta los soportes en la carpeta VENUS de la realización en la actividad acorde a lo descrito en el seguimiento cualitativo – Tarea al día - CUMPLIDO</t>
  </si>
  <si>
    <t>La actividad se realiza en el periodo de marzo</t>
  </si>
  <si>
    <t>Cumplido en marzo</t>
  </si>
  <si>
    <t>Se realizó el reporte de información de indicadores de objetivo y producto de PMR para los periodos de enero y febrero de 2024, en el sistema de información presupuestal Bogdata.</t>
  </si>
  <si>
    <t>Se realizó el reporte de información de indicadores de objetivo y producto de PMR ,  para el periodo de marzo en el sistema de información presupuestal Bogdata.</t>
  </si>
  <si>
    <t>Se observa evidencia de la ejecuvión de la actividad</t>
  </si>
  <si>
    <t>Se realizó el reporte de información de indicadores de objetivo y producto de PMR para el periodo de abril de 2024, en el sistema de información presupuestal Bogdata.</t>
  </si>
  <si>
    <t>Formular los proyectos de inversión en el marco del plan de desarrollo 2024-2028</t>
  </si>
  <si>
    <t>1.Realizar acompañamiento técnico para la formulación de los proyectos de inversión, en el marco del Plan Distrital de Desarrollo 2024-2027.</t>
  </si>
  <si>
    <t>1 documento técnico de lineamientos para la formulación de los proyectos de inversión. Presentación, lista de asistencia a reuniones.</t>
  </si>
  <si>
    <t>Se realizó orientaciones y acompañamiento técnico para la formulación de los proyectos de inversión</t>
  </si>
  <si>
    <t>Presenta evideicnai del cumplimiento de la actividad con soportes en carpeta VENUS - CUMPLIDO-</t>
  </si>
  <si>
    <t>2.Avanzar en la formulación de proyectos de inversión, en el marco del Plan Distrital de Desarrollo 2024-2027</t>
  </si>
  <si>
    <t>Formato en Excel diligenciado con la información de la fase de "identificación" de la formulación de los proyectos de inversión</t>
  </si>
  <si>
    <t>Formulaciones de los diferentes proyectos de inversión, con la información de la fase de "identificación".</t>
  </si>
  <si>
    <t>Fortalecer la estrategia de Rendición de Cuentas del IDPC</t>
  </si>
  <si>
    <t>1.Realizar divulgación de los conceptos e importancia de la participación en la rendición de cuentas dirigida a los grupos de valor del IDPC</t>
  </si>
  <si>
    <t>1 divulgación realizada</t>
  </si>
  <si>
    <t>Se realizó capacitación los conceptos e importancia de la participación en la rendición de cuentas como parte de los temas del taller de participación ciudadana del 15 de agosto.</t>
  </si>
  <si>
    <t>Presenta evidencia de la realización de la tarea en la carpeta VENUS, Actividad Cumplida 
V:\POA\2024\1_Direccionamiento_Estratégico_2024\aumentar_idi\AGOSTO\Actividad_2\Tarea_1</t>
  </si>
  <si>
    <t>Presenta evidencia de la realización de la tarea en la carpeta VENUS, Actividad Cumplida  en los meses de Abril, mayo y agosto para 3 mas publicaciones en la pagina web con la misma finalidad</t>
  </si>
  <si>
    <t>2.Participar activamente en las mesas de consejeros patrimoniales y atender los requerimiento de información institucional que surjan de los espacios de diálogo</t>
  </si>
  <si>
    <t>1 informe de consolidación de la participación y los requerimientos atendidos</t>
  </si>
  <si>
    <t>Durante este período, se brindó acompañamiento técnico a los integrantes de la Mesa de Consejeros y Consejeras Locales de Patrimonio, con el objetivo de reconocer y visibilizar los saberes, la diversidad territorial y poblacional en la construcción plural y descentralizada de las concepciones sobre el patrimonio cultural de Bogotá, en el marco de los aportes a los planes, proyectos y gestión del IDPC</t>
  </si>
  <si>
    <t>3.Consultar a los grupos de interés los temas a abordar y metodologías a desarrollar en los espacios de diálogo de rendición de cuentas</t>
  </si>
  <si>
    <t>1 Encuestas publicadas de consulta a la ciudadanía sobre los temas de interés relacionados con los espacios de rendición de cuenta</t>
  </si>
  <si>
    <t>Se solicita la publicación de una encuesta en el menu participa del Espacio de Diálogo y Rendición de Cuentas IDPC, 2024. Centro Histórico de Bogotá https://forms.gle/N37b2NxNFtw7TQqF8</t>
  </si>
  <si>
    <t>Presenta evidencia de la realización de la tarea en la carpeta VENUS, Actividad Cumplida 
V:\POA\2024\1_Direccionamiento_Estratégico_2024\aumentar_idi\OCTUBRE\Actividad_2\Tarea_3</t>
  </si>
  <si>
    <t>4.Actualizar el Menú participa en la página web del IDPC</t>
  </si>
  <si>
    <t>5 constancias de actualización del Menú Participa (una mensual)</t>
  </si>
  <si>
    <t>Se realiza la solicitud de actualización del  menu participa  en la pagina Web por medio de 2 correos electronicos</t>
  </si>
  <si>
    <t>Presenta evidencia de la realización de la tarea en la carpeta VENUS, Actividad Cumplida 
V:\POA\2024\1_Direccionamiento_Estratégico_2024\aumentar_idi\AGOSTO\Actividad_2\Tarea_4</t>
  </si>
  <si>
    <t>Se realiza la solicitud de actualización del menú participa en la página Web por medio de 3 correos electrónicos</t>
  </si>
  <si>
    <t>Presenta evidencia de la realización de la tarea en la carpeta VENUS, Actividad Cumplida 
V:\POA\2024\1_Direccionamiento_Estratégico_2024\aumentar_idi\SEPTIEMBRE\Actividad_2/Tarea_4</t>
  </si>
  <si>
    <t>Se realiza la solicitud de actualización del  menu participa  en la pagina Web por medio de 3 correos electronicos</t>
  </si>
  <si>
    <t>Presenta evidencia de la realización de la tarea en la carpeta VENUS, Actividad Cumplida 
V:\POA\2024\1_Direccionamiento_Estratégico_2024\aumentar_idi\OCTUBRE\Actividad_2/Tarea_4</t>
  </si>
  <si>
    <t>Se realiza 2 solicitud de actualización del  menu participa  en la pagina Web</t>
  </si>
  <si>
    <t>Presenta evidencia de la realización de la tarea en la carpeta VENUS, Actividad Cumplida  V:\POA\2024_BCS\Direccionamiento Estrategico\NOVIEMBRE\Actividad_2\Tarea_4</t>
  </si>
  <si>
    <t>Se actualizó el menu participa con los eventos programados para el mes de diciembre</t>
  </si>
  <si>
    <t>5.Elaborar y publicar el informe de resultados del diálogo local y/o audiencia de rendición de cuentas</t>
  </si>
  <si>
    <t>1 Informe de resultados del diálogo local y/o audiencia de rendición de cuentas</t>
  </si>
  <si>
    <t>Se realizó la elaboración  y publicación del informe de resultados del dialogo local y/o audiencia de rendición de cuentas s realizada el 07 de noviembre del Centro Histórico 2024</t>
  </si>
  <si>
    <t>Presenta evidencia de la actividad  V:\POA\2024_BCS\Direccionamiento Estrategico\NOVIEMBRE\Actividad_2\Tarea_5 -CUMPLIDO-</t>
  </si>
  <si>
    <t>6.Coordinar la realización del diálogo local y/o audiencia de rendición de cuentas</t>
  </si>
  <si>
    <t>Se realizó un espacio de diálogo territorial el 07 de noviembre del Centro Histórico 2024, en el informe de ejecución se encuentran las fotos como parte del a prueba documental</t>
  </si>
  <si>
    <t>Aporta evidencia V:\POA\2024_BCS\Direccionamiento Estrategico\NOVIEMBRE\Actividad_2\Tarea_6
- CUMPLIDO-</t>
  </si>
  <si>
    <t>1.Monitorear los planes operativos  POA de los procesos Institucionales</t>
  </si>
  <si>
    <t>Equipo Fortalecimiento Institucional</t>
  </si>
  <si>
    <t>Se realizó el monitoreo de los procesos que para el mes de enero programaron actividades en sus respectivos POA’s</t>
  </si>
  <si>
    <t>Presenta evidencia en Venus de la VALIDACIÓN REPORTE POA A ENERO DE 2024 - PROYECTO DE INVERSIÓN 7601-7612-7639-7649</t>
  </si>
  <si>
    <t>Se realiza el monitoreo a los 17 procesos que reportan acciones en el Plan Operativo Anual.</t>
  </si>
  <si>
    <t>Pendiente avace cualitativo y cuantitativo ni venus</t>
  </si>
  <si>
    <t>Se realiza el monitoreo a los 17 procesos que reportan acciones en el Plan Operativo Anual del mes de abril</t>
  </si>
  <si>
    <t>5 reportes de avance de indicadores y metas de proyectos de inversión realizados</t>
  </si>
  <si>
    <t>Se realiza reporte de información correspondiente al avance de indicadores PMR correspondiente al periodo de agosto y septiembre de 2024.
Se realiza reporte del cumplimiento de avance de las metas producto y proyecto  (SEGPLAN),</t>
  </si>
  <si>
    <t>Presenta evidencia de cumplimiento de la tarea en la carpeta VENUS                      V:\POA\2024_BCS\1_Direccionamiento Estrategico\SEPTIEMBRE\Actividad_3\Tarea_1</t>
  </si>
  <si>
    <t>Se envía a la SDP  cierre correspondiente al cargue de la programación del Plan de Acción en segplan</t>
  </si>
  <si>
    <t>Presenta evidencia de cumplimiento de la tarea en la carpeta VENUS                      V:\POA\2024_BCS\1_Direccionamiento Estrategico\OCTUBRE\Actividad_3\Tarea_1</t>
  </si>
  <si>
    <t>Se realiza reporte de información correspondiente al avance de indicadores PMR correspondiente al periodo octubre de 2024.
Se realiza reporte del cumplimiento de avance de las metas producto y proyecto  (SEGPLAN)</t>
  </si>
  <si>
    <t>Se realiza reporte de información correspondiente al avance de indicadores PMR correspondiente al periodo de noviembre de 2024.
Se realiza reporte del cumplimiento de avance de las metas producto y proyecto  (SEGPLAN)</t>
  </si>
  <si>
    <t>1.Actualizar estrategia de rendición de cuentas para la vigencia</t>
  </si>
  <si>
    <t>1 estrategia actualizada</t>
  </si>
  <si>
    <t>Se actualizó y publico en la pagina WEB del IDPC la estrategia de rendición de cuentas para la vigencia 2024</t>
  </si>
  <si>
    <t>Fortalecer los procesos de Participación Ciudadana del Instituto</t>
  </si>
  <si>
    <t>1.Actualizar el Plan Participación Ciudadana y Control Social del Instituto</t>
  </si>
  <si>
    <t>1 Plan de Participación Ciudadana actualizado</t>
  </si>
  <si>
    <t>Documento actualizado del Plan de Participación Ciudadana</t>
  </si>
  <si>
    <t>2.Ejecutar los ámbitos de participación ciudadana definidos en el PIPC para garantizar la participación y control social de la ciudadanía en la misionalidad del IDPC.</t>
  </si>
  <si>
    <t>1 Informes de participación Ciudadana</t>
  </si>
  <si>
    <t>Se realizó  seguimiento e  informe semestral, con corte al 31 de diciembre, sobre la participación ciudadana en el marco del Plan Institucional de Participación del Instituto Distrital de Patrimonio Cultural (IDPC).</t>
  </si>
  <si>
    <t>Se observa evidencia de la ejecución de la tarea que se encontraba rezagada</t>
  </si>
  <si>
    <t>3.Realizar reuniones de sensibilización internas sobre la importancia de la participación ciudadana con enfoque diferencial, territorial</t>
  </si>
  <si>
    <t>2 reuniones de sensibilización</t>
  </si>
  <si>
    <t>Se realizó reunion de taller en participación ciudadana el 16 de Mayo</t>
  </si>
  <si>
    <t>Presenta evidencia de cumplimineto en la caprta VENUS,  CUMPLIDO        
V:\POA\2024_BCS\Direccionamiento Estrategico\NOVIEMBRE\Actividad_4</t>
  </si>
  <si>
    <t>Se realizó reunion de taller en participación ciudadana el 15 de Agosto</t>
  </si>
  <si>
    <t>Presenta evidencia de cumplimineto en la caprta VENUS,  CUMPLIDO
V:\POA\2024\1_Direccionamiento_Estratégico_2024\aumentar_idi\AGOSTO\Actividad_4\Tarea_3</t>
  </si>
  <si>
    <t>4.Actualizar los documentos asociados a las actividades de participación ciudadana</t>
  </si>
  <si>
    <t>1 Documento actualizado</t>
  </si>
  <si>
    <t>El documento se actualizará el mes de noviembre</t>
  </si>
  <si>
    <t>VENCIDA</t>
  </si>
  <si>
    <t>Procedimiento “Participación Ciudadana” debidamente aprobado mediante radicado 20242200214243 del 31-12-2024</t>
  </si>
  <si>
    <t>1.Ejecutar las actividades de participación ciudadana en el marco del Plan Participación Ciudadana y Control Social del Instituto</t>
  </si>
  <si>
    <t>Se realiza el reporte de cumplimiento en formato Excel de las actividades propuestas en el plan anual de participación ciudadana que comprende el segundo trimestre con corte a mayo y se anexan soportes en  https://drive.google.com/drive/folders/1eshZcIs5RuSuz0NKBja573ivg1CaMQ9m?usp=drive_link</t>
  </si>
  <si>
    <t>Presenta evidencia en archivo Excel en venus y se encuentran evidencias de soporte en: Se realiza el reporte de cumplimiento en formato Excel de las actividades propuestas en el plan anual de participación ciudadana que comprende el segundo trimestre con corte a mayo y se anexan soportes en  https://drive.google.com/drive/folders/1eshZcIs5RuSuz0NKBja573ivg1CaMQ9m?usp=drive_link</t>
  </si>
  <si>
    <t>Generar información para la mejora en la toma de decisiones con base en evidencia.</t>
  </si>
  <si>
    <t>2.Levantar los requerimientos para el sistema de gestión estratégica y administrativa del IDPC</t>
  </si>
  <si>
    <t>1 documento de requerimientos</t>
  </si>
  <si>
    <t>Esta en proceso de revisión y analisis de la documentación del procewso de Direccionamiento Estratégico.</t>
  </si>
  <si>
    <t>Se finaliza la primera iteración de definición de requermientos para un sistema de información para la gestión de la información estratégica y administratriva analiszando la documentación (caracterización y procedimientos) del proceso de Direccionamiento Estratégico, apoyado en la metodología escrum mediante la definición de historias de usuario.</t>
  </si>
  <si>
    <t>3.Diseñar e implementar un tablero de control para el seguimiento a la ejecución presupuestal y de metas físicas de los proyectos de inversión.</t>
  </si>
  <si>
    <t>1 tablero de control actualizado.</t>
  </si>
  <si>
    <t>Se diseña un tablero de control para el seguimiento de la ejecución presupuestal  y de mestas físicas de los proyectos inversión utilizando la herramienta de Data Looker, disponible en la licencia de GoogleWorks que paga el IDPC, se tomó como fuente de información el reporte de ejecución presupuestal de gastos de Bogdata con corte a diciembre de 2024 y el reporte de Gestión de Segplan con corte al mes de septiembre de 2024.</t>
  </si>
  <si>
    <t>Formular la planeación Estrategica del IDPC</t>
  </si>
  <si>
    <t>1.Formular el Plan Estratégico Institucional (PEI) 2024-2028</t>
  </si>
  <si>
    <t>Se realizó la presentacion del documento de Formulación del el Plan Estratégico Institucional (PEI) 2024-2027 que sera presentado en el comité de gestión y desempeño del 01 de octibre de 2024</t>
  </si>
  <si>
    <t>Presenta evidencia en VENUS V:\POA\2024\1_Direccionamiento_Estratégico_2024\aumentar_idi\AGOSTO\Actividad_6\Tarea_1</t>
  </si>
  <si>
    <t>1.Conformar el grupo líder de rendición de cuentas al interior del Instituto.</t>
  </si>
  <si>
    <t>1 acta de conformación del equipo líder de rendición de cuentas</t>
  </si>
  <si>
    <t>Se conforma el grupo líder de rendición de cuentas por medio de Reunión virtual el 19 de abril y se formaliza mediante acta.</t>
  </si>
  <si>
    <t>para los periodos de abril de 2024</t>
  </si>
  <si>
    <t>2.Realizar divulgación de los conceptos e importancia de la participación en la rendición de cuentas dirigida a los grupos de valor del IDPC</t>
  </si>
  <si>
    <t>1 Listados de asistencia y/o actas</t>
  </si>
  <si>
    <t>En ABRIL en la reunión de conformación del grupo líder de rendición de cuentas se realiza sensibilización al grupo sobre Conceptos e importancia de la rendición de cuentas para la ciudadanía y también se publica en la página del IDPC en el Menú participa material de sensibilización para la ciudadanía</t>
  </si>
  <si>
    <t>3.Actualización mensual de Menú participa en la página web del IDPC</t>
  </si>
  <si>
    <t>10 constancias de actualización del Menú Participa (una mensual)</t>
  </si>
  <si>
    <t>Se solicitó la actualización del Menú participa con la publicación del informe de rendición de cuentas de seguridad y salud en el trabajo</t>
  </si>
  <si>
    <t>Presenta evidencia en la carpeta VENUS con correo electrónico enviado con la solicitud de actualización de contenido del Menú participa - CUMPLIDO -</t>
  </si>
  <si>
    <t>Se solicitó la actualización del Menú participa con la AJUSTE de accesibilidad a documentos publicados en el menú correspondientes al Informe de empalme de gestión y desempeño institucional y el Informe de gestión y logros Teusaquillo del año 2023</t>
  </si>
  <si>
    <t>Se solicitó la actualización del Menú participa con la corrección de vinculo del  Documento Informes de gestión</t>
  </si>
  <si>
    <t>Se solicitó la actualización del Menú participa por medio de tres correos con crear el boton rendicion de cuentas 2024 y otos ajustes al contenido de RDC</t>
  </si>
  <si>
    <t>Se solicitó la actualización del Menú participa por medio de dos correos con la actializacion de vinculos y contenidos en Rendición de cuentas</t>
  </si>
  <si>
    <t>Gestionar el Plan Anual de adquisiciones en el IDPC.</t>
  </si>
  <si>
    <t>1.Realizar seguimiento al Plan Anual de adquisiciones PAA</t>
  </si>
  <si>
    <t>Matriz del plan anual de adquisiciones actualizada con el seguimiento mensual.</t>
  </si>
  <si>
    <t>Se realiza seguimiento a los giros mensuales de los procesos registtrados en el Plan Anual de Aduisiciones.</t>
  </si>
  <si>
    <t>Presenta evidencia de cumplimiento de la tarea en la carpeta VENUS                      V:\POA\2024_BCS\1_Direccionamiento Estrategico\JULIO\Actividad 7\Tarea 1</t>
  </si>
  <si>
    <t>Se realiza seguimiento a los giros mensuales de los procesos registtrados en el Plan Anual de Aduisiciones</t>
  </si>
  <si>
    <t>Presenta evidencia de cumplimiento de la tarea en la carpeta VENUS                      V:\POA\2024_BCS\1_Direccionamiento Estrategico\AGOSTO\Actividad 7\Tarea 1</t>
  </si>
  <si>
    <t>Presenta evidencia de cumplimiento de la tarea en la carpeta VENUS                      V:\POA\2024_BCS\1_Direccionamiento Estrategico\SEPTIEMBRE\Actividad 7\Tarea 1</t>
  </si>
  <si>
    <t>Presenta evidencia de cumplimiento de la tarea en la carpeta VENUS                      V:\POA\2024_BCS\1_Direccionamiento Estrategico\OCTUBRE\Actividad 7\Tarea 1</t>
  </si>
  <si>
    <t>Prevenir la materialización de los riesgos de corrupción identificados, mediante la implementación de acciones y controles en el mapa de riesgos de corrupción del Instituto Distrital de Patrimonio Cultural.</t>
  </si>
  <si>
    <t>1.Realizar la consolidación y análisis del monitoreo realizado a los riesgos de gestión y corrupción, publicar en el micrositio de transparencia y  reportar a la Asesoría de Control Interno (III cuatrimestre de 2023, y I - II cuatrimestre de 2024)</t>
  </si>
  <si>
    <t>Mapa de riesgos con monitoreo publicado en el pagina web.</t>
  </si>
  <si>
    <t>Se realizó reporte de los Riesgos de Gestión y Corrupción correspondientes al I Cuatrimestre del 2024, mediante el oficio 20242200080363</t>
  </si>
  <si>
    <t>Presenta evideicnai del cumplimiento de la actividad con soportes en carpeta VENUS</t>
  </si>
  <si>
    <t>2.Realizar los ejercicios de autoevaluación del riesgo operativo</t>
  </si>
  <si>
    <t>1 Cuestionario de  autoevaluación del riesgo operativo diligenciado</t>
  </si>
  <si>
    <t>El 22 de abril se envía por correo electrónico a los integrantes del grupo de trabajo para la implementación del SARLAFT el cuestionario “Cuestionario de autoevaluación del riesgo operativo” SARLAFT y se recogen las respuestas el 27 de abril, los resultados y demás soportes de anexan en VENUS</t>
  </si>
  <si>
    <t>Presenta evidencia completa de la realización de la actividad en carpeta VENUS - CUMPLIDO</t>
  </si>
  <si>
    <t>Divulgación y activación social de los patrimonios</t>
  </si>
  <si>
    <t>2.Implementar una oferta institucional que permita el acceso diverso, plural, e igualitario a los procesos de
fomento, fortalecimiento, salvaguardia y divulgación del patrimonio cultural</t>
  </si>
  <si>
    <t>OTORGAR 50 estímulos, apoyos concertados y alianzas estratégicas para dinamizar la estrategia sectorial dirigida a fomentar los procesos patrimoniales de la ciudad</t>
  </si>
  <si>
    <t>Apoyar iniciativas de la ciudadanía orientadas a la salvaguardia, activación, apropiacion y visibilizacion de los patrimonios plurales de la ciudad, mediante la implementación del PDE</t>
  </si>
  <si>
    <t>1.Realizar la formulación y apertura de la convocatoria de estímulos</t>
  </si>
  <si>
    <t>Resolución de apertura de la convocatoria</t>
  </si>
  <si>
    <t>1.Servicio de apoyo financiero a la investigación en Antropología,
Arqueología, Historia y Patrimonio</t>
  </si>
  <si>
    <t>Líder equipo - Fomento</t>
  </si>
  <si>
    <t>"En cumplimiento del cronograma de Fomento, se realizó la proyección de la resolución de apertura del PDE IDPC 2024 en la cual se incluyen la siguientes convocatorias:
1. BECA PARA EL RECONOCIMIENTO Y LA ACTIVACIÓN DEL PATRIMONIO CULTURAL DE SECTORES SOCIALES
2. BECA PARA EL FORTALECIMIENTO, RECONOCIMIENTO Y ACTIVACIÓN DEL PATRIMONIO CULTURAL DE GRUPOS ÉTNICOS
3. BECA DE PROGRAMACIÓN MUSEO DE LA CIUDAD AUTOCONSTRUIDA
4. BECA MEMORIA Y PATRIMONIO, EMMA REYES: INVESTIGACIÓN SOBRE ESPACIOS DESAPARECIDOS Y VIDA COTIDIANA EN LA CIUDAD
5. BECA PARA LA SALVAGUARDIA DE PATRIMONIOS LOCALES
6. BECA PARA LA DIVULGACION DE MEMORIAS Y PATRIMONIOS DE LA CULTURA BOGOTANA DE LA BICICLETA
7. BECA PROYECTOS MUSEOGRAFICOS PARA VIVIR JUNTOS
8. PREMIO DE FOTOGRAFÍA CIUDAD DE BOGOTÁ
9. PREMIO DIBUJATÓN. ILUSTRA EL PATRIMONIO DE LA CIUDAD
La resolución fue remitida a través de correo electrónico a la Oficina Asesora Jurídica para la revisión y aprobación respectiva."</t>
  </si>
  <si>
    <t>El 17 de febrero se realizó el lanzamiento de las convocatorias (Premios y Becas) ofertadas por el IDPC, se dio apertura mediante la resolución No. 98 del 16 de febrero de 2024, a las siguientes convocatorias: 
1. BECA PARA EL RECONOCIMIENTO Y LA ACTIVACIÓN DEL PATRIMONIO CULTURAL DE SECTORES SOCIALES
2. BECA PARA EL FORTALECIMIENTO, RECONOCIMIENTO Y ACTIVACIÓN DEL PATRIMONIO CULTURAL DE GRUPOS ÉTNICOS
3. BECA DE PROGRAMACIÓN MUSEO DE LA CIUDAD AUTOCONSTRUIDA
4. BECA MEMORIA Y PATRIMONIO, EMMA REYES: INVESTIGACIÓN SOBRE ESPACIOS DESAPARECIDOS Y VIDA COTIDIANA EN LA CIUDAD
5. BECA PARA LA SALVAGUARDIA DE PATRIMONIOS LOCALES
6. BECA PARA LA DIVULGACION DE MEMORIAS Y PATRIMONIOS DE LA CULTURA BOGOTANA DE LA BICICLETA
7. BECA PROYECTOS MUSEOGRAFICOS PARA VIVIR JUNTOS
8. PREMIO DE FOTOGRAFÍA CIUDAD DE BOGOTÁ
9. PREMIO DIBUJATÓN. ILUSTRA EL PATRIMONIO DE LA CIUDAD</t>
  </si>
  <si>
    <t>No se presentan observaciones.</t>
  </si>
  <si>
    <t>Tarea culminada en febrero</t>
  </si>
  <si>
    <t>No se presentan obsevaciones.</t>
  </si>
  <si>
    <t>2.Realizar la evaluación y designación de jurados</t>
  </si>
  <si>
    <t>Resoluciones de designación de jurados suscritas</t>
  </si>
  <si>
    <t>La tarea inicia en abril</t>
  </si>
  <si>
    <t>Conforme a lo establecido en la Resolución No.203 de 2024 los dias 9 y 12 abril de 2024 se reunió el Comité Técnico para la evaluación, selección y designación de los jurados conformado por Juan Camilo Betancur, Subdirector de Divulgación y Apropiación del Patrimonio, Alejandra Romero Gerente del Museo de Bogotá, María Fernanda Ángel y Nathaly Andrea Bonilla Rodríguez contratistas de la Subdirección de Divulgación y Apropiación del Patrimonio del IDPC, con el fin de seleccionar a quienes serán designados para evaluar las propuestas habilitadas en la convocatorias:
1. BECA PARA EL RECONOCIMIENTO Y LA ACTIVACIÓN DEL PATRIMONIO    CULTURAL DE SECTORES SOCIALES.
2. BECA MEMORIA Y PATRIMONIO, EMMA REYES: INVESTIGACIÓN SOBRE ESPACIOS DESAPARECIDOS Y VIDA COTIDIANA EN LA CIUDAD.
3. BECA PARA LA SALVAGUARDIA DE PATRIMONIOS LOCALES
4. BECA DE PROGRAMACIÓN MUSEO DE LA CIUDAD AUTOCONSTRUIDA
5.  BECA PARA LA LA DIVULGACIÓN DE MEMORIAS Y PATRIMONIOS DE LA CULTURA BOGOTANA DE LA BICICLETA
6. BECA PARA EL FORTALECIMIENTO, RECONOCIMIENTO Y ACTIVACIÓN DEL PATRIMONIO CULTURAL DE GRUPOS ÉTNICOS
7. PREMIO DIBUJATÓN: ILUSTRA EL PATRIMONIO DE LA CIUDAD      
8. PREMIO DE FOTOGRAFÍA CIUDAD DE BOGOTÁ
A partir de la decisión del Comité de Designación de jurados se establecieron las ternas de jurados de las ocho convocatorias referidas, momento a partir del cual se tramitaron y publicaron en la plataforma SICON las ocho resoluciones de designación de jurados concernientes. Se adjunta como evidencia las 8 resoluciones de designación de jurados.</t>
  </si>
  <si>
    <t>Tarea culminada en abril</t>
  </si>
  <si>
    <t>3.Realizar la evaluación de las propuestas habilitadas por becas</t>
  </si>
  <si>
    <t>Actas de evaluación de las propuestas habilitadas por convocatoria</t>
  </si>
  <si>
    <t>La tarea inicia en mayo</t>
  </si>
  <si>
    <t>Durante el mes de MAYO los jurados designados culminaron el proceso de evaluación de las propuestas habilitadas en cada una de las convocatorias ofertadas por el IDPC. 
Dicho proceso culminó con la realización de las jornadas de deliberación de las siguientes convocatorias: 
1. BECA PARA EL RECONOCIMIENTO Y LA ACTIVACIÓN DEL PATRIMONIO    CULTURAL DE SECTORES SOCIALES.
2. BECA MEMORIA Y PATRIMONIO, EMMA REYES: INVESTIGACIÓN SOBRE ESPACIOS DESAPARECIDOS Y VIDA COTIDIANA EN LA CIUDAD.
3. BECA PARA LA SALVAGUARDIA DE PATRIMONIOS LOCALES
4.  BECA PARA LA LA DIVULGACIÓN DE MEMORIAS Y PATRIMONIOS DE LA CULTURA BOGOTANA DE LA BICICLETA
5. BECA DE PROGRAMACIÓN MUSEO DE LA CIUDAD AUTOCONSTRUIDA
6. BECA PARA EL FORTALECIMIENTO, RECONOCIMIENTO Y ACTIVACIÓN DEL PATRIMONIO CULTURAL DE GRUPOS ÉTNICOS
En las cuales se suscribieron las actas de evaluación. Dichas actas, detallan los puntajes obtenidos por cada una de las propuestas evaluadas y determinan los puntajes más altos que definen los ganadores de cada convocatoria según el número de estímulos a otorgar.</t>
  </si>
  <si>
    <t>4.Realizar la entrega de los estímulos a los jurados evaluadores de las propuestas presentadas</t>
  </si>
  <si>
    <t>Registros presupuestales correspondientes a los estimulos para jurados</t>
  </si>
  <si>
    <t>En cumplimiento del cronograma de fomento y de los compromisos asumidos en las resoluciones de designación de jurados de las convocatorias del IDPC, se expidieron los Certificados de registro presupuestal de VEINTITRES (23) Jurados externos encargados de evaluar las propuestas habilitadas en ocho (8) convocatorias.
Como evidencias se adjuntan los Certificados de registro presupuestal.</t>
  </si>
  <si>
    <t>5.Realizar la definición y publicación de las propustas ganadoras</t>
  </si>
  <si>
    <t>Resoluciones de ganadores de convocatorias expedidas</t>
  </si>
  <si>
    <t>En cumplimiento del Programa Distrital de Estímulos y basados en la información consignada en las actas de evaluación de cada convocatoria durante el mes de mayo el equipo de fomento elaboró los actos amdinistrativos- resoluciones de ganadores- mediante las cuales se otorgan los estímulos a los ganadores de becas y premios. Como soporte se adjuntan las resoluciones por medio de las cuales se acogen las recomendaciones de los jurados y  se seleccionan los ganadores de las siguientes convocatorias:
1. BECA PARA EL RECONOCIMIENTO Y LA ACTIVACIÓN DEL PATRIMONIO    CULTURAL DE SECTORES SOCIALES.
2. BECA MEMORIA Y PATRIMONIO, EMMA REYES: INVESTIGACIÓN SOBRE ESPACIOS DESAPARECIDOS Y VIDA COTIDIANA EN LA CIUDAD.
3. BECA PARA LA SALVAGUARDIA DE PATRIMONIOS LOCALES
4. BECA PARA LA LA DIVULGACIÓN DE MEMORIAS Y PATRIMONIOS DE LA CULTURA BOGOTANA DE LA BICICLETA
5. BECA DE PROGRAMACIÓN MUSEO DE LA CIUDAD AUTOCONSTRUIDA
6. BECA PARA EL FORTALECIMIENTO, RECONOCIMIENTO Y ACTIVACIÓN DEL PATRIMONIO CULTURAL DE GRUPOS ÉTNICOS
7. PREMIO DIBUJATÓN: ILUSTRA EL PATRIMONIO DE LA CIUDAD
8. PREMIO DE FOTOGRAFÍA CIUDAD DE BOGOTÁ
Como evidencia se adjuntan las ocho (8) resoluciones de designación de ganadores.</t>
  </si>
  <si>
    <t>6.Realizar la entrega de estimulos a ganadores de las convocatorias de becas y premios</t>
  </si>
  <si>
    <t>Registros presupuestales por convocatoria</t>
  </si>
  <si>
    <t>En cumplimiento del cronograma del Programa Distrital de Estímulos y en concordancia con las resoluciones de ganadores expedidas, el equipo de fomento solicitó a la subdirección de Divulgación y subdirección Corporativa la expedición de veinti siete (27) Certificados de Registro Presupuestal correspondientes a los ganadores de las siguientes convocatorias:
1. BECA PARA EL RECONOCIMIENTO Y LA ACTIVACIÓN DEL PATRIMONIO    CULTURAL DE SECTORES SOCIALES.
2. BECA MEMORIA Y PATRIMONIO, EMMA REYES: INVESTIGACIÓN SOBRE ESPACIOS DESAPARECIDOS Y VIDA COTIDIANA EN LA CIUDAD.
3. BECA PARA LA SALVAGUARDIA DE PATRIMONIOS LOCALES
4.  BECA PARA LA LA DIVULGACIÓN DE MEMORIAS Y PATRIMONIOS DE LA CULTURA BOGOTANA DE LA BICICLETA
5. BECA DE PROGRAMACIÓN MUSEO DE LA CIUDAD AUTOCONSTRUIDA
6. BECA PARA EL FORTALECIMIENTO, RECONOCIMIENTO Y ACTIVACIÓN DEL PATRIMONIO CULTURAL DE GRUPOS ÉTNICOS
7. PREMIO DIBUJATÓN: ILUSTRA EL PATRIMONIO DE LA CIUDAD
8. PREMIO DE FOTOGRAFÍA CIUDAD DE BOGOTÁ
No obstante se debe aclarar que para la BECA PARA EL FORTALECIMIENTO, RECONOCIMIENTO Y ACTIVACIÓN DEL PATRIMONIO CULTURAL DE GRUPOS ÉTNICOS se declararon desiertas las categorias Otras formas organizativas indígenas de BAKATA y un (1) estimulo desierto para las categorias Rrom y Negra y/o afrodescendiente respectivamente.
Como evidencia se adjuntan veinti siete (27) Certificados de Registro Presupuestal correspondientes a los ganadores de las convocatorias mencionadas anteriormente, así como las actas declarando desiertas las categorias señaladas.</t>
  </si>
  <si>
    <t>8150-Consolidación de estrategias y mecanismos que aporten al reconocimiento, divulgación y apropiación 
de los patrimonios a nivel territorial y poblacional en Bogotá D.C.</t>
  </si>
  <si>
    <t>Fortalecer la consolidación de estrategias y mecanismos que aporten al reconocimiento y apropiación de prácticas, 
manifestaciones, representaciones y expresiones culturales y patrimoniales a nivel territorial y poblacional.</t>
  </si>
  <si>
    <t>3.Fortalecer el reconocimiento, uso e implementación de las herramientas para la salvaguardia y gestión social 
del patrimonio cultural inmaterial</t>
  </si>
  <si>
    <t>IMPLEMENTAR  asistencias técnicas destinadas al reconocimiento y salvaguardia de manifestaciones del
patrimonio cultural inmaterial de Bogotá</t>
  </si>
  <si>
    <t>ASISTENCIAS TÉCNICAS-Prestar asistencia técnica para la implementación del Plan Especial de Salvaguardia (PES) del Festival Jizca Chia Zhue</t>
  </si>
  <si>
    <t>1.Acompañar al Cabildo indígena muisca de Bosa (CIMB) en el proceso de consolidación y puesta en marcha del mecanismo de gestión del PES.</t>
  </si>
  <si>
    <t>Actas de las sesiones ordinarias de la Juntanza de gestión del PES</t>
  </si>
  <si>
    <t>73.Servicio de circulación artística y cultural</t>
  </si>
  <si>
    <t>Subdirección de Divulgación  - Equipo de PCI</t>
  </si>
  <si>
    <t>Durante los meses de junio y julio se ha acompañado al Cabildo indígena muisca de Bosa (CIMB) en la formalización del reglamento para el funcionamiento de la Juntanza del PES del Festival Jizca Chia Zhue. Es este sentido se llevó a cabo la suscripción de dicho reglamento por parte de las entidades que hacen parte del mismo y del Cabildo. Como parte de los acuerdos establecidos, el IDPC ejercerá la secretaría técnica de este espacio. El acta se encuentra en proceso de aprobación y firmas y se programa sesión ordinaria para el mes de septiembre.</t>
  </si>
  <si>
    <t>En los meses de Julio y septiembre se llevaron a cabo dos sesiones ordinarias de la Juntanza de Gestión del PES. Se adjunta acta del mes de julio. El acta de septiembre está en proceso de proyección y ajustes por parte de los integrantes de la instancia</t>
  </si>
  <si>
    <t>En el mes de septiembre se llevó a cabo sesión ordinaria de la Juntanza de gestión del PES del Festival Jizca Chía Zhue. Como se mencionó en el reporte anterior el acta se encontraba en proceso de revisión y firma por parte de los integrantes de dicha instancia, proceso que se adelantó en el mes de octubre. Se adjunta acta debidamente suscrita.</t>
  </si>
  <si>
    <t>Oct 2024: No se presentan observaciones.</t>
  </si>
  <si>
    <t>El pasado 15 de noviembre se llevó a cabo sesión ordinaria de la Juntanza de gestión del Festival Jizca Chia Zhue. En esta sesión se realizó un  balance de las acciones implementadas en 2024 y se acordó revisar las acciones priorizadas para 2025. El acta se encuentra en proceso de revisión por parte de los integrantes de la juntanza y será reportada en el mes de diciembre.</t>
  </si>
  <si>
    <t>25.10.2024. Se valida y realiza ajuste por solicitud de la SDAP (20244000168533).
Dic 2024. No se presentan observaciones.</t>
  </si>
  <si>
    <t>En el mes de diciembre se adelantó el proceso de suscripción del acta de la Junatanza de gestión desarrollada en el mes de novimebre.</t>
  </si>
  <si>
    <t>25.10.2024. Se valida y realiza ajuste por solicitud de la SDAP (20244000168533).</t>
  </si>
  <si>
    <t>2.Prestar apoyo técnico al CIMB en la implementación de la acciones del PES enmarcadas en la misionalidad del IDPC</t>
  </si>
  <si>
    <t>Informe del proceso de implementación</t>
  </si>
  <si>
    <t>Durante los meses de junio, julio y agosto se ha  venido acompañando al CIMB en la definición de las acciones a implementar con el apoyo del IDPC. En este sentido, se concertó la suscripción de un convenio para avanzar en acciones inscritas en las líneas 1. Fortalecimiento de la planeación y gestión del Jizca Chia Zhue, y 3. Saberes propios y memoria colectiva.</t>
  </si>
  <si>
    <t>Durante el mes de  septiembre se avanzó en el proceso de suscripción de un covenio con el CIMB con el objeto de implementar las acciones definidas para el primer año de implementación del PES que se enmarcan en las competencias del IDPC. Así mismo se apoyó al CIMB en articulación con la SCRD para llevar a cabo la socialización pública del Jizca chia zhue en las instalaciones del Mueo de Bogotá.</t>
  </si>
  <si>
    <t>Durante el mes de octubre se continúo apoyando al CIMB en la implementación del PES, a través del acompañamiento a las actividades desarrolladas en el marco del convenio suscrito con dicho Cabildo. Así mismo se particpó activamnete en la celebración del Festival Jizca chía zhue, desarrollado durante el mes de octubre.</t>
  </si>
  <si>
    <t>Durante el mes de noviembre se continúio apoyando al CIMB en la implementación del PES del Festival Jizca Chia Zhue a través del acompañamiento a las actividades desarrolladas en el marco del convenio suscrito con dicho Cabildo. En ese sentido,  se han acompañado las acciones de divulgación del PES así como el proceso de investigación de saberes propios y transmisión de conocimiento.</t>
  </si>
  <si>
    <t>Dic 2024. No se presentan observaciones.</t>
  </si>
  <si>
    <t>Durante el 2024 se adelantaron diversas acciones desde el Equipo de PCI para apoyar la implementación del PES del Festival Jizca Chia Zhue. Estas acciones se orientaron al apoyo a la gestión con otras entidades, así como al desarrollo de las acciones que se enmarcan en la misionalidad del IDPC. Lo último se avanzó a través de la suscripción de un convenio con el Cabildo indígena muisca de Bosa. Los avances en el proceso de ejecución del PES se encuentran compilados en el informe presentado.</t>
  </si>
  <si>
    <t>8144-Desarrollo de procesos de valoración, identificación, documentación y registro de prácticas y manifestaciones del patrimonio vivo en Bogotá D.C.</t>
  </si>
  <si>
    <t>Fortalecer los procesos de valoración, identificación, documentación y registro de las prácticas y manifestaciones 
del patrimonio cultural inmaterial que permitan comprender su papel en el ordenamiento de la ciudad</t>
  </si>
  <si>
    <t>1.Reconocer manifestaciones del patrimonio vivo como parte de los procesos de ordenamiento de la ciudad</t>
  </si>
  <si>
    <t>IMPLEMENTAR  proceso de valoración, identificación, documentación y registro del Patrimonio Vivo asociado espacios culturales y los diversos campos del patrimonio cultural inmaterial</t>
  </si>
  <si>
    <t>Avanzar en la gestión técnica y comunitaria para el desarrollo del inventario de patrimonio vivo en la ruralidad de Bogotá</t>
  </si>
  <si>
    <t>1.Desarrollar espacios comunitarios para la divulgación del inventario de patrimonio vivo en la localidad del Sumapaz</t>
  </si>
  <si>
    <t>Relatorías y listas de asistencia</t>
  </si>
  <si>
    <t>49.Servicio de salvaguardia al patrimonio inmaterial</t>
  </si>
  <si>
    <t>Subdirección de Divulgación - Equipo de Inventarios de PCI</t>
  </si>
  <si>
    <t>En el mes de agosto se adelantaron gestiones con los actores locales de Sumapaz para llevar a cabo el proceso de socialización del Inventario de patrimonio vivo campesino en la localidad.</t>
  </si>
  <si>
    <t>En el mes de septiembre se adelantaron espacios de diálogo con el grupos de parteras de Sumapaz, con el fin de definir una fecha probable para la realización de un encuentro de socialización de la ficha de registro de partería campesina sumapaceña. Se está a la espera de la adición al contrato de transporte para el desarrollo de las actividades en territorio</t>
  </si>
  <si>
    <t>Durante el mes de octubre se ha avanzado en dialogos interinstitucionales y con las organziaciones comunitarias de la localidad de Sumapaz, con el objeto de programar actiivdades de socialización en el mes de noviembre. Así mismo, las profesionales el Equipo de PCI que apoyan el proceso participaron en la celebración del día de la mujer rural, con el objeto de socializar los resultados del Inventario de patrimonio vivo campesino en la localidad de Sumapaz y dar a conocer el proceso en la ruralidad de Usme y Ciudad Bólivar.</t>
  </si>
  <si>
    <t>25.10.2024. Se valida y realiza ajuste por solicitud de la SDAP (20244000168533)
Oct 2024: No se presentan observaciones.</t>
  </si>
  <si>
    <t>En el mes de noviembre se adelantaron los espacios de socialización en la localidad de Sumapaz de las 6 fichas de registro de inventario de patrimonio vivo sumapaceño. Así mismo se socializaron los diseños de las piezas de divulgación adelantados hasta el momento.</t>
  </si>
  <si>
    <t>25.10.2024. Se valida y realiza ajuste por solicitud de la SDAP (20244000168533)
Dic 2024. No se presentan observaciones.</t>
  </si>
  <si>
    <t>Actividad culminada en el mes de noviembre</t>
  </si>
  <si>
    <t>2.Desarrollar productos comunicativos que aporten al proceso de divulgación del inventario de patrimonio vivo en la localidad del Sumapaz</t>
  </si>
  <si>
    <t>Productos de divulgación del patrimonio vivo identificado</t>
  </si>
  <si>
    <t>En el mes de agosto se inició la deifinición interna de espacios y posibles productos y actividades de campo para desarrollar la divulgación del inventario de patrimonio vivo en la localidad de Sumapaz</t>
  </si>
  <si>
    <t>En el mes de septiembre se avanzó con la contratación del equipo de profesionales para desarrollar las piezas de divulgación del inventario de patrimono vivo de la localidad de Sumapaz. Así msimo se adelantaron discusiones con el Equipo de trabajo para proyectar acciones de divulgación en la localidad, teniendo en cuenta la situación de orden público.</t>
  </si>
  <si>
    <t>Enn el mes de octubre las profesionales del Equipo encargadas del proceso de divulgación de los resultados del Inventario de Patrimonio vivo en la localidad de Sumapaz,  han avanzado en la definición de los contenidos y de las piezas de divulgación de este inventario. En este sentido, se definió desarrollar 6 infografías virtuales (una para cada manifestación identificada) e iniciar el diseño de un almanaque.</t>
  </si>
  <si>
    <t>En el mes de noviembre se continúo avanzando en el proceso de diseño de las piezas de divulgación de las manifestaciones del Patrimonio  vivo sumapaceño identificadas. Se adelantó el diseño  de un afiche y un almanaque, el cual fue presentado en los espacios de socialización desarrollados. En el mes de diciembre se concluirá el proceso de impresión y entrega de las piezas de divulgación.</t>
  </si>
  <si>
    <t>05.12.2024. Se realiza ajuste de acuerdo con la solicitud 20244000181683.
Dic 2024. No se presentan observaciones.</t>
  </si>
  <si>
    <t>En el mes de diciembre se culminó el diseño e impresión de las dos piezas de divulgación diseñadas para la divulgación del Inventario de patrimonio vivo campesino de Sumapaz</t>
  </si>
  <si>
    <t>05.12.2024. Se realiza ajuste de acuerdo con la solicitud 20244000181683.</t>
  </si>
  <si>
    <t>3.Desarrollar espacios participativos con agentes de la ruralidad de Usme para socializar el proceso del inventario de patrimonio vivo y el fortalecimiento de capacidades.</t>
  </si>
  <si>
    <t>Relatorias y listados de asistencia</t>
  </si>
  <si>
    <t>En el mes de agosto se adelantaron espacios de articulación con el Equipo del parque arqueólogico de Ume, con el fin de conocer los antecedentes desde este proceso  y avanzar en el mapeo de actores.</t>
  </si>
  <si>
    <t>En el mes de septiembre se desarrolló un espacio de articulación para la identificación de actores de la ruralidad de Ciudad Bólivar con los profesionales del Museo de la ciudad autoconstruida. Así mismo se ha avanzado en el diálogo con actores estratégicos de la ruralidad de Usme, con el objeto de preparar los espacios de socialización a desarrollarse en los meses de octubre  y noviembre.</t>
  </si>
  <si>
    <t>En el mes de octubre se  llevó a cabo el primer encuentro virtual de socialización del inventario de patrimonio vivo en la ruralidad de Usme. Este encuentro contó con la participación de gestores culturales, representantes de acueductos veredales y de la mesa de ruralidad de la localidad.</t>
  </si>
  <si>
    <t>En el mes de noviembre se adelantó el espacio participativo para la socialización y fortalecimiento de capacidades para la elbaoración del inventario de patrimonio vivo en la ruralidad de Usme. En el espacio participaron habitantes, lideres y liderezas de la ruralidad de la localidad de Usme.</t>
  </si>
  <si>
    <t>En el mes de diciembre se adelantó el espacio participativo para la socialización y fortalecimiento de capacidades para la elbaoración del inventario de patrimonio vivo en la ruralidad de Ciudad Bólivar. En el espacio participaron habitantes, lideres y liderezas de la ruralidad de la localidad de Ciudad Bólivar</t>
  </si>
  <si>
    <t>3.Desarrollar procesos interrelacionales para la comprensión y valoración del patrimonio que incluya la diversidad
poblacional, territorial y simbólica</t>
  </si>
  <si>
    <t>REALIZAR 0,2 proceso de diagnóstico, identificación y Documentación de manifestaciones de patrimonio cultural inmaterial</t>
  </si>
  <si>
    <t>Consolidar los lineamientos técnicos y metodólogicos para la elaboración del inventario de patrimonio cultural inmaterial (PCI) de la ciudad</t>
  </si>
  <si>
    <t>1.Socializar la metodología para la elaboración de Inventarios de PCI en 3 alcaldías locales priorizadas</t>
  </si>
  <si>
    <t>Listados de asistencia y relatoria de los espacios desarrollados</t>
  </si>
  <si>
    <t>2.Servicio de salvaguardia al patrimonio inmaterial</t>
  </si>
  <si>
    <t>Líder equipo - Inventario PCI</t>
  </si>
  <si>
    <t>Durante el mes de febrero se avanzó en la definición de la hoja de ruta para el desarrollo de los espacios de socialización de la metodología de inventario con actores locales. Se definió que se adelantará el proceso de socialización con actores de las localidades de Fontibón, Mártires y San Cristobal. Así mismo, se adelantaron espacios con los Equipos de 7 Entornos, y de Participación del IDPC.</t>
  </si>
  <si>
    <t>En el mes de marzo se llevó a cabo el espacio de socialización de la metodología de inventario de patrimonio vivo con agentes institucionales de la localidad de Fontibón, . Dicho espacio se llevó a cabo en la biblioteca pública de Fontibón el jueves 21 de marzo y contó con la participación de  profesionales de la Alcaldía Local y los referentes territoriales del IDARTES, la SCRD entre otros.</t>
  </si>
  <si>
    <t>El pasado 17 de abril se llevó a cabo el espacio de socialización de la metodología de inventario de patrimonio vivo con agentes institucionales de la localidad de San Cristobal.</t>
  </si>
  <si>
    <t>El pasado 16 de mayo se llevó a cabo el espacio de socialización de la metodología de inventario de patrimonio vivo con agentes institucionales de las localidades de Martires y La Candelaria</t>
  </si>
  <si>
    <t>2.Realizar espacios de concertación con agentes relacionados con el Sistema Distrital de Plazas mercado para la gestión del inventario de PCI en dicho sistema</t>
  </si>
  <si>
    <t>Actas de reunión o relatoría de los espacios desarrollados</t>
  </si>
  <si>
    <t>Durante el mes de febrero se avanzó e la definición de la hoja de ruta para el desarrollo de los espacios de concertación-fortalecimiento de capacidades con agentes de plazas de mercado. Se definión articular el proceso a las plazas de Fontibón, Samper Mendoza (Mártires) y 20 de julio (San Cristobal). Se adelantaron espacios de articulación con los Equipos de 7 Entornos y Participación.</t>
  </si>
  <si>
    <t>En el mes de marzo se llevó a cabo el espacio de gestión del inventario de patrimonio vivo con agentes comunitarios relacionados con la plaza de mercado de Fontibón. Dicho espacio tuvo lugar el sábado 23 de marzo en la biblioteca pública de la localidad, debido a que la plaza está cerrada por obras de adecuación.</t>
  </si>
  <si>
    <t>El pasado 23 de abril se llevó a cabo un espacio de fortalecimiento de  capacidades con integrantes de la Coordinadora distrital de plazas de mercado, organización comunitaria que agrupa a los vivanderos y vivanderas del Sistema distrital de plazas de mercado.</t>
  </si>
  <si>
    <t>El pasado 20 de mayo se llevó a cabo el tercer espacio de fortalecimiento de  capacidades para la elaboración del inventario de patrimonio vivo con integrantes de la Coordinadora distrital de plazas de mercado, organización comunitaria que agrupa a los vivanderos y vivanderas del Sistema distrital de plazas de mercado. En dicha sesión se acordó una ruta de trabajo para iniciar en el segundo semestre de 2024 la fase de aprestamiento para la elaboración del inventario de patrimonio vivo.</t>
  </si>
  <si>
    <t>Desarrollar la etapa 1 "activación de territorios y participación ciudadana" del inventario de patrimonio vivo en el sistema distrital de plazas de mercado.</t>
  </si>
  <si>
    <t>1.Desarrollar espacios participativos con agentes de las plazas de mercado para la socialización del proceso, la identificación de actores.</t>
  </si>
  <si>
    <t>En el marco del acompañamiento a la Mesa de dialogo para la construcción del protocolo de aprovechamiento economico en el Sistema distrital de plazas de mercado de Bogotá, se acompañó un espacio de diálogo para la construcción de conceptos y principios orientadores para el protocolo. Este espacio se desarrolló el pasado 21 de agosto en la Plaza San Carlos.</t>
  </si>
  <si>
    <t>Durante el mes de septiembre se avanzó en la producción del evento de Lanzamiento del proyecto de inventario. Este se realizará el 9 de octubre en la Plaza del Restrepo. Para ello se están adelantando gestiones con la casa de la juventud de la localidad de Antonio Nariño para la gestión del sonido y la silleteria.</t>
  </si>
  <si>
    <t>En el mes de octubre se llevó a cabo el lanzamiento del Proyecto de Inventario Vivo en el Sistema distrital de plazas de mercado de Bogotá. El evento tuvo lugar en la Plaza de mercado del Restrepo, y contó con la participación de vivanderos, vivanderas, entidades del nivel distrital y del nivel nacional, como el Ministerio de las Culturas. Así mismo, el evento se desarrolló con el apoyo de diferentes equipos del IDPC, tales como el Equipo de comunicaciones, Narrativas, entre otros.</t>
  </si>
  <si>
    <t>En el  mes de noviembre se adelantaron, en articulación con el Equipo de narrativas, 6 laboratorios de memoria en las plazas de mercado, con el propósito de activar la participación comunitaria e identificar actores relevantes para adelantar el inventario de patrimonio vivo en las plazas de mercado.</t>
  </si>
  <si>
    <t>En  el mes de diciembre se llevó a cabo una socialización virtual sobre los avances ontenidos en el proceso e Inventario de patrimonio vivo en el Sstema distrital de plazas de mercado. A este espacio asistieron vivanderos, vivanderas, gestores culturales y consejeros de locales de patrimonio. Se hizo un balance de las acciones desarrolladas en el marco de la primera etapa de inventario y se mostraron las proyecciones para 2025.</t>
  </si>
  <si>
    <t>2.Adelantar un mapeo de actores y procesos vinculados a la gestión del patrimonio vivo en el Sistema Distrital de Plazas de Mercado</t>
  </si>
  <si>
    <t>Documento de sistematización de mapeo de actores</t>
  </si>
  <si>
    <t>Durante el mes de agosto se avanzó en la realización de expediciones a las Plazas de mercado, con el fin de socializar el proceso e identificar actores estratégicos. Las  plazas donde se desarrollaron las expediciones son las siguinetes: 
Quirigua
12 de Octubre 
7 de Agosto
San Carlos
El Carmen 
La Concordia 
Perseverancia
Las Cruces
Las Ferias
Boyacá Real
Fontibón 
San Benito
Los Luceros
Samper Mendoza
Trinidad Galán</t>
  </si>
  <si>
    <t>Durante el mes de septiembre se culminaron las expdiciones a las plazas de mercado, con el objeto  de socializar el proceso de inventario de patrimonio vivo, y avanzar en el registro fotográfico para la agenda de plazas de mercado que se está elaborando en articulación con el sello editorial del IDPC. Así mismo se avanzó con el Equipo de Narrativas, con el fin de estructurar los laboratorios de memoria a desarrollarse en las plazas de mercado.</t>
  </si>
  <si>
    <t>En el mes de octubre se dio inicio a los laboratorios de memoria en las Plazas de mercado en articualción con el Equipo de narrativas patrimoniales. Los laboratorios se desarrollan con el objeto de continuar socializando el proceso de invenatrio de patrimonio vivo, a la vez que se avanza en la construcción de insumos para la activación de las plazas de mercado desde la perspectiva del patrimonio cultural.</t>
  </si>
  <si>
    <t>En el mes de noviembre se adelantó el documento de mapa de actores, con base en la información recogida en el marco de las expediciones culturales y los laboratorios de memoria adelantados en las plazas de mercado.</t>
  </si>
  <si>
    <t>3.Adelantar la consolidación del Equipo gestor para la realización del inventario de patrimonio vivo en el Sistema distrital de plazas de mercado</t>
  </si>
  <si>
    <t>Acta de reunión</t>
  </si>
  <si>
    <t>Actividad inicia en el mes de noviembre</t>
  </si>
  <si>
    <t>En el mes de diciembre se llevó a cabo reunión con los integrantes del Equipo de PCI encargados del proceso de elaboración del Inventario de patrimonio vivo en el Sistema distrital de plazas de mercado y el Subdirector de divulgación y apropiación. En este espacio se presentaron los avances obtenidos durante el 2024, y se realizó un balance en términos de la participación comunitaria en el proceso. Lo anterior de  cara a la consolidación de un equipo gestor del Inventario.</t>
  </si>
  <si>
    <t>8151-Desarrollo de procesos pedagógicos en patrimonio cultural con niños, niñas, adolescentes, jóvenes y 
otros actores en Bogotá D.C</t>
  </si>
  <si>
    <t>Fortalecer los procesos pedagógicos con un enfoque participativo, sobre los patrimonios de la ciudad dirigidos a 
niños, niñas, adolescentes, jóvenes y actores interesados en su promoción, que contribuyan a la garantía de 
derechos culturales.</t>
  </si>
  <si>
    <t>2.Ampliar las estrategias formativas en patrimonio cultural en espacios barriales, organizativos o institucionales que fomenten de manera participativa el reconocimiento y apropiación de las identidades, memorias y vínculos 
de los niños, niñas, adolescentes y jóvenes con sus entonos y territorios.</t>
  </si>
  <si>
    <t>BENEFICIAR  niñas, niños, adolescentes y jóvenes a partir de la primera infancia y a lo largo de la vida en procesos de formación patrimonial, en particular en espacios y entornos barriales, organizativos e institucionales.</t>
  </si>
  <si>
    <t>Desarrollar procesos de formación patrimonial con niños, niñas, adolescentes y jóvenes a partir de la primera infancia y a lo largo de la vida, en particular  en espacios y entornos barriales, organizativos e institucionales.</t>
  </si>
  <si>
    <t>2.Formular proyectos comunitarios para el desarrollo de formación patrimonial en espacios y entornos barriales, organizativos e institucionales.</t>
  </si>
  <si>
    <t>Proyectos comunitarios que sistematizan los procesos de formación patrimonial finalizados y planeaciones mensuales con las sesiones formativas</t>
  </si>
  <si>
    <t>51.Servicio de educación informal al sector artístico y cultural</t>
  </si>
  <si>
    <t>Subdirección de Divulgación  - Equipo de Formación</t>
  </si>
  <si>
    <t>Durante el mes de mayo (mes vencido) se continuó con la implementación de (4) cuatro procesos de formación en patrimonio cultural-Civinautas que se concretaron en el avance de (1) un proyecto comunitario, y el avance y cierre de (3 proyectos), en los siguientes espacios formativos:
PROYECTOS COMUNITARIOS AVANZADOS
*En la OEF YMCA Bogotá-Hogar AmaneSer se continuó el proceso de formación "Civinautas" con el desarrollo de (1) un proyecto de comunitario denominado "Rostros de Ciudad", el cual se encuentra en el momento formativo de “Reconocimiento”. Sus principales logros fueron: 1) niñas y niños a través de un ejercicio cartográfico conversaron acerca del lugar donde se encontraban sus lugares de vivienda; 2) también recordaron escenarios de la ciudad como la calle 15, la calle 13, la séptima, las caracas, donde habían vivido alguna experiencia particular, o que reconocían por la actividad que cotidianamente se desarrolla en esos lugares; 3) así mismo, identificaron aquellos lugares de la ciudad que deseaban visitar o conocer.
PROYECTOS COMUNITARIOS FINALIZADOS
*En la OEF San Pedro Claver se continuó y se finalizó en el momento formativo de “Incidencia" el proceso de formación "Civinautas" con el desarrollo de (1) un proyecto de comunitario denominado "Sembrando posibilidades". Sus principales logros fueron: 1) se posibilitaron acciones para la activación de la huerta escolar enmarcadas en reflexiones sobre las prácticas campesinas y la relación de estas con las familias de las y los estudiantes; 2) se movilizó la participación de los niños y niñas respecto a lo que les gustaría realizar con base en su huerta, identificándose multiplicidad de variantes de proyecto en las que podría derivar el trabajo conjunto; 3) se concretó la realización de un “Libro de viajero”, en el que niños y niñas registraran sus historias con la huerta y saberes familiares en torno a la misma. 
*En la OEF Fundación Semillas Uvaleñas se continuó y finalizó en el momento formativo de “Construcción”el proceso de formación "Civinautas", con el desarrollo de (1) un proyecto comunitario denominado "Palabreando el territorio". Sus principales logros fueron: 1) por intereses de la fundación cada uno de los encuentros estuvo marcado por un recurso literario, convirtiéndose en un interés por parte de los niños y niñas el tener una producción propia, para lo cual se construyeron historias interactivas que ponían en juego diferentes técnicas artísticas; 2) se reconocieron temas importantes para abordar en estos productos como la expansión urbana y los animales, relacionadas con el Parque Arqueológico y del Patrimonio Cultural de Usme, y el lugar que habitan los niños y niñas.
*En la OEF Torrecitas del Saber se continuó y finalizó en el momento metodológico de “Construcción”el proceso de formación “Civinautas” con el desarrollo de (1) un proyecto comunitario denominado “Creamos huequitos para contar cuentos”. Sus principales logros fueron: 1) el reconocimiento de la arqueología como uno de los caminos para explorar el pasado; 2) la exploración de los lugares que las niñas y los niños suelen habitar en su cotidianidad y cómo estos han cambiado con el tiempo y; 3) el reconocimiento de cuidadores como portadores de memoria, en tanto la descripción de algunos objetos (vestigios arqueológicos) se encontraban asociados a relatos que ellas y ellos les compartieron</t>
  </si>
  <si>
    <t>PROYECTOS COMUNITARIOS AVANZADOS *En la OEF YMCA Bogotá-Hogar AmaneSer se continuó el proceso de formación "Civinautas" con el desarrollo de (1) un proyecto de comunitario denominado "Rostros de Ciudad", el cual se encuentra en el momento formativo de “Construcción”. Sus principales logros fueron: 1) Elaboraron  los collage a partir de las fotografías tomadas por los niños y niñas durante los dos recorridos de ciudad, tomando como base de la propuesta artística las fotografías seleccionadas del Archivo Fotográfico del Museo de Bogotá; 2) También crearon la propuesta de la exposición de divulgación, a partir de las ideas e intereses de los niños y niñas, enfocado en la activación del momento de incidencia del proceso para participar en el festival de la calle 21; 3) Por último, para el mes de agosto participaron y expusieron sus collage en el Festival de la Calle 21.</t>
  </si>
  <si>
    <t>PROYECTOS COMUNITARIOS INICIADOS
Durante el mes de septiembre (mes vencido) se inició la implementación de tres (3) procesos formativos en otros espacios, en cada uno de los cuales se han diseñado proyectos comunitarios, uno (1) de ellos se encuentra en el momento metodológico de "reconocimiento" y  dos (2) de ellos se encuentran en el momento metodológico de construcción, cuyos avances se presentan a continuación:   
En la OEF CV-PAPCU: Se continuó con el proceso de formación "Civinautas" con el desarrollo de (1) un proyecto comunitario orientado al turismo patrimonial, se avanzó en dos momentos metodológicos de "reconocimiento" y  "Construcción".  Sus principales logros fueron: 1) La manera de proyectar este escenario en el Parque Arqueologico y del Patrimonio Cultural de Usme y los intereses profesionales de las y los partiicpantes. 2). La profundización asociada a lo patrimonial, ha vinculado ese interés mas personal para la creación de dispositivos que inviten a otras y otros a acercarse a construir comunitariamente este lugar, a activar este patrimonio a partir de temas cotidianos. 3) Se han seleciconado como elemento didactico: el juego, las ilustraciones, y la creación literaria para la construcción.
En la OEF Fundación PT: Se continuó con el proceso de formación "Civinautas" con el desarrollo de (1) un proyecto comunitario denominado "Historias buena papa", en el cual se avanzó y culminó el momento metodológico de  "reconocimiento" e inició el momento de "Construcción"  Sus principales logros fueron: 1)  En el ejercicio de Fachadas con cascara de huevo se hizo un reconocimiento de lugares que habitaban, sus casas, la fundación y el barrio, allí se identificaron las actividades que les gustaba hacer en esos lugares y las situaciones que de esos lugares que quisieran transformar. 2) Se realizó el primer recorrido del barrio para idenficar las percepciones que niños y niñas tenían sobre él, para el ejercicio se utilizó una paleta de colores, donde cada color alude a una emoción que los lugares del barrio les hacen sentir, una frase resume las percepciones sobre el barrio "el barrio se llama Patio Bonito, pero no es tan bonito" por la violencia, el manejo de basuras y la movilidad. 3) Se inició el momento de construcción luego del recorrido por el barrio con una pregunta sugerente que hallaron en sus paredes ¿Qué hago yo por mi barrio?. A a partir de allí se referencia a la frase qué es ser "buena papa con mi barrio" ¿Qué podría hacer para que eso cambie? Se construye a partir una propuesta de adecuación del espacio con el cuidado ambiental: con el manejo de residuos, la siembra de huertas y dar color al barrio. 
En la OEF Hijos e Hijas de la Paz: Se continuó con el proceso de formación "Civinautas"  con el desarrollo de (1) un proyecto comunitario denominado "De susurros a resonancias", en el cual se avanzó el momento de "reconocimiento". Sus principales logros fueron: 1) A través de la creacción de un personaje al que llamaron "El "moustruo de la patria" niños y niñas, reconocieron el lugar en relación con su cuerpo. 2) En el ejercicio de entornos próximos sobre los lugares que habitaban, se identificó que los niños y niñas del proceso vienen de localidades como Usme Ciudad Bolivar, Bosa y Antonio Nariño, de su casas destacan con agrado las mascotas y los juguetes.
PROYECTOS COMUNITARIOS FINALIZADOS
En el periodo reportado se finalizó un proyecto comunitario en el momento de incidencia, cuyos avances fueron los siguientes:
*En la OEF YMCA Bogotá Hogar-AmaneSer se continuó y se finalizó en el momento formativo de “Incidencia" el proceso de formación "Civinautas" con el desarrollo de (1) un proyecto de comunitario denominado "Rostros de Ciudad". Sus principales logros fueron: 1) La experiencia en la articulación con el Museo de Bogotá se focalizó en el desarrollo de uno de los productos de incidencia del proceso, donde se incluyera la participación de los niños y niñas de Hogar AmaneSer en la curadurí</t>
  </si>
  <si>
    <t>Durante el mes de octubre (mes vencido) se continuó la implementación del programa de formación en dos escenarios formativos en los que se desarrollan dos proyectos comunitarios con la fundación PT y el grupo de hijos e hijas de firmantes del proceso de paz, estos proyectos se encuentran en el momento de incidencia el primero y de construcción el segundo.
Por otra parte, se finalizó el proyecto comunitario en el espcio formativo IED Ciudad de Villavicencio, el cual se realizó con jóvenes de grado undecimo.
Finalmente, durante este periodo se dió inicio a dos proyectos comunitarios en el Jardín Comunitario Betania y en la biblioteca Raíz de Barro, los cuales se encuentran en el momento de reconocimiento. A continuación se presentan los avances: 
ROYECTOS COMUNITARIOS AVANZADOS
En la OEF Fundación PT: Se continuó con el proceso de formación Civinautas con el desarrollo de (1) un proyecto comunitario denominado "Historias buena papa" , en este periodo se dio inicio al momento metodológico de incidencia. Sus principales logros fueron: 1) Se llevó a cabo una experiencia en la localidad de Ciudad Bolívar que incluyó el uso del TransMiCable, permitiendo apreciar “la inmensidad de la ciudad desde las alturas” y ofreciendo una perspectiva distinta de Bogotá. Esta experiencia mostró que la ciudad trasciende los territorios cotidianos y no es solo urbana, sino también un espacio rural amenazado por la expansión. Durante el recorrido, los participantes se sintieron acogidos a pesar de no conocer el lugar, al identificar similitudes con otras localidades en aspectos como las formas de construcción, las casas, los murales que narran historias y la organización comunitaria. 2) La visita incluyó el Museo de la Ciudad Autoconstruida, donde se abordó la lucha social desde un enfoque ambiental, y el Museo Café El Rincón del Paraíso, un espacio autogestionado que invita a reflexionar sobre la autoconstrucción, el reciclaje y el significado de los objetos en la vida cotidiana. Esta experiencia reforzó la idea de “ser buena papa”, una propuesta para construir comunidad de manera colectiva y solidaria. 
En la OEF Hijos e Hijas de la Paz: Se continuó con el proceso de formación Civinautas con el desarrollo de (1) proyecto comunitario denominado "De susurros a resonancias" en el cual se avanzó en el momento de Construcción. Sus principales logros fueron: 1) En la cuarta sesión se realizó un recuento de las actividades previas, destacando la importancia de los recursos literarios para niñas y niños, quienes recordaron con detalle los elementos abordados en las lecturas. A través de un ejercicio creativo, se promovió nuevamente el diálogo intergeneracional, invitando a la reflexión entre los niños y sus acompañantes sobre sus territorios de origen. Los susurradores se utilizaron como medio para hablar de los territorios que se añoran o “se llevan en el corazón”, mencionando lugares como Vaupés, Arauca e incluso barrios de Bogotá. 2) Además, con los ejercicios de entrevistas se recuperaron narrativas que reflejan cómo las niñas y los niños perciben este espacio: como un entorno seguro, de confianza y construcción colectiva. Durante las preguntas, relacionadas con la escucha, los niños y niñas cuestionaron el legado adultocéntrico que limita la resonancia de sus voces, y destacaron la importancia de ser escuchados. Explicaron que esto les hace sentir bien, les ayuda a resolver problemas y contribuye a su seguridad, subrayando la necesidad de dar mayor valor a sus perspectivas.
PROYECTOS COMUNITARIOS FINALIZADOS 
En la OEF CV-PAPCU: Se continuó con el proceso de formación Civinautas con el desarrollo de (1) un proyecto comunitario orientado al turismo patrimonial, se avanzó en el momento metodológico de construcción. Sus principales logros fueron: Se han proyectado cuatro dispositivos para facilitar la mediación en el Parque Arqueológico y del Patrimonio Cultural de Usme (PAPCU): 1) un juego de cartas que fomenta la conversación y la cre</t>
  </si>
  <si>
    <t>PROYECTOS COMUNITARIOS FINALIZADOS 
En el OEF JI Betania se implemento y finalizó el Proyecto "Creando recuerdos con los seres que nos acompañan" pasando por los momentos de construcción e incidencia, los principales logros fueron: 1). A través de la reflexión sobre las cualidades de los animales, los niños y las niñas descubrieron la importancia de desarrollar habilidades que les permitan interactuar de manera efectiva con otros seres y con el entorno. 2). Los niños y las niñas desarrollaron habilidades de colaboración y reconocimiento mutuo al trabajar juntos para identificar a sus compañeros en sus retratos, lo que fortaleció su sentido de comunidad y pertenencia. 3). Los niños y las niñas demostraron una mayor conciencia sobre la importancia del respeto, la empatía y la responsabilidad hacia otras especies y el entorno, y reflexionaron sobre cómo pueden aplicar estos valores en su vida diaria. 
En la OEF Hijos e Hijas de la Paz: Se continuó  y finalizó con el proceso de formación Civinautas con el desarrollo de (1) un proyecto comunitario denominado "De Susurros a resonancias", en él concluyeron los momentos metodológicos de construcción e incidencia. Sus principales logros fueron: 1) Uso de la literatura infantil como detonante de creación y conversación. 2) Sistematización participativa con niños y niñas para construir memoria colectiva. 3) Vinculación significativa de las familias, generando compromiso intergeneracional. 4) Realización de una muestra xpositiva protagonizada por los niños y niñas. 5) Articulación con instituciones para fortalecer vínculos territoriales y pedagógicos. 
En la OEF Fundación PT: Se continuó y finalizó el proceso de formación Civinautas con el desarrollo de (1) proyecto comunitario denominado "Historias buena papa" en este periodo se concluyó con el momento metodológico de incidencia. Sus principales logros fueron: 1) Inclusión del patrimonio inmaterial desde las reflexiones identitarias del barrio. 2) Priorización de acciones para la transformación visual y ambiental del territorio. 3) Vinculación de valores como el respeto, la seguridad y el cuidado colectivo del entorno. 4) Promoción de la apropiación territorial a través de narrativas y proyectos infantiles.
En la OEF Raíz de Barro: Se continuó y finalizó el proceso de formación Civinautas con el desarrollo de (1) proyecto comunitario denominado "Somos raíces de barro" en este periodo se concluyó con el momento metodológico de incidencia. Sus principales logros fueron: 1) Reconocimiento y apropiación del territorio a través de recorridos urbanos y exploraciones sensoriales. 2) Activación de saberes sobre la fauna, flora y recursos naturales de la Sabana de Bogotá. 3) Participación activa de niños y niñas en sesiones de reconocimiento y construcción, favoreciendo la creatividad y el intercambio de ideas. 4) Uso de recursos como imágenes, videos y libros álbum para mediar y enriquecer las experiencias del proceso.
En la OEF B. Mauricio Betancur: Se continuó y finalizó el proceso de formación Civinautas con el desarrollo de (1) proyecto comunitario denominado "Pongámonos el territorio de ruana" en este periodo se concluyó con el momento metodológico de incidencia. Sus principales logros fueron: 1) Representación gráfica de los cultivos locales y su importancia en la identidad territorial de Bella Olarte. 2) Exploración y valoración del proceso de tratamiento de agua como elemento clave para la vida comunitaria en Aguas Clara Olarte. 3) Reconocimiento del paisaje montañoso como símbolo de preservación ambiental y esfuerzo comunitario. 4) Creación de narrativas colectivas sobre el territorio, representadas artísticamente en la ruana como símbolo de identidad y memoria.</t>
  </si>
  <si>
    <t>25.10.2024. Se valida y realiza ajuste por solicitud de la SDAP (20244000168533)</t>
  </si>
  <si>
    <t>3.Beneficiar a niños, niñas, adolescentes y jóvenes en procesos de formación patrimonial en espacios y entornos barriales, organizativos e institucionales.</t>
  </si>
  <si>
    <t>Niños, niñas y adolescentes registrados como beneficiarios de los procesos de formación patrimonial en espacios y entornos barriales, organizativos e institucionales.</t>
  </si>
  <si>
    <t>Reporte mes vencido (Correspondiente a mayo, junio y julio):
Durante el mes de mayo se reportan los siguientes beneficiados en la atención Otros Espacios Formativos (OEF):
* OEF. Hogar Amaneser YMCA en la localidad de Mártires: 11 beneficiados de los cuales 1 es nuevo. Total global: 1 beneficiado
* OEF. Fundación Campesina Semillas Uvaleñas: 18 beneficiados de los cuales 2 son nuevos. Total global: 2 beneficiados
* OEF. Colegio San Pedro Claver: 13 beneficiados de los cuales 4 son nuevos. Total global: 4 beneficiados
* OEF. Torrecitas del saber: 24 beneficiados de los cuales 1 es nuevo. Total global: 1 beneficiado
Total beneficiados Mayo: 8
En los meses de junio y julio no se realizó implementación en OEF</t>
  </si>
  <si>
    <t>Reporte mes vencido (Agosto):
Durante el mes de agosto se reportan los siguientes beneficiados en la atención Otros Espacios Formativos (OEF):
* OEF. Hogar Amaneser YMCA en la localidad de Mártires: 9 beneficiados de los cuales 1 es nuevo. Total global: 2 beneficiados
Total beneficiados nuevos agosto: 1                                                                            Global (may-ago): 9
Las OEF. Fundación  Campesina Semillas Uvaleñas, Colegio San Pedro Claver y Torrecitas del Saber finalizarón el proceso en el mes de mayo, por eso no se reportan en agosto.</t>
  </si>
  <si>
    <t>Reporte mes vencido (Septiembre):
Durante el mes de septiembre se reportan los siguientes beneficiados en la atención Otros Espacios Formativos (OEF):
* OEF. Hogar Amaneser YMCA en la localidad de Mártires: 8 beneficiados de los cuales ninguno es nuevo. Total global: 2 beneficiados
* OEF. PAPCU Ciudad de Villavicencio en la localidad de Usme: 4 beneficiados nuevos. Total global: 4 beneficiados
* OEF. Hijos e Hijas de la Paz en la localidad de Mártires: 11 beneficiados nuevos. Total global: 11 beneficiados
* OEF. Fundación PT en la localidad de Kennedy: 16 beneficiados nuevos. Total global: 16 beneficiados 
Total beneficiados nuevos septiembre: 31
Global (may-ago): 40</t>
  </si>
  <si>
    <t>Reporte mes vencido (Octubre):
Durante el mes de octubre se reportan los siguientes beneficiados en la atención Otros Espacios Formativos (OEF):
* OEF. PAPCU Ciudad de Villavicencio en la localidad de Usme: 4 beneficiados de los cuales ninguno es nuevo. Total global: 4 beneficiados
* OEF. Hijos e Hijas de la Paz en la localidad de Mártires: 13 beneficiados de los cuales 7 son nuevos. Total global: 18 beneficiados
* OEF. Fundación PT en la localidad de Kennedy: 19 beneficiados de los cuales 7 son nuevos. Total global: 23 beneficiados 
* OEF. Jardín Infantil Betania en la localidad de Usme: 18 beneficiados nuevos. Total global: 18 beneficiados. 
* OEF. Raíz de Barro: 24 beneficiados nuevos. Total global: 24 beneficiados. 
Total beneficiados nuevos octubre: 56
Global (may-oct): 96</t>
  </si>
  <si>
    <t>Reporte mes vencido (Noviembre):
Durante el mes de noviembre se reportan los siguientes beneficiados en la atención Otros Espacios Formativos (OEF):
* OEF. PAPCU Ciudad de Villavicencio en la localidad de Usme: 4 beneficiados de los cuales ninguno es nuevo. Total global: 4 beneficiados
* OEF. Hijos e Hijas de la Paz en la localidad de Mártires: 17 beneficiados de los cuales 4 son nuevos. Total global: 22 beneficiados
* OEF. Fundación PT en la localidad de Kennedy: 25 beneficiados de los cuales 8 son nuevos. Total global: 31 beneficiados 
* OEF. Jardín Infantil Betania en la localidad de Usme: 18 beneficiados nuevosde los cuales ninguno es nuevo. Total global: 18 beneficiados. 
* OEF. Raíz de Barro en la localidad de Rafael Uribe Uribe: 24 beneficiados nuevos de los cuales ninguno es nuevo. Total global: 24 beneficiados. 
* OEF. Mauricio Betancur en la localidad de Usme: 15 beneficiados nuevos. Total global: 15 beneficiados
Total beneficiados nuevos noviembre: 27
Global (may-nov): 123</t>
  </si>
  <si>
    <t>10.01.2024. Se valida y realiza ajuste por solicitud de la SDAP (20244000203203)</t>
  </si>
  <si>
    <t>Desarrollar procesos de formación patrimonial con niños, niñas, adolescentes y jóvenes a partir de la primera infancia y a lo largo de la vida, en particular en espacios y entornos barriales, organizativos e institucionales.</t>
  </si>
  <si>
    <t>1.Formalizar acuerdos de implementación de procesos de formación patrimonial en espacios y entornos barriales, organizativos e institucionales.</t>
  </si>
  <si>
    <t>Actas con acuerdos para la implementación de procesos de formación patrimonial en espacios y entornos barriales, organizativos e institucionales.</t>
  </si>
  <si>
    <t>En el mes de agosto se suscribieron dos (2) actas con acuerdos de implementación del programa de formación en patrimonio cultural con espacios y entornos barriales, organizativos e institucionales, estos son: 
- Fundación PT (23 de agosto)
- Proceso hijos e hijas de firmantes del acuerdo de paz. (20 y 28 de agosto). Se reportan dos actas, en consideración a que los acuerdos fueron concertados interinstitucionalmente en dos reuniones. 
Nota. Para este periodo se reportan dos procesos con acuerdos y no para el mes de septiembre como estaba previsto, en razón a que las reuniones con la fundación PT y con las entidades vinculadas al proceso con hijos e hijas del acuerdo de paz se lograron gestionar en las últimas semanas del mes de agosto en consideración al interes que se demostraron en ambos procesos por iniciar en el mes de septiembre los procesos formativos</t>
  </si>
  <si>
    <t>En el mes de septiembre se adelantó la suscripción del acuerdo de implementación del programa de formación en Patrimonio Cultural en espacios y entornos barriales, organizativos e institucionales:
-IED CIudad de Villavicencio
Para este periodo se reporta un proceso con acuerdos y no para el mes de octubre como estaba previsto, ello en razón a que la reunión con el profesor encargado de la educación media en la IED Ciudad de Villaviencio se logró gestionar en el mes de septiembre.</t>
  </si>
  <si>
    <t>En el mes de octubre se suscribieron tres (3) actas con acuerdos de implementación del programa de formación en Patrimonio Cultural con espacios y entornos barriales, organizativos e institucionales, estos son:
- Biblioteca Mauricio Betancur - Libros Buenos a la Vereda - PAPCU (3 de octubre).
- Jardín Infatil Betanía (3 de octubre)
- Biblioteca Comunitaria Raiz de Barro (11 de octubre).</t>
  </si>
  <si>
    <t>La tarea se finalizó en el periodo anterior</t>
  </si>
  <si>
    <t>Dic 2024. No se presenta magnitud programada.</t>
  </si>
  <si>
    <t>La actividad se terminó en periodos anteriores</t>
  </si>
  <si>
    <t>2.Fortalecer la implementación de los diversos mecanismos de fomento que promuevan la participación plural e 
igualitaria de la ciudadanía, así como el reconocimiento, divulgación y apropiación de las prácticas, 
manifestaciones, representaciones y expresiones culturales y patrimoniales en Bogotá.</t>
  </si>
  <si>
    <t>ENTREGAR  estímulos reconocimientos, apoyos e incentivos, en el marco de los distintos programas de fomento, que incluyan un enfoque poblacional y territorial</t>
  </si>
  <si>
    <t>FOMENTO-Apoyar iniciativas de la ciudadanía orientadas a la salvaguardia, activación, apropiacion y visibilizacion de los patrimonios plurales de la ciudad, mediante la implementación del PDE</t>
  </si>
  <si>
    <t>1.Realizar la formulación y apertura de las convocatorias e invitaciones culturales focalizadas</t>
  </si>
  <si>
    <t>54.Servicio de apoyo financiero al sector artístico y cultural</t>
  </si>
  <si>
    <t>Subdirección de Divulgación - Equipo de Fomento</t>
  </si>
  <si>
    <t>En cumplimiento del cronograma de Fomento, se realizó la proyección de la resolución de apertura del PREMIO DIBUJATÓN: ACTIVACIÓN  MES DEL PATRIMONIO.
Se adjunta como evidencia la resolución No. 693 del 2 de agosto de 2024.</t>
  </si>
  <si>
    <t>"1. En cumplimiento del cronograma de Fomento, se realizó la proyección de la resolución de apertura del PREMIO DE FOTOGRAFÍA: REGISTRA TU PATRIMONIO BARRIAL y PREMIO DIBUJATÓN: NIÑOS, NIÑAS Y ADOLESCENTES DIBUJA TU PATRIMONIO. Se adjunta como evidencia la Resolucion No. 780 del 13 de septiembre de 2024 
Para el caso de las Invitaciones culturales focalizadas, lo proyectado era abrir seis (6) invitaciones en total, distribuidas de la siguiente manera:
Pueblo Raizal: Una
Pueblo Palenque: Una
Pueblo Afro: Una para todas las manifestaciones
Pueblo Afro: Rituales funerarios
Pueblo Rrrom: Una
Cabildos Muiscas: Una
2. Bajo este contexto y en cumplimiento  del cronograma de Fomento, se realizó la proyección de la resolución de apertura de las invitaciones culturales focalizadas del Pueblo Palenque.  Se adjunta como evidencia la Resolución No. 824 del 24 de septiembre.
3.En ese sentido, en cumplimiento del cronograma de Fomento, se realizó la proyección de la resolución de apertura de las invitaciones culturales focalizadas del Pueblo Raizal.  Se adjunta como evidencia la Resolución No. 836 del 27 de septiembre.
4. En cuanto al Cabildo Indigena Muiscas se envió correo electrónico remitiendo la documentación de apoyo para la formulación de la iniciativa, información que es imprescindible para la elaboración de las condiciones especificas de la Invitacion, no obstante a la fecha no se ha recibido respuesta por parte de dicha comunidad; lo que imposibilita proyectar la resolución de apertura conforme a lo previamente definido .Como soporte se adjunta acta de reunion mesa de dialogo y concertación, y correo electrónico de solicitud.
5. Respecto al Pueblo Rrrom como resultado de la mesa técnica de politica pública del dia 19 de septiembre entre las instancias representativas y el IDPC definieron que se implementarán las acciones correspondientes a los mecanimos de Fomento a partir del 2026. 
En ese sentido, se configura un hecho sobreviniente que impide contar con la resolución de apertura de la invitación cultural focalizada dirigida al Pueblo Rrrom.
Como soporte se adjunta oficio “Solicitud de precisión en el diligenciamiento de la Matriz de Vortechía del Sector Cultura - Personería de Bogotá”, Correo de citación para la sesión de alineamiento de politica pública del Pueblo Rrrom y pantallazo reunión del dia 19 de septiembre 
6. En cuanto al Pueblo Afro,  para el dia 8 de octubre se tiene prevista la sesión presencial de alineamiento CONPES No. 39 Comunidades Negras,  la cual se tiene programada para llevar a cabo el proceso de concertación respecto de las acciones de Fomento (mecanismos de Fomento) con dicha comunidad. Se adjunta como evidencia correo electrónico de invitación a la reunión.
En ese sentido, se configura un hecho sobreviniente que impide contar con la resolución de apertura de las dos invitaciones culturales focalizadas dirigidas al Pueblo Afro.</t>
  </si>
  <si>
    <t>Para el caso de las Invitaciones culturales focalizadas, lo proyectado inicialmente correspondía a seis (6) invitaciones en total, distribuidas de la siguiente manera: Pueblo Raizal: Una, Pueblo Palenque: Una, Pueblo Afro: Una para todas las manifestaciones, Pueblo Afro: Rituales funerarios Pueblo Rrrom: Una, y Cabildos Muiscas: Una. 
Teniendo en cuenta lo anterior, se requirió  ajustar el POA por las razones expuestas a continuación:
Respecto al Pueblo Rrrom como resultado de la mesa técnica de política pública del día 19 de septiembre entre las instancias representativas y el IDPC definieron que se implementarán las acciones correspondientes a los mecanismos de Fomento a partir del 2026.
Por lo expuesto, se configura un hecho sobreviniente que impidió la apertura de las Invitaciones culturales focalizadas dirigidas a el  Pueblo Rrom, en el mes de septiembre.
De igual forma, con relación al Pueblo Afro  si bien el día 8 de octubre se llevó a cabo la sesión presencial de alineamiento de CONPES No. 39 con las comunidades negras, en la cual se definió el presupuesto para la implementación de las Invitaciones Culturales Focalizadas, no obstante a la fecha las comunidades NO han definido la temática a desarrollar en las invitaciones. De igual forma, el 9 de octubre se llevó a cabo mesa de trabajo con las consultivas AFRO con el fin de socializar el proceso 
Por lo expuesto,  se configura un hecho de fuerza mayor y sobreviviente que impidió dar apertura a dichas invitaciones Afro en el mes de octubre.  Como soporte de lo anterior se remite la cadena de correos en donde se solicita la información a las consultivas, asi como asi los listados de asistencia a las reuniones mencionadas.
En cumplimiento del cronograma de Fomento, se realizó la proyección de la resolucion de apertura correspondientes a la Invitación Cultural de Cabildos Muiscas. Se adjunta como evidencia la Resolucion No. 899 del 9 de octubre de 2024</t>
  </si>
  <si>
    <t>Atendiendo la situacion de fuerza mayor con la comunidad AFRO lo cual configuró un hecho sobreviviniente, en cumplimiento del cronograma de Fomento en el mes de noviembre se tramitaron las siguientes resoluciones:
1. Resolución No. 1004 del 13 de noviembre de 2024 “Por medio de la cual se ordena la apertura de la invitación cultural para “Otorgar el incentivo económico de la invitación cultural con enfoque diferencial étnico negro afrocolombiano para la salvaguardia, fortalecimiento, protección y difusión de manifestaciones del patrimonio cultural negro afrocolombiano asociadas a los rituales funerarios, celebraciones de las fiestas patronales y de espiritualidades de matriz africana en los territorios, en concertación con la instancia de representación en el Distrito Capital”, del Instituto Distrital de Patrimonio Cultural – IDPC 2024“.
2. Resolucion No. 1030 del 15 de noviembre de 2024: “Por medio de la cual se ordena la apertura de la invitación cultural para “Otorgar el incentivo economico de la invitacion cultural con enfoque diferencial étnico negro afrocolombiano para la salvaguardia, activacion, fortalecimiento y divulgacion del patrimonio cultural del pueblo negro afrocolombiano residente en la ciudad, en concertación con la instancia de representación legal en el Distrito Capital” , del Instituto Distrital de Patrimonio Cultural – IDPC 2024“.
Se adjunta como evidencia las resoluciones mencionadas</t>
  </si>
  <si>
    <t>Tarea culminada en el periodo anterior</t>
  </si>
  <si>
    <t>2.Realizar la evaluación y designación de jurados y mentores</t>
  </si>
  <si>
    <t>Resoluciones de designación de jurados y mentor suscritas</t>
  </si>
  <si>
    <t>La tarea inicia en septiembre</t>
  </si>
  <si>
    <t>1. Conforme a lo establecido en la Resolución No.764 de 2024 el dia 17 de septiembre de 2024 se reunió el Comité Técnico para la evaluación, selección y designación de los jurados conformado por Juan Camilo Betancur, Subdirector de Divulgación y Apropiación del Patrimonio, Froylan Snaider Sanchez Piza y Nathaly Andrea Bonilla Rodríguez contratistas de la Subdirección de Divulgación y Apropiación del Patrimonio del IDPC, con el fin de seleccionar a quienes serán designados para evaluar las propuestas habilitadas en el PREMIO DIBUJATÓN: ACTIVACIÓN MES DEL PATRIMONIO.
A partir de la decisión del Comité de Designación de JURADOS se estableció la terna de jurados de la  convocatoria referida, momento a partir del cual se tramitó y publicó en la plataforma SICON la resolucion de designación de jurados concerniente. Se adjunta como evidencia la Resolución No. 803 del 24 de septiembre de 2024.
2. En cumplimiento del cronograma de Fomento, se realizó la proyección  de la Resolución No. 804 de 2024, “Por medio de la cual se conforma el Comité Técnico para la evaluación, selección y designación mentor que acompañará y asesorará la formulación o ejecución de las iniciativas en el marco de las invitaciones culturales focalizadas del Instituto Distrital de Patrimonio Cultural – IDPC 2024”. Se adjunta como evidencia la Resolución No. 804 del 243de septiembre de 2024.  La resolución de designación del mentor está prevista para el mes de octubre.</t>
  </si>
  <si>
    <t>Conforme al cronograma de fomento y a lo reportado en el mes anterior, se realizó la proyección  de la Resolución “Por medio de la cual se designa el mentor(a) que acompañará y asesorará la formulación o ejecución de las iniciativas en el marco de las invitaciones culturales focalizadas para la implementación de la política pública étnica con los Pueblos Raizal, Palenque y Cabildos indígenas Muiscas de Suba y Bosa del Instituto Distrital de Patrimonio Cultural – IDPC 2024, y se ordena el desembolso del reconocimiento económico asignado”. Como soporte de lo anterior se adjunta la Resolución No. 860 del 3 de octubre de 2024.
El día 7 de octubre se expidió Aviso modificatorio al cronograma del PREMIO DE FOTOGRAFÍA: REGISTRA TU PATRIMONIO BARRIAL, en el que se amplió la fecha límite de inscripción de propuestas, lo cual implicó el cambio en las demás fechas inicialmente definidas.
Por lo anterior, fue imperativo hacer un ajuste en el cronograma interno de Fomento, para la entrega de la resolución de los jurados del PREMIO DE FOTOGRAFÍA: REGISTRA TU PATRIMONIO BARRIAL y PREMIO DIBUJATÓN: NIÑOS, NIÑAS Y ADOLESCENTES DIBUJA TU PATRIMONIO. En ese sentido, las resoluciones de designación de jurados serán reportadas y entregadas en el POA de noviembre. Se remite como soporte el aviso modificatorio mencionado.
No obstante, con el fin de avanzar con esta tarea en el mes de octubre se  realizó la proyección y envio para revisión de las resoluciones de designación de jurados para la evaluación de propuestas en las convocatorias:
1. PREMIO DIBUJATÓN: NIÑOS, NIÑAS Y ADOLESCENTES DIBUJA TU PATRIMONIO.
2. PREMIO DE FOTOGRAFIA: REGISTRA TU PATRIMONIO BARRIAL
Como soporte de lo anterior, se adjuntan los correos electrónicos mediante los cuales se enviaron las resoluciones de jurados para revisión y aprobación Jurídica.</t>
  </si>
  <si>
    <t>25.10.2024. Se valida y realiza ajuste por solicitud de la SDAP (20244000168533) y aclaración realizada.
Oct 2024: No se presentan observaciones.</t>
  </si>
  <si>
    <t>En cumplimiento de cronograma de fomento y a lo reportado en el mes anterior, se tramitaron las siguientes resoluciones:
1. Resolución No. 953 del 30 de octubre de 2024: “Por medio de la cual se designan los jurados que evaluarán las propuestas de la
convocatoria: “PREMIO DIBUJATON: NIÑOS, NIÑAS Y ADOLESCENTES”, del Programa Distrital de Estímulos del Instituto Distrital de Patrimonio Cultural – IDPC 2024 II y se ordena el desembolso de los estímulos económicos - asignados”
2. Resolución No. 958 del 31 de octubre de 2024: “Por medio de la cual se designan los jurados que evaluarán las propuestas de la convocatoria: “PREMIO DE FOTOGRAFÍA: REGISTRA TU PATRIMONIO BARRIAL”, del Programa Distrital de Estímulos del Instituto Distrital de Patrimonio Cultural – IDPC 2024 II y se ordena el desembolso de los reconocimientos económicos - asignados.
Como evidencia de lo anterior, se adjuntan las referidas resoluciones</t>
  </si>
  <si>
    <t>25.10.2024. Se valida y realiza ajuste por solicitud de la SDAP (20244000168533) y aclaración realizada.
Dic 2024. No se presentan observaciones.</t>
  </si>
  <si>
    <t>3.Realizar la evaluación de las propuestas habilitadas por convocatorias e iniciativas presentadas en las invitaciones culturales</t>
  </si>
  <si>
    <t>La tarea inicia en octubre</t>
  </si>
  <si>
    <t>En cumplimiento del cronograma de Fomento, se realizó lo siguiente:
1. Apertura del PREMIO DIBUJATÓN: ACTIVACIÓN MES DEL PATRIMONIO.
2. Apertura del PREMIO DE FOTOGRAFÍA: REGISTRA TU PATRIMONIO BARRIAL y PREMIO DIBUJATÓN: NIÑOS, NIÑAS Y ADOLESCENTES DIBUJA TU PATRIMONIO.
Para el caso del PREMIO DIBUJATÓN: ACTIVACIÓN MES DEL PATRIMONIO, la convocatoria se encuentra en etapa de evaluación.
Respecto al PREMIO DE FOTOGRAFÍA: REGISTRA TU PATRIMONIO BARRIAL y PREMIO DIBUJATÓN: NIÑOS, NIÑAS Y ADOLESCENTES DIBUJA TU PATRIMONIO, las convocatorias se encuentran en la fase de inscripción de propuestas.</t>
  </si>
  <si>
    <t>En cumplimiento del cronograma de fomento el jurado designado realizo la evaluación y deliberación para designar a los ganadores del PREMIO DIBUJATÓN: ACTIVACIÓN MES DEL PATRIMONIO. Como soporte de lo anterior se adjunta el acta de recomendación de ganadores.
De igua forma, conforme el cronograma de fomento el comite de recomendación suscribió las actas de las Invitaciones Culturales focalizadas mencionadas a continuación:
1 Invitación cultural para el fortalecimiento de los procesos de investigación Salvaguardia, Activación o divulgación del patrimonio cultural del Pueblo Palenquero en Bogotá.
2. Invitación cultural para el fortalecimiento de los procesos de identificación, activación, salvaguardia o divulgación de las manifestaciones de patrimonio cultural inmaterial del Pueblo Raizal.
3. Invitación cultural focalizada para el fortalecimiento de los procesos de formación propia, activación o divulgación intercultural e intergeneracional que permita a la sociedad mayoritaria comprender el significado ancestral del territorio y de los sitios sagrados desde la visión y el pensamiento Muisca, concertada y ejecutada con los Cabildos Muiscas de Suba y Bosa - IDPC.
Como soporte de lo anterior, se remiten las actas de recomendación de las invitaciones culturales focalizadas correspondientes a Raizal, Palenque y Cabildos</t>
  </si>
  <si>
    <t>En cumplimiento del cronograma de fomento el jurado designado realizo la evaluación y deliberación para designar a los ganadores del PREMIO DIBUJATÓN NIÑOS NIÑAS Y ADOLESCENTES DIBUJA TU PATRIMONIO Y PREMIO DE FOTOGRAFIA REGISTRA TU PATRIMONIO BARRIAL. 
En cuanto a las invitaciones culturales AFRO el comité tecnico designado para este proceso, realizó la revisión cualitativa se hizo teniendo en cuenta los criterios establecidos en las invitaciones
Como soporte de lo anterior se adjuntan las actas de recomendación de ganadores.</t>
  </si>
  <si>
    <t>4.Realizar la entrega del reconocimiento al MENTOR seleccionado para el acompañamiento en la formulación de las iniciativas en el marco de las Invitaciones Culturales</t>
  </si>
  <si>
    <t>Registro presupuestal correspondiente al reconocimiento del MENTOR</t>
  </si>
  <si>
    <t>En cumplimiento del cronograma de Fomento, se realizó la proyección  de la Resolución No. 804 de 2024, “Por medio de la cual se conforma el Comité Técnico para la evaluación, selección y designación mentor que acompañará y asesorará la formulación o ejecución de las iniciativas en el marco de las invitaciones culturales focalizadas del Instituto Distrital de Patrimonio Cultural – IDPC 2024”. Se adjunta como evidencia la Resolución No. 804 del 243 de septiembre de 2024. 
De igual forma se solicitó a la SCRD, la creación del perfil del mentor con el fin de realizar la búsqueda en el Banco de personas expertas para el Sector Cultural. La resolución de designación del mentor está prevista para el mes de octubre</t>
  </si>
  <si>
    <t>En cumplimiento del cronograma de Fomento, se solicitó a la SDAP la expedición del CRP para el desembolso de SHEYLA VANESSA BLANCO COLORADO designada como mentora en las Invitaciones Culturales Focalizadas del IDPC en el segundo semestre. 
Como soporte se adjunta el formato de solicitud de CRP respectivo y el y el CRP No. 1544.</t>
  </si>
  <si>
    <t>La tarea se realizó en el mes de octubre</t>
  </si>
  <si>
    <t>Si bien dentro de la meta general se había definido UN (1) Registro presupuestal correspondiente al reconocimiento del MENTOR, por los hechos sobrevinientes presentados con la comunidad AFRO, se hizo necesario expedir la Resolución No. 996 del 8 de noviembre de 2024, “Por medio de la cual se designa el mentor(a) que acompañará y asesorará la formulación o ejecución de las iniciativas en el marco de las invitaciones culturales focalizadas para la implementación de la política pública étnica con el Pueblo Afrodescendiente del Instituto Distrital de Patrimonio Cultural – IDPC 2024, y se ordena el desembolso del reconocimiento económico asignado”, en este acto administrativo se había definido el número de horas y valor del reconocimiento económico a otorgar para la MENTORIA de las invitaciones culturales focalizadas AFRO.
No obstante, teniendo en cuenta el número de organizaciones que presentaron iniciativas, así como la fecha límite de ejecución de las invitaciones AFRO se hizo necesario expedir la Resolución No. 1149 del 2 de diciembre de 2024 “Por medio de la cual se modifica el artículo 1 de la Resolución No. 996 del 8 de noviembre de 2024”.
Como resultado de lo anterior, el Equipo de fomento solicitó la expedición del CRP correspondiente al acompañamiento del MENTOR en las invitaciones culturales focalizadas AFRO. 
Como soporte se adjunta el CRP respectivo</t>
  </si>
  <si>
    <t>5.Realizar la entrega de los estímulos a los JURADOS evaluadores de las propuestas presentadas</t>
  </si>
  <si>
    <t>Conforme a lo establecido en la Resolución No.764 de 2024 el dia 17 de septiembre de 2024 se reunió el Comité Técnico para la evaluación, selección y designación de los jurados conformado por Juan Camilo Betancur, Subdirector de Divulgación y Apropiación del Patrimonio, Froylan Snaider Sanchez Piza y Nathaly Andrea Bonilla Rodríguez contratistas de la Subdirección de Divulgación y Apropiación del Patrimonio del IDPC, con el fin de seleccionar a quienes serán designados para evaluar las propuestas habilitadas en el PREMIO DIBUJATÓN: ACTIVACIÓN MES DEL PATRIMONIO.
A partir de la decisión del Comité de Designación de JURADOS se estableció la terna de jurados de la  convocatoria referida, momento a partir del cual se tramitó y publicó en la plataforma SICON la resolucion de designación de jurados concerniente. Se adjunta como evidencia la Resolución No. 803 del 24 de septiembre de 2024.  
Para el caso del PREMIO DE FOTOGRAFÍA: REGISTRA TU PATRIMONIO BARRIAL y PREMIO DIBUJATÓN: NIÑOS, NIÑAS Y ADOLESCENTES DIBUJA TU PATRIMONIO, las convocatorias se encuentran en etapa de inscripción.</t>
  </si>
  <si>
    <t>Como avance para el cumplimiento de esta tarea se solicitaron los documentos para desembolso de los Jurados designados en el PREMIO DIBUJATON: ACTIVACIÓN MES DEL PATRIMONIO.
De igual forma se envió a la SDAP la solicitud de expedición de los CRPS, correspondientes a los Jurados designados en el PREMIO DIBUJATON: ACTIVACIÓN MES DEL PATRIMONIO. Como soporte de lo anterior se adjuntan los formatos de solicitud de CRPs</t>
  </si>
  <si>
    <t>En cumplimiento del cronograma de fomento y de los compromisos asumidos en las resoluciones de designación de jurados de las convocatorias del IDPC, se expidieron los Certificados de registro presupuestal de nueve (9) Jurados externos encargados de evaluar las propuestas habilitadas en tres premios del segundo semestre:
Como evidencias se adjuntan los Certificados de registro presupuestal.</t>
  </si>
  <si>
    <t>6.Realizar la definición y publicación de las propuestas e iniciativas ganadoras</t>
  </si>
  <si>
    <t>En cumplimiento del cronograma el Equipo de Fomento realizó la proyección y publicación de las resoluciones de ganadores  de las convocatorias e inivitaciones culturales focalizadas enunciadas a continuación:
1. PREMIO DIBUJATON: ACTIVACION MES DEL PATRIMONIO.
2. Invitación cultural para el fortalecimiento de los procesos de investigación Salvaguardia, Activación o divulgación del patrimonio cultural del Pueblo Palenquero en Bogotá.
3. Invitación cultural para el fortalecimiento de los procesos de identificación, activación, salvaguardia o divulgación de las manifestaciones de patrimonio cultural inmaterial del Pueblo Raizal.
4. Invitación cultural focalizada para el fortalecimiento de los procesos de formación propia, activación o divulgación intercultural e intergeneracional que permita a la sociedad mayoritaria comprender el significado ancestral del territorio y de los sitios sagrados desde la visión y el pensamiento Muisca, concertada y ejecutada con los Cabildos Muiscas de Suba y Bosa - IDPC.
Como soporte de lo anterior se adjunta:
1. Resolución No. 926 del 17 de octubre de 2024
2. Resolución No. 936 del 21 de octubre de 2024
3. Resolucion No. 937 del 21 de octubre de 2024
4. Resolución No. 962 del 31 de octubre de 2024</t>
  </si>
  <si>
    <t>En cumplimiento del Programa Distrital de Estímulos y basados en la información consignada en las actas de evaluación de cada convocatoria durante el mes de noviembre el equipo de fomento elaboró los actos administrativos- resoluciones de ganadores- mediante las cuales se otorgan los estímulos a los ganadores los premios. Como soporte se adjuntan las resoluciones por medio de las cuales se acogen las recomendaciones de los jurados y  se seleccionan los ganadores de las siguientes convocatorias:
1. PREMIO DIBUJATÓN NIÑOS, NIÑAS Y ADOLESCENTES DIBUJA TU PATRIMONIO
2. PREMIO DE FOTOGRAFIA REGISTRA TU PATRIMONIO BARRIAL
De igual forma, se elaboraron los actos administrativos- resoluciones de ganadores- mediante las cuales se otorgan los incentivos economicos de las invitaciones culturales AFRO.
1. Invitación cultural con enfoque diferencial étnico negro afrocolombiano para la salvaguardia, fortalecimiento, protección y difusión de manifestaciones del patrimonio cultural negro afrocolombiano asociadas a los rituales funerarios, celebraciones de las fiestas patronales y de espiritualidades de matriz africana en los territorios, en concertación con la instancia de representación en el Distrito Capital.
 2. Invitación cultural con enfoque diferencial étnico negro afrocolombiano para la salvaguardia, activación, fortalecimiento y divulgación del patrimonio cultural del pueblo negro afrocolombiano residente en la ciudad, en concertación con la instancia de representación legal en el Distrito Capital 
Como evidencia se adjuntan las cuatro (4) resoluciones de designación de ganadores.</t>
  </si>
  <si>
    <t>7.Realizar la entrega de incentivos y estimulos a ganadores de las convocatorias de invitaciones culturales y premios</t>
  </si>
  <si>
    <t>La tarea inicia el octubre</t>
  </si>
  <si>
    <t>Como avance para el cumplimiento de esta tarea, el Equipo de Fomento solicitó a la SDAP la expedición de los Certificados de Registro Presupuestal de los ganadores del PREMIO DIBUJATÓN: ACTIVACION MES DEL PATRIMONIO.
Como soporte de lo anterior se adjuntan los formatos de solicitud de CRPs correspondientes</t>
  </si>
  <si>
    <t>Durante el periodo reportado y según la planeación realizada a la fecha se han solicitado los certificados de registro presupuestal de los gandores del PREMIO DIBUJATÓN: ACTIVACION MES DEL PATRIMONIO.</t>
  </si>
  <si>
    <t>Ajuste realizado según solicitud 20244000153913
Dic 2024. No se presentan observaciones.
05.12.2024. Se valida y realiza ajuste por solicitud de la SDAP (20244000181683)</t>
  </si>
  <si>
    <t>En cumplimiento del cronograma del Programa Distrital de Estímulos y en concordancia con las resoluciones de ganadores expedidas, el equipo de fomento solicitó a la subdirección de Divulgación y subdirección Corporativa la expedición de sesenta y dos (62) Certificados de Registro Presupuestal correspondientes a los ganadores de las siguientes convocatorias:
1. PREMIO DIBUJATON: ACTIVACIÓN MES DEL PATRIMONIO: Cuatro (4) CRPs
2. PREMIO DE FOTOGRAFÍA: REGISTRA TU PATRIMONIO BARRIAL: Cuatro (4) CRPs
3. PREMIO DIBUJATON NIÑOS, NIÑAS Y ADOLESCENTES DIBUJA TU PATRIMONIO: Cuarenta y nueve (49) CRPs
4. INVITACIÓN CULTURAL PALENQUE: Un (1) CRP
5. INVITACIÓN CULTURAL RAIZAL: Un (1) CRP
6. INVITACIÓN CULTURAL CABILDO MUISCA: Un (1) CRP
7. INVITACIÓN CULTURAL AFRO TODAS LAS MANIFESTACIONES: Un (1) CRP
8. INVITACIÓN CULTURAL AFRO RITUALES FUNERARIOS: Un (1) CRP
Como evidencia se adjuntan sesenta y dos (62) Certificados de Registro Presupuestal correspondientes a los ganadores de las convocatorias mencionadas anteriormente:</t>
  </si>
  <si>
    <t>8.Realizar el seguimiento técnico y administrativo a la ejecución de las becas otorgadas</t>
  </si>
  <si>
    <t>Documentos de seguimiento técnico y administrativo (actas de reunion de encuadre con ganadores, actas de reunión de seguimiento misional)</t>
  </si>
  <si>
    <t>En cumplimiento del cronograma del Programa Distrital de Estímulos, durante el mes de mayo el equipo de fomento inició el proceso de seguimiento técnico y administrativo a la ejecución de las BECAS otorgadas en el PDE 2024 del IDPC. En ese marco, sostuvo reuniones de encuadre misional y administrativo para la ejecución de las becas con los ganadores de las siguientes convocatorias:
1. BECA PARA EL RECONOCIMIENTO Y LA ACTIVACIÓN DEL PATRIMONIO    CULTURAL DE SECTORES SOCIALES. (Cinco ganadores).
2. BECA MEMORIA Y PATRIMONIO, EMMA REYES: INVESTIGACIÓN SOBRE ESPACIOS DESAPARECIDOS Y VIDA COTIDIANA EN LA CIUDAD (Tres ganadores).
3. BECA PARA LA SALVAGUARDIA DE PATRIMONIOS LOCALES (Tres ganadores)
4. BECA PARA LA LA DIVULGACIÓN DE MEMORIAS Y PATRIMONIOS DE LA CULTURA BOGOTANA DE LA BICICLETA (Dos ganadores).
5. BECA DE PROGRAMACIÓN MUSEO DE LA CIUDAD AUTOCONSTRUIDA (Un ganador).
6. BECA PARA EL FORTALECIMIENTO, RECONOCIMIENTO Y ACTIVACIÓN DEL PATRIMONIO CULTURAL DE GRUPOS ÉTNICOS (Cinco ganadores).
Como soporte se adjuntan diez 19 actas de reunión.
https://drive.google.com/drive/u/1/folders/1yTwQBKG431vVJk5RrRIjteYCoF0FZD1p</t>
  </si>
  <si>
    <t>En cumplimiento del cronograma del Programa Distrital de Estímulos, durante los meses de agosto y septiembre el equipo de fomento inició el proceso de seguimiento técnico y administrativo a la ejecución de las BECAS otorgadas en el PDE 2024 del IDPC. En ese marco, sostuvo reuniones de encuadre misional y administrativo para la ejecución de las becas con los ganadores de las siguientes convocatorias:
1. BECA PARA EL RECONOCIMIENTO Y LA ACTIVACIÓN DEL PATRIMONIO    CULTURAL DE SECTORES SOCIALES. (Cinco ganadores).
2. BECA MEMORIA Y PATRIMONIO, EMMA REYES: INVESTIGACIÓN SOBRE ESPACIOS DESAPARECIDOS Y VIDA COTIDIANA EN LA CIUDAD (Tres ganadores).
3. BECA PARA LA SALVAGUARDIA DE PATRIMONIOS LOCALES (Tres ganadores)
4. BECA PARA LA LA DIVULGACIÓN DE MEMORIAS Y PATRIMONIOS DE LA CULTURA BOGOTANA DE LA BICICLETA (Dos ganadores).
5. BECA DE PROGRAMACIÓN MUSEO DE LA CIUDAD AUTOCONSTRUIDA (Un ganador).
6. BECA PARA EL FORTALECIMIENTO, RECONOCIMIENTO Y ACTIVACIÓN DEL PATRIMONIO CULTURAL DE GRUPOS ÉTNICOS (Cinco ganadores).
Como soporte se adjuntan diecinueve (19) actas de reunión.
Respecto a los pueblos étnicos, desde el equipo de Fomento se ha solicitado la suscripción de las actas de seguimiento por parte de las comunidades PRORROM Y CABILDO PASTOS EN BOGOTÁ. Actualmente el equipo se encuentra a la espera de los dos documentos debidamente firmados
Se adjuntan los correos remitidos a las comunidades PRORROM Y CABILDO PASTOS EN BOGOTÁ</t>
  </si>
  <si>
    <t>El cumplimiento de esta tarea se llevaron a cabo las reuniones de encuadre y de seguimiento misional, las cuales fueron reportadas en los meses anteriores.</t>
  </si>
  <si>
    <t>9.Recibir los informes y productos finales de la ejecución de las becas (estímulos otorgados)</t>
  </si>
  <si>
    <t>Informes de ejecución</t>
  </si>
  <si>
    <t>La tarea inicia en noviembre</t>
  </si>
  <si>
    <t>En cumplimiento del cronograma y los ajustes solicitados en el POA, el equipo de Fomento dio inicio con la revisión de los informes finales de los ganadores enunciados a continuación:
1.RUPAO ARTE AMBIENTAL GANADOR DE LA BECA PARA LA DIVULGACION DE MEMORIAS Y PATRIMONIOS DE LA CULTURA BOGOTANA DE LA BICICLETA.
2. ASOCIACIÓN  KUAGRO MONA  RI PALENGE ASOCIACIÓN  KUAGRO MONA  RI PALENGE
3. NZINGAKANFORA.
4. ORFA
5. CABIDO INDIGENA PASTOS DE BOGOTÁ
Como soporte de lo anterior, se remiten los formatos de informe final correspondientes a los ganadores anteriormente mencionados</t>
  </si>
  <si>
    <t>A la fecha, el equipo de fomento ha realizado las reuniones de seguimiento confirmando a los ganadores que se debe realizar la entrega de los infromes finales para la revisión correspondiente.</t>
  </si>
  <si>
    <t>Durante el periodo de reporte, el equipo de fomento recibió los informes iniciales aportados por los ganadores de las convocatorias ofertadas en el PDE 2024, luego de la revisión se solicitó ajustes a los infromes. Luego, cada uno de los gandores acogió las recomendaciones y como producto final se obtuvieron los informes finales ajustados así:
Beca sectores sociales: cinco (5) informes.
Beca étnicos: Un (1) informe
Beca MCA: Un (1) informe.
Beca Emma Reyes: dos (2) informes.
Beca patrimonios locales: Tres (3) informes
BECA PARA LA DIVULGACION DE MEMORIAS Y PATRIMONIOS DE LA CULTURA BOGOTANA DE LA BICICLETA:  Un (1) informe.
Como soporte se adjuntan los formatos de informes finales correspondientes a los ganadores de las convocatorias mencionadas.</t>
  </si>
  <si>
    <t>10.Realizar el seguimiento técnico y administrativo a la ejecución de invitaciones culturales (incentivos otorgados)</t>
  </si>
  <si>
    <t>Con el fin de dar cumplimiento al cronograma de Fomento, se llevarón a cabo las reuniones de encuadre con los ganadores:
1. Invitación cultural para el fortalecimiento de los procesos de investigación Salvaguardia, Activación o divulgación del patrimonio cultural del Pueblo Palenquero en Bogotá.
2. Invitación cultural para el fortalecimiento de los procesos de identificación, activación, salvaguardia o divulgación de las manifestaciones de patrimonio cultural inmaterial del Pueblo Raizal.
El acta de reunion de CABILDOS será reportada en el mes de noviembre, dado que la publicacion de la resolución de ganadores se realizará el 31 de octubre.
Teniendo en cuenta los hechos sobrevivientes presentados con Rrrom y Afro, se hace entrega de dos actas de reunion de encuadre con los ganadores de Raizal y Palenque.</t>
  </si>
  <si>
    <t>Con el fin de dar cumplimiento al cronograma de Fomento y conforme lo reportado en el mes anterior, se llevó a cabo  la reunion de encuadre con el CABILDO MUISCA DE SUBA.
Se adjunta como soporte el acta de la reunion mencionada.</t>
  </si>
  <si>
    <t>05.12.2024. Se valida y realiza ajuste por solicitud de la SDAP (20244000181683).
Dic 2024. No se presentan observaciones.</t>
  </si>
  <si>
    <t>En cumplimiento del cronograma de fomento y de esta tarea, se realizaron las reuniones de seguimiento y de encuadre con los beneficiarios de las invitaciones culturales focalizadas
1. Reunión de seguimiento Palenque
2. Reunión de seguimiento Raizal
3. Reunión de seguimiento Cabildo Muisca
4. Dos reuniones de encuadre AFRO
Como evidencia de lo anterior se adjuntan las actas de reunión respectivas</t>
  </si>
  <si>
    <t>05.12.2024. Se valida y realiza ajuste por solicitud de la SDAP (20244000181683).</t>
  </si>
  <si>
    <t>11.Recibir los informes y productos finales de la ejecución de invitaciones culturales (incentivos otorgados)</t>
  </si>
  <si>
    <t>Con el fin de realizar el seguimiento respectivo, se hicieron reuniones con los ganadores de las invitaciones culturales, para aclarar dudas frente a la entrega de los informes finales</t>
  </si>
  <si>
    <t>En cumplimiento del cronograma de Fomento y conforme lo reportado en el mes anterior,  el equipo de fomento recibió los informes iniciales aportados por los ganadores de las convocatorias ofertadas en el PDE 2024, luego de la revisión se solicitó ajustes a los infromes. Luego, cada uno de los gandores acogió las recomendaciones y como producto final se obtuvieron los informes finales ajustados así:
1. INVITACIÓN CULTURAL FOCALIZADA PALENQUE
2. INVITACIÓN CULTURAL FOCALIZADA RAIZAL
3. INVITACIÓN CULTURAL FOCALIZADA CABILDO MUISCA DE SUBA
Como evidencia se adjuntan los informes finales de las comunidades referidas</t>
  </si>
  <si>
    <t>7601-FORMACIÓN EN PATRIMONIO CULTURAL EN EL CICLO INTEGRAL DE EDUCACIÓN PARA LA VIDA EN BOGOTÁ</t>
  </si>
  <si>
    <t>Ampliar la cobertura en la formación en patrimonio cultural en el ciclo integral de educación en Bogotá</t>
  </si>
  <si>
    <t>2.Fortalecer el ciclo integral de formación en patrimonio cultural para la vida</t>
  </si>
  <si>
    <t>BENEFICIAR 215  personas en procesos integrales de formación en patrimonio cultural</t>
  </si>
  <si>
    <t>Implementar procesos de formación en patrimonio cultural con niñas, niños y adolescentes en el ciclo de educacion integral en Instituciones Educativas Distritales</t>
  </si>
  <si>
    <t>1.Formalizar acuerdos de implementación de procesos de formación con Instituciones Educativas Distritales -IED</t>
  </si>
  <si>
    <t>Acuerdos de implementación de procesos de formación firmados con IED</t>
  </si>
  <si>
    <t>2.Servicio de asistencia técnica en educación artística y cultural</t>
  </si>
  <si>
    <t>Líder equipo - Equipo Formación</t>
  </si>
  <si>
    <t>En el mes de febrero se suscribieron acuerdos para la implementación de los procesos de formación en patrimonio cultural con niñas, niños, adolescentes con las siguientes instituciones educativas:
 -IED Ciudad de Montreal (02 de febrero)
-IED Pablo de Tarso (05 de febrero)
-IED Antonio Nariño (19 de febrero)
-IED José Félix Restrepo (20 de febrero)</t>
  </si>
  <si>
    <t>En el mes de marzo se suscribieron acuerdos para la implementación de los procesos de formación en patrimonio cultural con niñas, niños, adolescentes y jóvenes con las siguientes instituciones educativas: 
-IED Ciudad de Villavicencio (08 de marzo) con un grupo de Educación Inicial. 
-IED Ciudad de Villavicencio (21 de marzo) con un grupo focal de adolescentes. 
-IED Manuelita Saénz (21 de marzo).</t>
  </si>
  <si>
    <t>En el mes de abril se suscribieron acuerdos para la implementación de los procesos de formación en patrimonio cultural con niñas, niños, adolescentes y jóvenes con las siguientes instituciones educativas: 
-IED Aulas Colombianas
-IED Compartir Recuerdo (05 de abril)
Durante el mes de abril también se finalizó el proceso de recolección de firmas de las personas que soportan los acuerdos suscritos en el mes de marzo, con las siguientes instituciones educativas:
-IED Isabel ll (13 de marzo)
-IED La Estancia (21 de marzo)
-IED Cundinamarca (22 de marzo)
-IED Eduardo Umaña Mendoza (22 de marzo) con un grupo de educación inicial.
El número de acuerdos de implementación se han incrementado respecto a lo planeado por las siguientes razones:
-El inicio de la implementación en dos instituciones educativas (Jose Felix Restrepo -JFR- y Diego Montaña Cuellar -DMC-) tardó. En la IED DMC hubo cambio de rector y el colegio tiene limitaciones de espacio por obras de infraestructura que tiene una de sus sedes; y con la IED JFR no se habían concertado tiempos para la planeación de las sesiones, escenciales para dar inicio a la implementación, durante el mes de abril la coordinadora del programa se reunión con el rector de la IED DMC y el coordinador de la IED JFR para explorar la continuuidad del programa. En consideración del riesgo de no desarrollar procesos formativos en 2 IED, se tomó la decisión de abrir procesos en otras dos IED (Manuelita Saenz y Antonio Nariño). Al respecto, vale decir que los acuerdos de la IED DMC aún no se han suscrito, pero el rector se comprometió a suscribir los mismos tan pronto como se coordinen horarios para la formación con estudiantes, de modo que se espera en el siguiente mes reportar el acuerdo de la IED DMC.
-En el marco del convenio que el IDPC tiene con la SED, durante el mes de abril, se contrataron 5 profesionales para realizar procesos de formación de manera directa en IED, ello requirió el incremento de 4 IED a atender durante esta vigencia.</t>
  </si>
  <si>
    <t>Durante el mes de mayo se finalizó la recolección de firmas de las personas que soportan los acuerdos suscritos en el mes de abril, especificamente con las siguientes instituciones educativas:
-IED Diego Montaña Cuellar (25 de abril)
-IED Nueva Esperanza (29 de abril)</t>
  </si>
  <si>
    <t>2.Formular proyectos de aula para el desarrollo de procesos de formación en patrimonio cultural con niños, niñas y adolescentes</t>
  </si>
  <si>
    <t>Proyectos de aula con el primer momento metodoógico ejecutado y planeaciones mensuales</t>
  </si>
  <si>
    <t>Esta tarea se reporta mes vencido, por lo que los avances en la formulación de proyectos de aula del mes de febrero se presentarán en marzo.</t>
  </si>
  <si>
    <t>El programa de formación en patrimonio cultural Civinautas, desarrolla procesos formativos en IED a partir de sus desarrollos metodológicos, en el marco de los cuales se van construyendo proyectos de aula desde un enfoque participativo. Para el mes de febrero (mes vencido) se avanzó este proceso en 2 Instituciones Educativas Distritales, en modalidad asistida (con docentes implementadores y mediadores del programa que acompañan los procesos), en las que se han definido preliminarmente 3 proyectos de aula. 
Modalidad asistida (3 proyectos).
* En la IED Pablo de Tarso se inició el proceso de formación “Civinautas” en el mes de febrero. En este se emprendió el desarrollo de un proyecto de aula (de título por definir) con 8 grupos de estudiantes multigrado (de segundo a quinto). El proyecto se encuentra en el momento metodológico de “Reconocimiento”. Sus principales logros fueron: 1) el reconocimiento por parte de los estudiantes del término Civinautas como exploradores de ciudad; 2) el acercamiento al concepto patrimonio (elementos materiales e inmateriales que aportan a la construcción de identidad); y 3) la identificación del cuerpo como primer espacio de conocimiento, cuidado y relación con el patrimonio.
* En la IED Antonio Nariño se inició el proceso de formación “Civinautas” en el mes de febrero. En este se emprendió el desarrollo de dos proyectos de aula (de título por definir) con 4 grupos de estudiantes de los grados segundo y multigrado (de sexto a noveno). Los proyectos se encuentran en el momento metodológico de “Reconocimiento”. Sus principales logros fueron: 1) se reforzó la idea de identidad y personalidad, a través de la construcción de un carné propio, con el nombre de cada niño, niña o adolescentes y el juramento Civinautas; 2) se fortalecieron conceptos como el de identidad, reconociendo características propias y maneras de ser de cada uno/a de los participantes, detallando que cada uno/a tiene actitudes, gustos e intereses que les caracterizan, fuera de la burla o el bullying.</t>
  </si>
  <si>
    <t>Para el mes de marzo (mes vencido) se avanzó este proceso en 5 Instituciones Educativas Distritales, en modalidad asistida (con docentes implementadores y mediadores del programa que acompañan los procesos) y un proceso en modalidad "mixta" (asistida-directa) liderado por una formadora del IDPC en el ciclo de educación inicial, en las que se han definido preliminarmente 7 proyectos de aula. 
* En la IED Pablo de Tarso se continuó con el proceso de formación “Civinautas” en el mes de marzo, a través del avance de un proyecto de aula (de título por definir). El proyecto se encuentra en el momento metodológico de “Reconocimiento”. Sus principales logros fueron: 1) Se evidenció una idea primaria sobre la relación de los niños y niñas y sus familias, a partir del acercamiento al concepto de legado y a la conversación familiar como lugar de creación de identidad; 2) Fue evidente la importancia de la amistad en el tejido social y la construcción de vínculos significativos de las y los estudiantes al compartir, conversar y reflexionar sobre el entorno próximo; 3) Se continuó el reconocimiento del cuerpo como elemento de relación y construcción de identidad y de relaciones. 
* En la IED Antonio Nariño se continuó con el proceso de formación “Civinautas” en el mes de marzo, a través del avance de dos proyectos de aula (de título por definir). Los proyectos se encuentran en el momento metodológico de “Reconocimiento”. Sus principales logros fueron: 
- Proyecto 1: 1) Niños y niñas reconocen elementos y características propias de su personalidad, así como de la identidad personal y grupal; 2) Los niños y niñas reconocen los objetos que son muy importantes para ellos, expresando cómo los obtuvieron y por qué son importantes para cada uno; 3) Durante las sesiones se reconoce que los niños y niñas han ido generando una idea más concreta de lo que es Civinautas. Exploración, viaje, descubrimiento e imaginación, son las palabras que más mencionan al preguntarles sobre el programa. 
- Proyecto 2: 1) Se reconocieron los espacios de la ciudad que los adolescentes han visitado o les gustaría visitar, como el Planetario, la Biblioteca Nacional, y el Parque Simón Bolívar. Los y las estudiantes no seleccionaron ningún escenario cercano al colegio o al barrio, señalando “es que yo casi no salgo”, “casi no me gusta salir por esta zona”; 3) En el día internacional de la mujer trabajadora se conversó con las jóvenes acerca de lo que para ellas significaba ese día. Es de destacar que sienten que en la IED se realizó una celebración del día, y para ellas sería más indicado realizar una conmemoración.
* En la IED Ciudad de Montreal se inició el proceso de formación “Civinautas” en el mes de marzo. En este se emprendió el desarrollo de un proyecto de aula (de título por definir) con 15 grupos de estudiantes de primero a quinto. El proyecto se encuentra en el momento metodológico de “Reconocimiento”. Sus principales logros fueron: 1) Los y las estudiantes reconocen las particularidades de su personalidad, a través de elementos de su cuerpo como el cabello, la vestimenta, cualidades y gustos propios; 2) Los niños y niñas reconocen la importancia que le dan al cuidado del cuerpo. En general al preguntarles por los aspectos que los hacen únicos o especiales, se refieren a aspectos de su cuerpo, como alguna característica física o vestimenta.
*En la IED Manuelita Sáenz inció el proceso de formación "Civinautas" en el mes de marzo, a cargo de dos (2) docentes y dos (2) proyectos de aula. El primer proyecto de aula, denominado (título por definir) se encuentra en el momento formativo de "Reconocimiento" y sus principales logros en el mes fueron: 1) Se resalta la motivación e interés del grupo alrededor de los recursos literarios; 2) En sus relatos se aprecia la importancia que tienen sus mascotas en su relacionamiento cotidiano, pues fueron seres mencionados con frecuencia en el momento de presentarse y de pensar un día de campo. El segundo proyecto de aula de</t>
  </si>
  <si>
    <t>Para el mes de abril (mes vencido) se avanzó este proceso en 9 Instituciones Educativas Distritales, en modalidad asistida (con docentes implementadores y mediadores del programa que acompañan los procesos), en 2 IED en modalidad directa (liderados por formadores de la SED), y en 2 IED en modalidad "mixta" (asistida-directa) liderados por una mediadora del IDPC en el ciclo de educación inicial. En el marco de los procesos de formación se ha avanzado en la formulación de 18 proyectos de aula: 13 de estos proyectos de aula implementaron el primer momento formativo denominado Reconocimiento (de 8 IED modalidad asistida y mixta), 5 de estos proyectos de aula, dado que iniciaron sus procesos a mediados del mes de abril, presentan avances del momento de reconocimiento, sin embargo este momento metodológico continuará abrodándose durante próximos periodos. A continuación se presentan los avances de los proyectos de aula referidos:   
13 PROYECTOS DE AULA CON PRIMER MOMENTO FORMATIVO IMPLEMENTADO: 
* En la IED Pablo de Tarso se continuó con el proceso de formación “Civinautas” en el mes de abril, a través del avance de (1) un proyecto de aula (de título por definir). El proyecto se encuentra en el momento metodológico de “Reconocimiento”. Sus principales logros fueron: 1) Los y las estudiantes compartieron experiencias personales en torno a sus territorios de origen y de sus familias, permitiendo afianzar el reconocimiento entre los integrantes del grupo; 2) Se posibilitó el reconocimiento de experiencias y reflexiones de los y las participantes en torno a algunos entornos próximos que habitan, como su colegio y barrio.
* En la IED Antonio Nariño se continuó con el proceso de formación “Civinautas” en el mes de abril, a través del avance de (2) dos proyectos de aula (de título por definir). Los proyectos se encuentran en el momento metodológico de “Reconocimiento”. Sus principales logros fueron:
- Proyecto 1: 1) Los niños y niñas se interesaron por el reconocimiento del colegio, les llamó la atención que no tuviera el mismo nombre desde su fundación, así como las placas conmemorativas que hay en su interior; 2) Además mostraron interés por los lugares que son diferentes a los construidos en cemento, como la maloca, el mariposario y la huerta. 
- Proyecto 2: 1) Se reconoció un interés en los y las estudiantes al hablar sobre el conflicto armado y la memoria de las víctimas, así como de la existencia del Centro de Memoria Paz y Reconciliación; 3) Los adolescentes identifican algunos ejemplos de patrimonio material, a partir de monumentos o esculturas que se encuentran en el espacio público de la ciudad, y en la mayoría de los casos también reconocen dónde se encuentran ubicadas.
* En la IED Ciudad de Montreal se continuó con el proceso de formación “Civinautas” en el mes de abril, a través del avance de (1) un proyecto de aula (de título por definir). El proyecto se encuentra en el momento metodológico de “Reconocimiento”. Sus principales logros fueron: 1) Los niños y niñas reconocieron algunos de sus rasgos corporales, y cómo estos los identifican y diferencian de los demás; 2) Los niños y niñas representaron el objeto más importante de su casa, escogido por ser su favorito, porque es importante para su familia, o por tener una memoria o vínculo asociado a este.  
*En la IED Manuelita Sáenz conitnuó el proceso de formación "Civinautas" en el mes de abril, a cargo de (2) dos docentes y  a través del avance de (2) dos proyectos de aula. Los proyectos se encuentran en el momento formativo de Reconocimiento, explorando los ámbitos territoriales de cuerpo, familia y barrio. 
-El primer proyecto, implementado en el ciclo de Educación Inicial, tuvo como logros principales: reconocimiento de prácticas cotidianas en el colegio y la familia, compartir espacios de socialización en torno a los alimentos, compartir juegos e intereses, así como espacios reconocidos en el barrio. Interés por integrar a facilitadores en los procesos de re</t>
  </si>
  <si>
    <t>3.Beneficiar a niños, niñas y adolescentes en procesos de formación en patrimonio cultural en el ciclo de educacion integral en Instituciones Educativas Distritales</t>
  </si>
  <si>
    <t>Niños, niñas y adolescentes registrados como beneficiarios de los procesos de formación en patrimonio cultural</t>
  </si>
  <si>
    <t>Reporte mes vencido (Correspondiente a Febrero):
Durante el mes de febrero se reportan los siguientes beneficiados en la atención con las Instituciones Educativas Distritales (IED):
* IED Antonio Nariño en la localidad de Engativá: 84 beneficiados nuevos.
* IED Pablo de Tarso en la localidad de Bosa: 100 beneficiados nuevos.</t>
  </si>
  <si>
    <t>Reporte mes vencido (Correspondiente a Marzo):
Durante el mes de Marzo se reportan los siguientes beneficiados en la atención con las Instituciones Educativas Distritales (IED):
* IED Antonio Nariño en la localidad de Engativá: 96 beneficiados de los cuales 15 beneficiados son nuevos. Total reportados: 99 beneficiados. 
* IED Pablo de Tarso en la localidad de Bosa: 113 beneficiados de los cuiales  15 beneficiados son nuevos. Total reportados: 115 beneficiados
* IED Ciudad de Villavicencio en la localidad de Usme:21 beneficiados nuevos. Total reportados: 21 beneficiados.   
* IED Ciudad de Montreal en la localidad de Ciudad Bolívar: 378 beneficiados nuevos. Total reportados: 378 beneficiados.    
* IED. Manuelita Saenz en la localidad de San Cristóbal:  19 beneficiados nuevos. Total reportados: 19 beneficiados.</t>
  </si>
  <si>
    <t>Reporte mes vencido (Correspondiente a Abril):
Durante el mes de Abril se reportan los siguientes beneficiados en la atención con las Instituciones Educativas Distritales (IED):
* IED Antonio Nariño en la localidad de Engativá: 99 beneficiados de los cuales 4 beneficiados son nuevos. Total reportados: 103 beneficiados. 
* IED Pablo de Tarso en la localidad de Bosa: 110 beneficiados de los cuiales  2 beneficiados son nuevos. Total reportados: 117 beneficiados
* IED Ciudad de Villavicencio en la localidad de Usme:50 beneficiados de los cuales 29 son nuevos. Total reportados:50 beneficiados.   
* IED Ciudad de Montreal en la localidad de Ciudad Bolívar: 380 beneficiados de los cuales 8 son nuevos. Total reportados: 386 beneficiados.    
* IED. Manuelita Saenz en la localidad de San Cristóbal:  28 beneficiados de los cuales 11 son nuevos. Total reportados: 30 beneficiados.    
* IED. Aulas Colombianas: 14 beneficiados nuevos. Total reportados: 14 beneficiados.
*IED. Compartir Recuerdo: 95 beneficiados nuevos. Total reportados: 95 beneficiados. 
* IED. Colegio Cundinamarca: 38 beneficiados nuevos. Total reportados: 38 beneficiados.
* IED. Diego Montaña Cuellar: 24 beneficiados nuevos. Total reportados: 24 beneficiados.
* IED. José Félix Restrepo: 99 beneficiados nuevos. Total reportados: 99 beneficiados.
* IED. Isabel Segunda: 75 beneficiados nuevos. Total reportados: 75 beneficiados.</t>
  </si>
  <si>
    <t>1.Implementar estrategias formativas en patrimonio cultural en el sector educativo que fomenten de manera 
participativa el reconocimiento y apropiación de las identidades, memorias y vínculos de los niños, niñas, 
adolescentes y jóvenes con sus entonos y territorios.</t>
  </si>
  <si>
    <t>BENEFICIAR  niñas, niños, adolescentes y jóvenes en educación inicial, básica y media, a través de procesos de formación patrimonial</t>
  </si>
  <si>
    <t>Implementar procesos de formación patrimonial con niños, niñas, adolescentes y jóvenes en educación inicial, básica y media, a través de procesos de formación patrimonial.</t>
  </si>
  <si>
    <t>1.Formular proyectos de aula para el desarrollo de procesos de formación patrimonial con niños, niñas, adolescentes y jóvenes de educación inicial, básica y media</t>
  </si>
  <si>
    <t>Proyectos de aula que sistematizan los procesos de formación patrimonial finalizados y planeaciones mensuales con las sesiones formativas</t>
  </si>
  <si>
    <t>64.Servicio de asistencia técnica en educación artística y cultural</t>
  </si>
  <si>
    <t>Durante los meses mayo, junio y julio (mes vencido) se avanzó este proceso en 14 Instituciones Educativas Distritales, 8 en modalidad asistida (con docentes implementadores y mediadores del programa que acompañan los procesos), 4 en modalidad directa (liderados por formadores de la SED), y 2 en IED en modalidad "mixta" (asistida-directa) liderados por una mediadora del IDPC en el ciclo de educación inicial. En el marco de los procesos de formación se ha avanzado en la formulación de 23 proyectos de aula: 19 de estos proyectos de aula se encuentran en el primer momento formativo denominado “Reconocimiento” (de 8 IED modalidad asistida, 2 mixta y 1 directa); y 3 de estos proyectos se encuentran en el segundo momento metodológico denominado “Construcción” (de 3 IED modalidad directa). En el mes de mayo cierra un 1 proyecto de aula en el momento metodólogo de “Reconocimiento”, en 1 IED en modalidad mixta. A continuación, se presentan los avances de los proyectos de aula referidos: 
19 PROYECTOS DE AULA EN PRIMER MOMENTO FORMATIVO: 
* En la IED Pablo de Tarso se continuó con el proceso de formación “Civinautas” en los meses de mayo, junio y julio, a través del avance de (1) un proyecto de aula (de título por definir). El proyecto se encuentra en el momento metodológico de “Reconocimiento”. Sus principales logros fueron: 1) niñas y niños reconocieron elementos importantes de su paisaje cotidiano, dejaron de manifiesto escenarios barriales de los que adolecen y la necesidad de optimización de algunos de estos y; 2) se aproximaron a diversos saberes ancestrales del territorio a través de la Maleta Viajera del Museo del Oro.
* En la IED Antonio Nariño se continuó con el proceso de formación “Civinautas” en los meses de mayo, junio y julio, a través del avance de (2) dos proyectos de aula (de título por definir). Los proyectos se encuentran en el momento metodológico de “Reconocimiento”. Sus principales logros fueron: 
- Proyecto 1: 1) Niñas y niños identificaron a las familias como comunidades diversas que no están exentas de problemáticas, y con las cuales generan lazos de identidad; 2) reconocieron juegos de abuelos/as y padres/madres; 3) identificaron aspectos generales de su entorno barrial y local, explorando posibilidades de imaginar y transformar el entorno.
- Proyecto 2: 1) Las/los jóvenes identificaron las particularidades de sus familias entre ellas sus tensiones relacionándolas con sus formas de ser; reconocieron los nombres de los barrios de la localidad que habitan, y puntos de interés que suelen visitar e; 2) identificaron elementos propios del patrimonio natural del territorio -características y amenazas-.
* En la IED Ciudad de Montreal se continuó con el proceso de formación “Civinautas” en los meses de mayo, junio y julio, a través del avance de (1) un proyecto de aula (de título por definir). El proyecto se encuentra en el momento metodológico de “Reconocimiento”. Sus principales logros fueron: 1) las niñas y los niños reconocieron desde sus sentidos elementos de su IED como los silbidos de las aves, y el valor que otorgan a elementos como las flores y los espacios deportivos; 2) niñas y niños compartieron perspectivas en torno a sus barrios; y 3) movilizaron preguntas en torno a la macrofauna que habitó la sabana de Bogotá hace miles de años.
* En la IED Isabel ll se continuó el proceso de formación "Civinautas" en los meses de mayo, junio y julio a través del avance de (1) un proyecto de aula denominado “Memoria como resistencia”. El proyecto se encuentra en el momento metodológico de “Reconocimiento”. Sus principales logros fueron: 1) se promovieron espacios de creación y reflexión en torno a elementos que influyen en la construcción de identidad de las y las participantes, como sus gustos personales y valoraciones en torno a los lugares que habitan y; 2) se identificaron intereses y reflexiones sobre las maneras en que se reconoce la ancestralidad del territorio.
* En la IED Compartir Recuerdo se continuó</t>
  </si>
  <si>
    <t>Durante el mes de agosto (mes vencido) se avanzó este proceso en 14 Instituciones Educativas Distritales, 8 en modalidad asistida (con docentes implementadores y mediadores del programa que acompañan los procesos), 4 en modalidad directa (liderados por formadores de la SED), y 2 en IED en modalidad "mixta" (asistida-directa) liderados por una mediadora del IDPC en el ciclo de educación inicial. En el marco de los procesos de formación se ha avanzado en la formulación de 22 proyectos de aula: 17 de estos proyectos de aula se encuentran en el primer momento formativo denominado “Reconocimiento” (de 7 IED modalidad asistida, 2 mixta y 1 directa); y 5 de estos proyectos se encuentran en el segundo momento metodológico denominado “Construcción” (de 1 IED modalidad asistida y 3 directa). A continuación, se presentan los avances de los proyectos de aula referidos: 
17 PROYECTOS DE AULA EN PRIMER MOMENTO FORMATIVO: 
* En la IED Pablo de Tarso se continuó con el proceso de formación “Civinautas” en el mes de agosto, a través del avance de (1) un proyecto de aula (de título por definir). El proyecto se encuentra en el momento metodológico de “Reconocimiento”. Su principal logro fue: 1) durante la sesión de reconocimiento de los espacios verdes de la IED, niñas y niños desarrollaron un herbario que permitió dialogar sobre los usos que hacen de las plantas en cada uno de los hogares, desde lo culinario, y medicinal.
* En la IED Ciudad de Montreal se continuó con el proceso de formación “Civinautas” en el mes de agosto, a través del avance de (1) un proyecto de aula (de título por definir). El proyecto se encuentra en el momento metodológico de “Reconocimiento”. Sus principales logros fueron: 1) las niñas y niños reconocieron como lugares significativos de su barrio y localidad los escenarios más cercanos a sus casas, como su IED, las tiendas que más frecuentan y el hospital; 2) se identifica que los lugares que podrían ser considerados como icónicos por parte de personas adultas, no son los que las niñas y niños más mencionan o priorizan dentro de sus conversaciones.
* En la IED Isabel ll se continuó el proceso de formación "Civinautas" en el mes de agosto, a través del avance de (1) un proyecto de aula denominado “Memoria como resistencia”. El proyecto se encuentra en el momento metodológico de “Reconocimiento”. Sus principales logros fueron: 1) se generó un espacio de diálogo frente a los avances del proceso de formación, favoreciendo la reflexión y socialización de ideas que aporten a la construcción como momento metodológico, por parte de las y los estudiantes; 2) se movilizó un espacio de creación escrita como complemento a los ejercicios plásticos explorados en anteriores sesiones, con el fin de apoyar la divulgación del proceso de formación dentro de la IED. 
* En la IED Compartir Recuerdo se continuó el proceso de formación "Civinautas" en el mes de agosto, a través del avance de (2) dos proyectos de aula (de título por definir). Los proyectos se encuentran en el momento metodológico de “Reconocimiento”. Sus principales logros fueron: 1) niñas y niños reconocieron a sus casas, familiares y mascotas, como los lugares y relaciones más significativas para ellas y ellos; 2) a través de un ejercicio de grafiti colectivo, se identificó la representación de los retratos de las niños y niños, y sus figuras, como parte importante de lo que quisieran contar, además; 2) se abordaron símbolos relevantes para la representación de sus identidades colectivas, como el escudo de la IED.
* La implementación del programa “Civinautas” en la IED José Félix Restrepo avanzó en agosto con (2) dos proyectos de aula. Estos proyectos se encuentran en la fase de “Reconocimiento”, con los siguientes logros:
- Proyecto Figuras de Ciudad: 1). Se integró el lenguaje de señas como herramienta transversal para comunicación y expresión, vinculando corporalidades y fomentando la creatividad. 2). Recorridos virtuales y exploración de imágenes ampliaron el inte</t>
  </si>
  <si>
    <t>Durante el mes de septiembre (mes vencido) se avanzó este proceso en 14 Instituciones Educativas Distritales, 8 en modalidad asistida (con docentes implementadores y mediadores del programa que acompañan los procesos), 4 en modalidad directa (liderados por formadores de la SED), y 2 en IED en modalidad "mixta" (asistida-directa) liderados por una mediadora del IDPC en el ciclo de educación inicial. En el marco de los procesos de formación se ha avanzado en la formulación de 22 proyectos de aula:  1 se encuentra en el rpimer moemnto formativo denominado "Reconocimiento" y 21 se encuentran en el segundo momento formativo denominado “Construcción” (de 16 IED modalidad asistida, 2 mixta y 4 directa). A continuación, se presentan los avances de los proyectos de aula referidos: 
1 PROYECTO DE AULA EN EL PRIMER MOMENTO FORMATIVO:
*En la IED Diego Montaña Cuellar se continuó el proceso de formación "Civinautas" en el mes de septiembre, a través del avance de (5) cinco proyectos de aula. Uno (1) de ellos se encuentra en el momento metodológico de “Reconocimiento” y sus principales logros fueron: 
-Proyecto 1 (sin definir): 1). Los jóvenes participaron activamente realizando un recuento sobre los grafitis, su origen, significado y tipos de expresión, 2). Los participantes expresaron su interés en desarrollar la actividad de grafiti en un medio vertical, como una pared, para expresar sus voces sobre el colegio, barrios y localidad.
21 PROYECTOS DE AULA EN SEGUNDO MOMENTO FORMATIVO: 
*En la IED Pablo de Tarso se continuó el proceso de formación "Civinautas" en el mes de septiembre, a través del avance de (1) un proyecto de aula denominado “Tarsistas Artistas”. El proyecto se encuentra en el momento metodológico de “Construcción”. Sus principales logros fueron: 1) se favoreció el reconocimiento de los intereses de las niñas y niños como herramienta para la consolidación de una ruta de trabajo; 2) se consolidaron espacios de conversación que permitieron apropiar conceptos y reflexiones en torno a la comunidad muisca y su relación con el territorio; 3) se posibilitó el reconocimiento del museo como espacio de interés cultural e histórico, parte de la experiencia patrimonial del proceso de formación.
*En la IED Antonio Nariño se continuó el proceso de formación "Civinautas" en el mes de septiembre, a través del avance de (2) proyectos de aula. Los proyectos se encuentran en el momento metodológico de “Construcción”, y sus principales logros fueron:
- Proyecto “Retratando mi ciudad, Exploración del patrimonio natural”: 1) los niños y niñas se animaron a tocar, oler y reconocer a través de los sentidos los árboles de su IED; al encontrar un árbol de Papayuelo se centraron en observarlo a detalle; 2) se avanzó en el acercamiento a la fauna y flora de la ciudad, y a algunos de sus ecosistemas ambientales por parte de las y los participantes.
- Proyecto Arte urbano: ¡Qué dice mi barrio!: 1) se empezaron a desarrollar actividades elegidas por las y los estudiantes alrededor del grafiti y sus formas de expresión, procurando concretar algunas técnicas artísticas que permitIeran la representación del patrimonio cultural mueble de la ciudad. 
*En la IED Ciudad de Montreal se continuó el proceso de formación "Civinautas" en el mes de septiembre, a través del avance de (1) un proyecto de aula denominado “Experiencia medioambiental”. El proyecto se encuentra en el momento metodológico de “Construcción”. Sus principales logros fueron: 1) los niños y niñas identificaron “Árboles bogotanos” que mencionan no haber visto antes, les llamaron la atención sus flores, la forma de su tronco, y su tamaño; 2) respecto al Jardín Botánico Real de Ciudad Bolívar se emocionaron con las plantas carnívoras, arañas, insectos, mariposas y peces que se encuentran en exposición, frente a estos algunos preguntaron si vivían en el territorio.
*En la IED Isabel ll se continuó el proceso de formación "Civinautas" en el mes de septiembre, a través del avance de (1) un</t>
  </si>
  <si>
    <t>Durante el mes de octubre (mes vencido) se avanzó este proceso en 14 Instituciones Educativas Distritales, 8 en modalidad asistida (con docentes implementadores y mediadores del programa que acompañan los procesos), 4 en modalidad directa (liderados por formadores de la SED), y 2 en IED en modalidad "mixta" (asistida-directa) liderados por una mediadora del IDPC en el ciclo de educación inicial. 
En el marco de los procesos de formación se ha avanzado en la formulación de 22 proyectos de aula:  catorce (14) se encuentran en el segundo momento formativo denominado “Construcción”, dos (2) se encuentra en el tercer momento formativo denominado “Incidencia” y seis (6) se encuentran finalizados. A continuación, se presentan los avances de los proyectos de aula referidos: 
14 PROYECTOS DE AULA EN SEGUNDO MOMENTO FORMATIVO: 
* En la IED Pablo de Tarso se continuó el proceso de formación "Civinautas" en el mes de octubre, a través del avance de (1) un proyecto de aula denominado “Tarsistas Artistas”. El proyecto se encuentra en el momento metodológico de “Construcción”. Sus principales logros fueron: 1) se favorecieron escenarios de expresión con las niñas y niños que invitaron a reflexionar sobre el legado histórico del territorio y las prácticas contemporáneas, como el ritual de enterramiento y la relación con los muertos, las ofrendas y los rituales ancestrales; 2) se propició la práctica de distintas técnicas para crear o imaginar elementos que permitieran continuar la conversación sobre el pasado del territorio y sus transformaciones. 
*En la IED Antonio Nariño se continuó el proceso de formación "Civinautas" en el mes de octubre, a través del avance de (2) proyectos de aula. Los proyectos se encuentran en el momento metodológico de “Construcción”, y sus principales logros fueron: 
- Proyecto “Retratando mi ciudad, Exploración del patrimonio natural”: 1) se realizó la exploración y reconocimiento de tintes naturales, llamando la atención de las y los participantes el uso de estos por parte de comunidades indígenas para la elaboración de pinturas rupestres, o elementos cotidianos; 2) las niñas y niños avanzaron en el diseño de sellos con motivos de patrimonios naturales, que se usarán en la producción de la muestra final del proceso de formación; 3) en la visita al humedal Santa María del Lago, la observación y experiencia in situ amplió los saberes en torno a este tipo de patrimonio abordado en aula. 
- Proyecto Arte urbano: ¡Qué dice mi barrio!: 1) se desarrolló un espacio de intercambio con un artista urbano, en el que las y los estudiantes interactuaron con diversas herramientas utilizadas en la práctica del grafiti y el muralismo -spray, marcadores y vinilos-, y reconocieron la experiencia de vida del invitado relacionada con su práctica artística, y su participación en procesos comunitarios; 2) las y los estudiantes eligieron con base en su experiencia con diversas técnicas del grafiti, aquella que utilizarían para la muestra final del proceso de formación, así como el contenido, los grupos y los escenarios de la IED a través de los cuales se materializaría esta acción.
*En la IED Ciudad de Montreal se continuó el proceso de formación "Civinautas" en el mes de octubre, a través del avance de (1) un proyecto de aula denominado “Experiencia medioambiental”. El proyecto se encuentra en el momento metodológico de “Construcción”. Sus principales logros fueron: 1) las niñas y niños iniciaron la construcción del mapa de los entornos naturales de la IED, explorando estos entornos y reconociendo sus formas de ser nombrados -observatorio, mariposario, etc.-; 2) se adelantaron actividades de creación de las fichas de señalética de la flora de la IED, desde lo gráfico y escrito, haciendo énfasis en las características de los árboles y sus usos, fortaleciendo el reconocimiento y la construcción de saberes colectivos con las niñas y niños.
* En la IED Isabel ll se continuó el proceso de formación "Civinautas" en el mes de octubr</t>
  </si>
  <si>
    <t>Durante el mes de noviembre (mes vencido) se avanzó este proceso en 11 Instituciones Educativas Distritales, 7 en modalidad asistida (con docentes implementadores y mediadores del programa que acompañan los procesos), 2 en modalidad directa (liderados por formadores de la SED), y 2 en IED en modalidad "mixta" (asistida-directa) liderados por una mediadora del IDPC en el ciclo de educación inicial. 
En el marco de los procesos de formación se finalizó la formulación e implementación 16 proyectos de aula. A continuación, se presentan los avances de los proyectos de aula referidos: 
16 PROYECTOS DE AULA FINALIZADOS:
* En la IED Pablo de Tarso se continuó y finalizó el proceso de formación "Civinautas" en el mes de noviembre, a través del avance de (1) un proyecto de aula denominado “Tarsistas artistas”. El proyecto cerró en el momento metodológico de “Incidencia”. Sus principales logros del mes y de cierre de proyecto fueron: 1) las niñas y niños se aproximaron a diversos saberes ancestrales del territorio a través del uso de la maleta viajera del Museo del Oro, y de la visita al Museo Arqueológico de Soacha; 2) se profundizó a través del diálogo y de ejercicios creativos en torno al interés de las y los participantes por saberes ancestrales como el tejido, el modelado en arcilla, la orfebrería y la tradición culinaria, logrando explorar estas prácticas y comprender su valor patrimonial; 3) además, se establecieron conexiones entre el legado cultural del territorio y las prácticas cotidianas y creativas que las niñas, niños, sus familias y/o vecinos realizan en su cotidianidad, o en el marco del proceso de formación.
*En la IED Antonio Nariño se continuó y finalizó el proceso de formación "Civinautas" en el mes de noviembre, a través del avance de (2) dos proyectos de aula. Los proyectos cerraron en el momento metodológico de “Incidencia”. Sus principales logros del mes y de cierre de proyecto fueron: 
- Proyecto “Retratando mi ciudad, Exploración del patrimonio natural”: 1) las niñas y niños exploraron desde lo sensorial árboles, arbustos y plantas de su IED, además de indagar por sus posibles usos como tinturas naturales; 2) las y los participantes ampliaron sus saberes y valoraciones en torno al patrimonio natural y la necesidad de su conservación, por medio del recorrido de ciudad por el Humedal Santa María del Lago y; 3) crearon sellos con diseños de la flora y fauna de Bogotá que usaron en la producción de la muestra final del proceso de formación, evidenciando su interés por aprender sobre las diferentes especies de plantas y animales que habitan en su territorio local.
- Proyecto Arte urbano: ¡Qué dice mi barrio!: 1) las y los estudiantes comprendieron que el patrimonio cultural se manifiesta de diversas formas, identificando como parte de este expresiones como el grafiti, ecosistemas locales y escenarios cotidianos; 2) las y los adolescentes reconocieron la experiencia de vida y saberes de un artista urbano invitado, desde su participación en procesos comunitarios y dominio de técnicas artísticas y; 3) eligieron, con base en su experiencia, la técnica del graffiti que utilizarían para la muestra final del proceso de formación, así como el contenido y los escenarios de la IED en los cuales materializarían esta acción.
*En la IED Ciudad de Montreal se continuó y finalizó el proceso de formación "Civinautas" en el mes de noviembre, a través del avance de (1) un proyecto de aula denominado “Experiencia medioambiental”. El proyecto cerró en el momento metodológico de “Incidencia”. Sus principales logros del mes y de cierre de proyecto fueron: 1) las niñas y niños reconocieron a través de sus sentidos elementos de su IED como el movimiento de los árboles, los silbidos de las aves, y la predominancia del color verde en la institución, debido a la abundante vegetación; 2) la visita a la Casa Museo Quinta de Bolívar les permitió conectar con la historia y el patrimonio natural de la ciudad, mostrándose muy interesados en</t>
  </si>
  <si>
    <t>2.Beneficiar a niños, niñas y adolescentes en procesos de formación patrimonial con niños, niñas, adolescentes y jóvenes en educación inicial, básica y media</t>
  </si>
  <si>
    <t>Reporte mes vencido (Correspondiente a mayo, junio y julio):
Durante el mes de mayo se reportan los siguientes beneficiados en la atención con las Instituciones Educativas Distritales (IED):
* IED Antonio Nariño en la localidad de Engativá:  93 beneficiados de los cuales 2 son nuevos.
* IED Pablo de Tarso en la localidad de Bosa: 111 beneficiados de los cuales  7 son nuevos.
* IED Ciudad de Villavicencio en la localidad de Usme:49 beneficiados de los cuales 2 son nuevos. 
* IED Ciudad de Montreal en la localidad de Ciudad Bolívar: 368 beneficiados de los cuales 5 son nuevos.  
* IED. Manuelita Saenz en la localidad de San Cristóbal:  22 beneficiados de los cuales 1 es nuevo. 
* IED. Aulas Colombianas en la localidad de Santa Fe: 68 beneficiados de los cuales 54 son nuevos. 
*IED. Compartir Recuerdo en la localidad de Ciudad Bolívar: 86 beneficiados de los cuales 6 son nuevos.
* IED. Colegio Cundinamarca en la localodad de Ciudad Bolívar: 98 beneficiados de los cuales 63 nuevos. 
* IED. Diego Montaña Cuellar en la localidad de Usme: 172 beneficiados  de los cuales 150 son nuevos. 
* IED. José Félix Restrepo en la localidad de San Cristóbal: 99 beneficiados de los cuales 4 son nuevos.
* IED. Isabel Segunda en la localidad de Kennedy 80 beneficiados de los cuales 11 son nuevos.
* IED. La Estancia San Isidro Labrador(nueva) en la localidad de Ciudad Bolívar 62 beneficiados nuevos. 
* IED. Nueva Esperanza(nueva) en la localidad de Usme 96 beneficiados nuevos. 
* IED. Eduardo Umaña Mendoza: en la localidad de Usme: 18 beneficiados de los cuales 4 son nuevos: Total global: 4 beneficiados
Total beneficiados nuevos mayo: 467
Durante el mes de junio se reportan los siguientes beneficiados en la atención con las Instituciones Educativas Distritales (IED):
* IED Antonio Nariño en la localidad de Engativá:  75 beneficiados de los cuales ninguno es nuevo. Total global: 2 beneficiados. 
* IED Pablo de Tarso en la localidad de Bosa: 79 beneficiados de los cuales ninguno es nuevo. Total global: 7 beneficiados
* IED Ciudad de Villavicencio en la localidad de Usme: no se implementó el programa en este mes. Total global: 2 beneficiados.   
* IED Ciudad de Montreal en la localidad de Ciudad Bolívar: 278 beneficiados de los cuales ninguno es nuevo. Total global: 5 beneficiados.    
* IED. Manuelita Saenz en la localidad de San Cristóbal:  7 beneficiados de los cuales ninguno es nuevo. Total global: 1 beneficiado.    
* IED. Aulas Colombianas en la localidad de Santa Fe: 47 beneficiados de los cuales 3 son nuevos. Total global: 57 beneficiados.
*IED. Compartir Recuerdo en la localidad de Ciudad Bolívar: 68 beneficiados de los cuales ninguno es nuevo. Total global: 6 beneficiados. 
* IED. Colegio Cundinamarca en la localodad de Ciudad Bolívar: 79 beneficiados de los cuales 3 nuevos. Total global: 66 beneficiados.
* IED. Diego Montaña Cuellar en la localidad de Usme: 125 beneficiados  de los cuales 13 son nuevos. Total global: 163 beneficiados.
* IED. José Félix Restrepo en la localidad de San Cristóbal: 85 beneficiados de los cuales ninguno es nuevo. Total global: 4 beneficiados.
* IED. Isabel Segunda en la localidad de Kennedy: no se implementó el programa en este mes. Total global: 11 beneficiados.
* IED. La Estancia San Isidro Labrador en la localidad de Ciudad Bolívar:  62 beneficiados de los cuales 5 son nuevos. Total global: 67 beneficiados
* IED. Nueva Esperanza en la localidad de Usme: 70 beneficiados de los cuales 1 es nuevo. Total global: 97 beneficiados 
Total beneficiados nuevos junio: 25                                                                               Global (may-jun):492
Durante el mes de julio se reportan los siguientes beneficiados en la atención con las Instituciones Educativas Distritales (IED):
* IED Antonio Nariño en la localidad de Engativá:  63 beneficiados de los cuales ninguno es nuevo. Total global: 2 beneficiados. 
* IED Pablo de Tarso en la localidad de Bosa: 105 bene</t>
  </si>
  <si>
    <t>Reporte mes vencido (Agosto):
Durante el mes de agosto se reportan los siguientes beneficiados en la atención con las Instituciones Educativas Distritales (IED):
* IED Antonio Nariño en la localidad de Engativá:  102 beneficiados de los cuales 15 son nuevos. Total global: 17 beneficiados. 
* IED Pablo de Tarso en la localidad de Bosa: 112 beneficiados de los cuales 5 son nuevos. Total global: 14 beneficiados
* IED Ciudad de Villavicencio en la localidad de Usme: 49 beneficiados de los cuales 2 son nuevos. Total global: 4 beneficiados.   
* IED Ciudad de Montreal en la localidad de Ciudad Bolívar: 434 beneficiados de los cuales 13 son nuevos. Total global: 25 beneficiados.    
* IED. Manuelita Saenz en la localidad de San Cristóbal:  12 beneficiados de los cuales 1 es nuevo. Total global: 2 beneficiados.    
* IED. Aulas Colombianas en la localidad de Santa Fe: 36 beneficiados de los cuales 1 es nuevo. Total global: 72 beneficiados.
*IED. Compartir Recuerdo en la localidad de Ciudad Bolívar: 83 beneficiados de los cuales ninguno es nuevo. Total global: 7 beneficiados. 
* IED. Colegio Cundinamarca en la localidad de Ciudad Bolívar: 87 beneficiados de los cuales 8 son nuevos. Total global: 78 beneficiados.
* IED. Diego Montaña Cuellar en la localidad de Usme: 143 beneficiados  de los cuales 10 son nuevos. Total global: 182 beneficiados.
* IED. José Félix Restrepo en la localidad de San Cristóbal: 99 beneficiados de los cuales 1 es nuevo. Total global: 9 beneficiados.
* IED. Isabel Segunda en la localidad de Kennedy: 39 beneficiados de los cuales ninguno es nuevo. Total global: 14 beneficiados.
* IED. La Estancia San Isidro Labrador en la localidad de Ciudad Bolívar:  49 beneficiados de los cuales 5 son nuevos. Total global: 72 beneficiados
* IED. Nueva Esperanza en la localidad de Usme: 70 beneficiados de los cuales 2 son nuevos. Total global: 101 beneficiados 
* IED. Eduardo Umaña Mendoza: en la localidad de Usme: 21 beneficiados de los cuales 3 son nuevos: Total global: 7 beneficiados
Total beneficiados nuevos agosto: 66                                                                            Global (may-ago): 604
https://drive.google.com/drive/folders/1j-CY_c6uOJnxWSIqEY6vUckKIVXIYTmo</t>
  </si>
  <si>
    <t>Reporte mes vencido (Septiembre):
Durante el mes de septiembre se reportan los siguientes beneficiados en la atención con las Instituciones Educativas Distritales (IED):
* IED Antonio Nariño en la localidad de Engativá:  100 beneficiados de los cuales 4 son nuevos. Total global: 21 beneficiados. 
* IED Pablo de Tarso en la localidad de Bosa: 101 beneficiados de los cuales 1 es nuevo. Total global: 15 beneficiados
* IED Ciudad de Villavicencio en la localidad de Usme: 46 beneficiados de los cuales ninguno es nuevo. Total global: 4 beneficiados.   
* IED Ciudad de Montreal en la localidad de Ciudad Bolívar: 422 beneficiados de los cuales 18 son nuevos. Total global: 43 beneficiados.    
* IED. Manuelita Saenz en la localidad de San Cristóbal:  8 beneficiados de los cuales ninguno es nuevo. Total global: 2 beneficiados.    
* IED. Aulas Colombianas en la localidad de Santa Fe: 40 beneficiados de los cuales 3 son nuevos. Total global: 75 beneficiados.
*IED. Compartir Recuerdo en la localidad de Ciudad Bolívar: 81 beneficiados de los cuales ninguno es nuevo. Total global: 7 beneficiados. 
* IED. Colegio Cundinamarca en la localidad de Ciudad Bolívar: 104 beneficiados de los cuales 17 son nuevos. Total global: 95 beneficiados.
* IED. Diego Montaña Cuellar en la localidad de Usme: 119 beneficiados  de los cuales 4 son nuevos. Total global: 186 beneficiados.
* IED. José Félix Restrepo en la localidad de San Cristóbal: 95 beneficiados de los cuales 3 son nuevos. Total global: 12 beneficiados.
* IED. Isabel Segunda en la localidad de Kennedy: 28 beneficiados de los cuales ninguno es nuevo. Total global: 14 beneficiados.
* IED. La Estancia San Isidro Labrador en la localidad de Ciudad Bolívar:  49 beneficiados de los cuales 2 son nuevos. Total global: 74 beneficiados
* IED. Nueva Esperanza en la localidad de Usme: 88 beneficiados de los cuales 7 son nuevos. Total global: 108 beneficiados 
* IED. Eduardo Umaña Mendoza: en la localidad de Usme: 21 beneficiados de los cuales 1 es  nuevo: Total global: 8 beneficiados
Total beneficiados nuevos septiembre: 60                                                                            Global (may-sept): 664</t>
  </si>
  <si>
    <t>Reporte mes vencido (Octubre):
Durante el mes de octubre se reportan los siguientes beneficiados en la atención con las Instituciones Educativas Distritales (IED):
* IED Antonio Nariño en la localidad de Engativá:  101 beneficiados de los cuales 1 es nuevos. Total global: 22 beneficiados. 
* IED Pablo de Tarso en la localidad de Bosa: 97 beneficiados de los cuales ninguno es nuevo. Total global: 15 beneficiados
* IED Ciudad de Villavicencio en la localidad de Usme: 50 beneficiados de los cuales ninguno es nuevo. Total global: 4 beneficiados.   
* IED Ciudad de Montreal en la localidad de Ciudad Bolívar: 400 beneficiados de los cuales 1 es nuevo. Total global: 44 beneficiados.    
* IED. Manuelita Saenz en la localidad de San Cristóbal:  7 beneficiados de los cuales ninguno es nuevo. Total global: 2 beneficiados.    
* IED. Aulas Colombianas en la localidad de Santa Fe: 39 beneficiados de los cuales 3 son nuevos. Total global: 78 beneficiados.
*IED. Compartir Recuerdo en la localidad de Ciudad Bolívar: 79 beneficiados de los cuales ninguno es nuevo. Total global: 7 beneficiados. 
* IED. Colegio Cundinamarca en la localidad de Ciudad Bolívar: 100 beneficiados de los cuales 7 son nuevos. Total global: 102 beneficiados.
* IED. Diego Montaña Cuellar en la localidad de Usme: 130 beneficiados  de los cuales 4 son nuevos. Total global: 190 beneficiados.
* IED. José Félix Restrepo en la localidad de San Cristóbal: 91 beneficiados de los cuales ninguno es nuevo. Total global: 12 beneficiados.
* IED. Isabel Segunda en la localidad de Kennedy: 78 beneficiados de los cuales ninguno es nuevo. Total global: 14 beneficiados.
* IED. La Estancia San Isidro Labrador en la localidad de Ciudad Bolívar:  41 beneficiados de los cuales ninguno es nuevo. Total global: 74 beneficiados
* IED. Nueva Esperanza en la localidad de Usme: 77 beneficiados de los cuales 9 son nuevos. Total global: 117 beneficiados 
* IED. Eduardo Umaña Mendoza: en la localidad de Usme: 21 beneficiados de los cuales ninguno es  nuevo: Total global: 8 beneficiados
Total beneficiados nuevos octubre: 25
Global (may-oct): 689</t>
  </si>
  <si>
    <t>Reporte mes vencido (Noviembre):
Durante el mes de noviembre se reportan los siguientes beneficiados en la atención con las Instituciones Educativas Distritales (IED):
* IED Antonio Nariño en la localidad de Engativá:  86 beneficiados de los cuales ninguno es nuevo. Total global: 22 beneficiados. 
* IED Pablo de Tarso en la localidad de Bosa: 72 beneficiados de los cuales ninguno es nuevo. Total global: 15 beneficiados
* IED Ciudad de Villavicencio en la localidad de Usme: 31 beneficiados de los cuales ninguno es nuevo. Total global: 4 beneficiados.   
* IED Ciudad de Montreal en la localidad de Ciudad Bolívar: 224 beneficiados de los cuales ninguno es nuevo. Total global: 44 beneficiados.    
* IED. Manuelita Saenz en la localidad de San Cristóbal:  No se reportan atenciones en el mes de noviembre. Total global: 2 beneficiados.    
* IED. Aulas Colombianas en la localidad de Santa Fe: No se reportan atenciones en el mes de noviembre. Total global: 78 beneficiados.
*IED. Compartir Recuerdo en la localidad de Ciudad Bolívar: 66 beneficiados de los cuales ninguno es nuevo. Total global: 7 beneficiados. 
* IED. Colegio Cundinamarca en la localidad de Ciudad Bolívar: 81 beneficiados de los cuales ninguno es  nuevo. Total global: 102 beneficiados.
* IED. Diego Montaña Cuellar en la localidad de Usme: 29 beneficiados  de los cuales ninguno es nuevo. Total global: 190 beneficiados.
* IED. José Félix Restrepo en la localidad de San Cristóbal: 92 beneficiados de los cuales ninguno es nuevo. Total global: 12 beneficiados.
* IED. Isabel Segunda en la localidad de Kennedy: 66 beneficiados de los cuales ninguno es nuevo. Total global: 14 beneficiados.
* IED. La Estancia San Isidro Labrador en la localidad de Ciudad Bolívar:  No se reportan atenciones en el mes de noviembre. Total global: 74 beneficiados
* IED. Nueva Esperanza en la localidad de Usme: 58 beneficiados de los cuales ninguno es nuevo. Total global: 117 beneficiados 
* IED. Eduardo Umaña Mendoza: en la localidad de Usme: 19 beneficiados de los cuales ninguno es  nuevo: Total global: 8 beneficiados
Total beneficiados nuevos noviembre: 0
Global (may-nov): 689</t>
  </si>
  <si>
    <t>1.Fortalecer la implementación de estrategias pedagógicas, de gestión del conocimiento y de divulgación de la 
diversidad e integralidad del patrimonio, así como en el reconocimiento de sus agentes y territorios en los relatos e imaginarios de ciudad.</t>
  </si>
  <si>
    <t>DESARROLLAR  actividades para la promoción, fortalecimiento y desarrollo de las prácticas artísticas,
culturales y patrimoniales, como un medio para el ejercicio de los derechos
y el desarrollo humano</t>
  </si>
  <si>
    <t>MUSEO DE BOGOTÁ-Reconocer al Museo de Bogotá -MdB y al Museo de la Ciudad Autoconstruida -MCA, como un espacio que fomenta el encuentro y el diálogo entre ciudadanas y ciudadanos, mediante el desarrollo de actividades y exposiciones orientadas a públicos</t>
  </si>
  <si>
    <t>3.Realizar los guiones de mediación de las exposiciones programadas en el Museo de Bogotá -MdB y Museo de la Ciudad Autoconstruida -MCA, para el segundo semestre de 2024.</t>
  </si>
  <si>
    <t>Guiones de mediación de los proyectos:                        - Exposición sobre Cárceles                  
 -Tómate el Museo MdB                      
 -Tómate el Museo MCA                       
- Alza la Voz. MdB</t>
  </si>
  <si>
    <t>53.Servicio de promoción de actividades culturales</t>
  </si>
  <si>
    <t>Subdirección de Divulgación - Gerencia Museos</t>
  </si>
  <si>
    <t>Durante el mes de agosto, se compartieron los primeros borradores de los guiones para la exposición en la sala ¡Alza la Voz! del MdB. Esta sala alberga la exposición "Dignas Biografías: Lo personal hace memoria marikona y colectiva" y el guión de la exposición "Tómate el Museo MdB: Barrio Egipto, Patrimonio en Tránsito". Durante las reuniones, el equipo del área educativa del MdB tuvo la oportunidad de aportar sugerencias y enriquecer el desarrollo de ambos guiones.</t>
  </si>
  <si>
    <t>Durante el mes de septiembre se realizaron los pilotajes del guión de "Dignas Biografías: Lo personal hace memoria marikona y colectiva", asimismo se envío a la gerencia del Museo para aprobación. El guión de "Tómate el Museo MdB: Barrio Egipto, Patrimonio en Tránsito" fue aprobado por la coordinación del área educativa para realizar el pilotaje.</t>
  </si>
  <si>
    <t>Durante el mes de octubre se realizó el guión para la exposición de la iniciativa Tómate el Museo que lleva el nombre de "Al Museo le hace falta callle". Se realizó pilotaje y se realizaron cambios en el guión según las anotaciones de gerencia y la coordinación de Curaduría. Adicionalmente, se realizó entrega la coordinación del área educativa para el guión de la Sala Alza la Voz, de la exposición Ciudad de Papel: Retratos de Infancia.</t>
  </si>
  <si>
    <t>Durante el mes de noviembre, se presentan los guiones de mediación para Tómate el Museo y las exposiciones de la Sala Alza la Voz. Estos documentos están organizados de la siguiente manera:
Tómate el Museo - MdB
- Egipto: Patrimonios en tránsito
Página 1
- Al Museo le hace falta calle
Página 13
Sala Alza la Voz - MdB
- Dignas biografías: Lo personal hace memoria marikona y colectiva
Página 28
- Ciudad de Papel: Retratos de infancia (activación para adultxs)
Página 38
- Ciudad de Papel: Retratos de infancia (activación para niñxs)
Página 44
La presentación de los guiones para Tómate el Museo - MCA se realizará en el mes de diciembre. Esto se debe a que el próximo 14 de diciembre se inaugura la última exposición del año, Chalarka Remix. Tras el lanzamiento de esta exposición, se procederá a la entrega final del documento.
Guión para la exposición de cárceles
Es importante mencionar que, para este año, no se elaborará el guión de mediación correspondiente a la exposición sobre cárceles. Esto se debe a una decisión colegiada entre la Dirección, la Subdirección de Divulgación y Apropiación del Patrimonio, y la Gerencia del MdB. La determinación responde a que el contrato de museografía no se concretó en los tiempos presupuestados, lo que ha llevado a posponer la inauguración de la exposición hasta los primeros meses de 2025.</t>
  </si>
  <si>
    <t>Durante el mes de diciembre de 2024, se hace entrega de dos documentos de guiones de mediación que dan cuenta de las reflexiones en relación a Tómate el Museo MCA durante el segundo semestre del año. El primero de estos documentos aborda Tómate el Museo en el marco de los ejes temáticos del Museo de la Ciudad Autoconstruida (MCA). El segundo documento se centra en Tómate el Museo desde el enfoque de atención a las poblaciones diferenciales, detallando cómo se han integrado las voces, saberes y realidades de las comunidades que atiende el MCA, como las poblaciones indígenas, NARP y rurales. 
Ahora bien, teniendo en cuenta que el guion de Pabellón no se llevó a cabo debido a las decisiones concertadas y al retraso en el inicio del contrato de museografía, se hace entrega de un documento que da cuenta del guión de mediación de la estrategia de curaduría participativa del MCA desarrollada durante el segundo semestre de 2024: Exposición Poemario Mayor.</t>
  </si>
  <si>
    <t>2.Realizar servicios de mediación en las exposiciones del Museo de Bogotá -MdB y del Museo de la Ciudad Autoconstruida - MCA.</t>
  </si>
  <si>
    <t>Listas de asistencia de los servicios de mediación</t>
  </si>
  <si>
    <t>Durante el mes de agosto
- Se realizaron 85 recorridos acompañados en el Museo de Bogotá (Casa Sámano y Casa Siete Balcones)
- Se realizaron 40 recorridos acompañados en el Museo de la Ciudad Autoconstruida
- Sumando las tres sedes se realizaron 125 recorridos acompañados.</t>
  </si>
  <si>
    <t>Durante el mes de septiembre
- Se realizaron 83 recorridos acompañados en el Museo de Bogotá (Casa Sámano y Casa Siete Balcones)
- Se realizaron 42 recorridos acompañados en el Museo de la Ciudad Autoconstruida
- Sumando las tres sedes se realizaron 125 recorridos acompañados.</t>
  </si>
  <si>
    <t>Durante el mes de octubre
- Se realizaron  43 recorridos acompañados en el Museo de Bogotá (Casa Sámano y Casa Siete Balcones)
- Se realizaron 43 recorridos acompañados en el Museo de la Ciudad Autoconstruida
- Sumando las tres sedes se realizaron 86 recorridos acompañados.</t>
  </si>
  <si>
    <t>Durante el mes de octubre
- Se realizaron 80 recorridos acompañados en el Museo de Bogotá (Casa Sámano y Casa Siete Balcones)
- Se realizaron 45 recorridos acompañados en el Museo de la Ciudad Autoconstruida
- Sumando las tres sedes se realizaron 125 recorridos acompañados.</t>
  </si>
  <si>
    <t>Durante el mes de diciembre
- Se realizaron 30 recorridos acompañados en el Museo de Bogotá (Casa Siete Balcones)
- Se realizaron 30 recorridos acompañados en el Museo de la Ciudad Autoconstruida
- Sumando las dos sedes se han realizado 60 recorridos acompañados.</t>
  </si>
  <si>
    <t>1.Realizar actividades educativas y culturales de acuerdo con la oferta cultural del Museo de Bogotá - MDB y el Museo de la Ciudad Autoconstruida -MCA</t>
  </si>
  <si>
    <t>Listados de asistencia y registro fotográfico (incluye la realización de encuestas de satisfacción)</t>
  </si>
  <si>
    <t>Durante el mes de agosto se realizaron las siguientes actividades:
MUSEO DE BOGOTÁ
1. "Tómate el Museo: Caceroliando Podcast" - 6 paticipantes
2. 17.08.24 "Bogotá: Un Relato Común" - 6 participantes
3. 24.08.24 Arte de barrio: Recorrido por las imágenes de la iglesia de Egipto - 5 participantes 
MUSEO DE LA CIUDAD AUTOCONSTRUIDA
4. 03,08,24 Instantaneas de la Verdad - 20 participantes 
5.09.08.24 Otras Narrativas de Bogotá. - 18 participantes
6.10.08.24 Apertura Apertura Resiliencias de Ciudad Bolívar - 27 participantes</t>
  </si>
  <si>
    <t>Durante el mes de septiembre se realizaron las siguientes actividades:
MUSEO DE BOGOTÁ
1. 13.09.24 Con-sentido de Huerta - 18 participantes (no cuenta con encuestas de satisfacción por ser actividad para personas con discapacidad cognitiva e intelectual)
2. 15.09.24 Bosa patrimonial: Conectando la memoria del territorio con el relato de Bogotá - 20 participantes
3.19.09.24 Educación en Exhibición: Taller de Espacios Creativos MdB - 12 participantes
4. 21.09.24 Ruta del Patrimonio: Una experiencia en la Quebrada de la Vieja - 9 participantes
5. 27.09.24 Lanzamiento exposición "Ciudad de papel: Retratos de Infancia" - 20 participantes (no cuenta con encuestas de satisfacción por ser actividad para niñxs)
MUSEO DE LA CIUDAD AUTOCONSTRUIDA
6. 01.09.24 Soy merecedora: Reflejos del Cuidado - 20 participantes
7. 18.09.24 Encuentro MCA/ Universidad Distrital: COMUNICACIÓN POPULAR Y NARRATIVAS SOBRE CIUDAD BOLÍVAR - 45 participantes
8. 25.09.24 Viviendo nuestros patrimonios/ Sembrando la tierra y la memoria - 13 participantes
9. 28.09 24 Memoria y Paz: ¡Para que la vida siga siendo joven! - 7 participantes
10. 29.09.24 Patrimonio Natural Sobre la Vida: Reflexiones Desde las Prácticas Territoriales del Borde Sur - 26 participantes</t>
  </si>
  <si>
    <t>"Durante el mes de octubre se realizaron las siguientes actividades:
MUSEO DE BOGOTÁ
1. 10.10.24 Proceso Daupara: "Tejedoras de la Imagen" - 7 participantes
2. Lanzamiento Exposición "Al Museo de falta calle" - 38 participantes
3.Explorando el Braille: Sensibilización y Aprendizaje - 4 participantes
MUSEO DE LA CIUDAD AUTOCONSTRUIDA
4. Cine Indígena Daupará: Mirada Urabá de regreso al vientre - 20 participantes
5. Diversidad en diálogo - 26 particpantes
6. Conversatorio:Voces de resistencias: Pueblos etnicos y populares - 20 participantes</t>
  </si>
  <si>
    <t>"Durante el mes de noviembre se realizaron las siguientes actividades:
MUSEO DE BOGOTÁ
1. 08.11.24 II Noche Iberoamericana de Museos (Casa de los Siete Balcones) -  2204 participantes (Para esta actividad se realizó en el marco de un estudio de públicos, un sondeo de percepción de la NIM que contiene preguntas relacionadas a la satifacción.)
2. 08.11.24 V Noche de Museos (Casa Sámano) - 878 participantes (Para esta actividad se realizó en el marco de un estudio de públicos, un sondeo de percepción de la NdM que contiene preguntas relacionadas a la satifacción.)
3. 17.11.2024 Curvas hacia la libertad  - 15 participantes
4. 22.11.24 Inauguración Exposición  Pensar lo MAYORmente Invisible: Casa Amapola Jones - 13 participantes
5. 24.11.24 Mi mundo de papel: Taller de máscaras para niñas y niños - 10 participantes
MUSEO DE LA CIUDAD AUTOCONSTRUIDA
6.  08.11.24 V Noche de Museos MCA - 811 participantes (Para esta actividad se realizó en el marco de un estudio de públicos, un sondeo de percepción de la NdM que contiene preguntas relacionadas a la satifacción.)
7. 08.11.24 Lanzamiento Poemario Mayor -  60 particpantes
8. 10.11.24 Mirarnos con enfoque de género -  participantes
9. 11.11.24 Sesión 1 Círculo de Formación Política Arkabuko  (Taller de Danzas) - 9 participantes (Esta actividad no cuenta con encuestas de satisfacción porque es la primera sesión de un proceso)
10. 16.11.24 Sesión 2 Círculo de Formación Política Arkabuko  (Taller de Danzas)  - 10 participantes (Esta actividad no cuenta con encuestas de satisfacción porque es la segunda sesión de un proceso)</t>
  </si>
  <si>
    <t>"Durante el mes de noviembre se realizaron las siguientes actividades:
MUSEO DE BOGOTÁ
1. 12.12.2024 Bogotá: Historias más allá del sentir - 12 personas (no cuenta con encuestas de satisfacción por ser actividad para personas con discapacidad)
2. 12.12.24 Saberes ancestrales en Bogotá: narrativas de los pueblos indígenas Uitoto y Ambika Pijao - 12 personas
3. 19.12.24 Festival Decembrino en el Museo - 41 participantes
MUSEO DE LA CIUDAD AUTOCONSTRUIDA
4.  04.12.24 Laboratorio Danza Común - 20 participantes
5. 13.12.24 Conmemoración 3 años MCA - 90 participantes
6. 14.12.24 Activación Escultura Fiba Gua - 30 participantes</t>
  </si>
  <si>
    <t>3.Actualizar la oferta de formación dirigida a actores que desarrollan procesos pedagógicos asociados con el 
patrimonio cultural que reconozcan las experiencias, intereses y particularidades de los niños, niñas, 
adolescentes y jóvenes y su incidencia en la construcción de ciudad</t>
  </si>
  <si>
    <t>BENEFICIAR  actores interesados en procesos de formación patrimonial a través de estrategias pedagógicas lideradas por el programa de formación</t>
  </si>
  <si>
    <t>Promover formación en patrimonio cultural a madres, padres, sabedores, cuidadores cuidadoras y actores que desarrollan o están interesados desarrollar procesos pedagógicos en patrimonio cultural con niños, niñas y adolescentes.</t>
  </si>
  <si>
    <t>1.Implementar el diplomado: patrimonio cultural para la educación con modalidad autogestionada.</t>
  </si>
  <si>
    <t>Informe de implementación del diplomado desde la modalidad autogestionada</t>
  </si>
  <si>
    <t>126.Servicio de apoyo al proceso de formación artística y cultural</t>
  </si>
  <si>
    <t>Durante el periodo reportado se continúo ofertando a la ciudadanía el Diplomado de Patrimonio Cultural para la Educación en la plataforma FORMA, de la SCRD.</t>
  </si>
  <si>
    <t>Durante el periodo reportado se definió la esctructura del informe de implementación del diplomado a partir de la revisión documental de los informes presentados en los anteriores periodos. De igual manera, se avanzó en la la revisión pormenorizada del diplomado, atendiendo a las necesidades de actualización del Diplomado en tres líneas de trabajo: conceptual, metodológico y operativo.</t>
  </si>
  <si>
    <t>Durante este periodo se culminó la revisión detallada del diplomado tomando como ejes de análisis líneas de trabajo en relación a lo conceptual, lo metodológico y lo operativo. También se revisaron ofertas de diplomados en modalidad virtual para analizar sus fortalezas y debilidades. Se exploraron instituciones educación superior con programas en estudios de patrimonio y educación.</t>
  </si>
  <si>
    <t>Durante este mes se hizo la recolección de información e insumos necesarios para la redacción final del informe de implementación del Diplomado entre los meses de agosto y diciembre. Se solicitó y se obtuvo la base de datos de los inscritos y certificados en el diplomado, falta la información correspondiente al mes de octubre y noviembre para iniciar el análisis de los datos para el númeral cuatro del informe: análisis cuantitativo. También, se crearon dos herramientas para recoger información necesaria para el análisis cualitativo, dos encuestas descriptivas muestra con preguntas abiertas: una en la que apunta a conocer cómo fue la experiencia de los participantes al cursar el diplomado y otra que tiene por objeto conocer los aportes en los niveles conceptual, metodológico y pedagógico del Diplomado a los proyectos en formación de Patrimonio Cultural con niños, niñas y adolescentes. Se elegió esta herramienta por que puede aplicarse a número representativo de participantes, permite personalizarse según las necesidades de la información que se quiere obtener, posibilita recolectar datos en poco tiempo y se pueden explorar opiniones, sentimientos y experiencias.</t>
  </si>
  <si>
    <t>Se completó la redacción del informe final de implementación del Diplomado en Patrimonio Cultural para la Educación (DPCE), correspondiente al período comprendido entre los meses de agosto y diciembre de 2024. Este informe se estructura en varias secciones clave: una introducción que contextualiza el desarrollo del diplomado, una descripción detallada de sus características y objetivos, un análisis cualitativo que profundiza en las experiencias y percepciones de los participantes, un análisis cuantitativo que presenta datos sobre inscripción, certificación y participación, y, finalmente, unas conclusiones que sintetizan los hallazgos más relevantes.  
El propósito principal de este documento es evaluar el alcance, impacto y áreas de mejora del diplomado, ofreciendo una visión integral y crítica. Además, analiza las características sociodemográficas de los participantes y los logros alcanzados, proporcionando insumos valiosos para futuras ediciones del programa. De este modo, el informe se constituye como una herramienta estratégica para optimizar la oferta educativa y fortalecer el impacto del DPCE en la formación en patrimonio cultural.</t>
  </si>
  <si>
    <t>2.Diseñar propuesta de actualización de la oferta de formación dirigida a actores que desarrollan o están interesados desarrollar procesos pedagógicos en patrimonio cultural con niños, niñas y adolescentes.</t>
  </si>
  <si>
    <t>Propuesta de actualización de la oferta de formación del programa dirigida a actores que desarrollan o están interesados desarrollar procesos pedagógicos en patrimonio cultural con niños, niñas y adolescentes.</t>
  </si>
  <si>
    <t>Esta tarea no ha iniciado</t>
  </si>
  <si>
    <t>Durante el mes de octubre se realizaron reuniones de exploración de posibles convenios con la Universidad Pedagógica y Tecnológica de Colombia y la Universidad Externado de Colombia. Estas universidades dentro de su oferta educativa, tienen facultades y/o programas en patrimonio cultural y educación. De esta exploración inicial, se elaboró una propuesta técnica de convenio entre la Universidad Externado de Colombia y el IDPC.</t>
  </si>
  <si>
    <t>Durante este mes se continuó con la revisión bibliográfica relacionada con el patrimonio cultural y se llevó a cabo un laboratorio pedagógico con participantes del Diplomado en Patrimonio Cultural para la Educación (DPCE). En este espacio, se desarrollaron los contenidos propuestos por el diplomado a través de un recorrido-taller enfocado en estrategias de divulgación de proyectos de patrimonio cultural. Este enfoque buscó resaltar las experiencias, ideas y aportes de las personas que han participado en esta estrategia formativa. Durante el laboratorio, se aplicó una encuesta para recoger impresiones sobre la experiencia de cursar el diplomado. Además, se compartió una formulario con los mediadores del IDPC y los formadores de la Secretaría de Educación, con el fin de evaluar la contribución del diplomado a su labor profesional en los aspectos conceptual, metodológico y pedagógico.
Durante este mes se llevaron a cabo reuniones y mesas de trabajo con la Facultad de Estudios en Patrimonio Cultural, la Facultad de Ciencias de la Educación y la Dirección de Innovación Educativa Digital de la Universidad Externado de Colombia para avanzar el la revisión de una posible alianza que contribuya a la actualización del Diplomado en Patrimonio Cultural para la Educación. Se presentó una propuesta técnica por parte del IDPC y se recibió una contrapropuesta por parte de la Universidad.</t>
  </si>
  <si>
    <t>Se completó la redacción del informe de actualización de la Línea de Formación a Formadores del Programa de Formación Civinautas, una iniciativa clave del Instituto Distrital de Patrimonio Cultural (IDPC). El informe incluye una introducción, una propuesta de actualización del Diplomado en Patrimonio Cultural para la Educación (DPCE) con descripción actual, limitaciones, objetivos y estrategias de mejora; una propuesta para optimizar los Laboratorios Pedagógicos con mediadores y mediadoras del IDPC-SED, y otra dirigida a agentes comunitarios interesados en la formación en patrimonio cultural con niñas, niños y adolescentes. Concluye con reflexiones sobre el impacto esperado, posicionando esta línea como una herramienta estratégica para la apropiación y activación crítica del patrimonio cultural en contextos educativos y comunitarios.  El informe propone una actualización integral de la Línea de Formación a Formadores del Instituto Distrital de Patrimonio Cultural (IDPC), una iniciativa clave para fortalecer las competencias pedagógicas y culturales de diversos actores que lideran procesos formativos en patrimonio cultural. La oferta formativa, representada por el Diplomado en Patrimonio Cultural para la Educación (DPCE) y los Laboratorios Pedagógicos, constituye una plataforma esencial para fomentar la apropiación crítica del patrimonio cultural y su activación como herramienta transformadora en diferentes contextos educativos y comunitarios.</t>
  </si>
  <si>
    <t>3.Laboratorios pedagógicos dirigidos a actores que desarrollan o están interesados desarrollar procesos pedagógicos en patrimonio cultural con niños, niñas y adolescentes.</t>
  </si>
  <si>
    <t>Planeación de laboratorios e informe de implementación de los laboratorios pedagógicos</t>
  </si>
  <si>
    <t>Durante este periodo se diseñó una propuesta de dos laboratorios pedagógicos dirigido a docentes de instituciones educativas públicas y privadas denominado: Recorrer, sentir y contar: Sistematización de procesos pedagógicos patrimoniales con infancias, cuyo objetivo es Intercambiar experiencias sobre las diversas maneras de sistematización y documentación de procesos pedagógicos asociados con temas de patrimonio cultural y las contribuciones de niños, niñas y adolescentes en esta apuesta. Estos laboratorios se proyectan para el 25 de septiembre y se ofertan como parte del componente pedagógico del Festival Escolar de las Artes, así como, se integran a la oferta que la entidad tiene en el marco del mes de patrimonio.</t>
  </si>
  <si>
    <t>Durante este periodo se implementaron dos laboratorios pedagógicos dirigidos a docentes de instituciones educativas distritales y privadas. El laboratorio fue un recorrido-taller denominado Recorrer, Sentir, Contar: sistematización de procesos pedagógicos patrimoniales con infancias. El objetivo que se planteó fue intercambiar experiencias sobre las diversas maneras de sistematización y documentación de procesos pedagógicos asociados con temas de patrimonio cultural y las contribuciones de niños, niñas y adolescentes en esta apuesta. Fueron dos recorridos realizados el día 25 de septiembre en dos jornadas: en la mañana de 8:00 am a 11:00 am y en la tarde de 2:00 pm a 5:00 pm en el Complejo Hospitalario San Juan de Díos. Se relfexióno sobre la sistematización y la documentación de procesos pedagógicos con niños, niñas y adolescentes en torno las siguientes preguntas orientadoras: ¿cómo llevar a cabo la sistematización y documentación de procesos pedagógicos? ¿cómo diversificar las estrategias para sistematizar procesos? y ¿cómo hacer partícipes a los niños, niñas y adolescentes de la sistematización y documentación?
El informe de estos laboratorios se presentará en el siguiente periodo.</t>
  </si>
  <si>
    <t>- Se finaliza la elaboración del informe del laboratorio pedagógico: Recorrido taller "Recorrer, Sentir, Contar…": El informe cuenta con introducción, planeación metodológica, implementación, desarrollo, balance y lecciones aprendidas. El laboratorio pedagógico se realizó el día 25 de septiembre, estuvo dirigido a profesores y profesoras de colegios públicos y privados. La metodología del laboratorio fue un recorrido-taller que tuvo como objetivo intercambiar experiencias y reflexiones sobre la sistematización y documentación de procesos pedagógicos con la participación activa de niños, niñas y adolescentes. El diseño e implementación del laboratorio se realizó en una articulación entre Narrativas del Patrimonio y el Programa Civinautas en el Marco del Festival Escolar de las artes 2024. El lugar del encuentro fue el Complejo Hospitalario San Juan de Díos, declarado patrimonio cultural material 2002.
- Se realizaron reuniones de articulación con el Museo de Bogotá para diseñar e implementar el segundo laboratorio pedagógico dirido a actores interesados en formación en Patrimonio Cultural, particularmente dirigido a los participantes de Diplomado en Patrimonio Cultural para la educación. Se están revisando los sentidos de este laboratorio que se proyecta ejecutar el siguiente periodo.</t>
  </si>
  <si>
    <t>NOTA PARA FRANCISCO
Se solicitó mover uno de los dos entregables para diciembre mediante memorando 20244000181683 del 22-11-2024
Se finalizó la elaboración del informe del segundo laboratorio pedagógico: Tejiendo relatos: estrategias para la divulgación de proyectos de formación en patrimonio cultural. El informe cuenta con introducción y la descripción de la articulación, planeación, convocatoria, implementación y conclusiones. Este laboratorio pedagógico se realizó el día 23 de octubre, estuvo dirigido a los participantes del Diplomado en Patrimonio Cultural para la Educación (DPCE). La metodología de este encuentro fue un recorrido taller por el Museo de Bogotá en la casa de los siete balcones que tuvo como objetivo desarrollar los contenidos propuestos por el DPCE mediante un recorrido-taller centrado en estrategias de divulgación de proyectos en patrimonio cultural. Este enfoque busca promover el reconocimiento de las experiencias, ideas y contribuciones de las personas que han participado en esta estrategia formativa. El diseño y la implementación del laboratorio se realizó en una articulación entre el Museo de Bogotá y el Programa de Formación en Patrimonio Cultural - Civinautas.</t>
  </si>
  <si>
    <t>25.10.2024. Se valida y realiza ajuste por solicitud de la SDAP (20244000168533)
Dic 2024. No se presentan observaciones.
05.12.2024. Se valida y realiza ajuste por solicitud de la SDAP (20244000181683).</t>
  </si>
  <si>
    <t>Se finalizó la elaboración del informe del tercer laboratorio pedagógico: Laboratorio de co-creación: Exploremos el patrimonio audiovisual y fílmico, herramientas para el uso en procesos pedagógicos de patrimonio cultural con niños, niñas y adolescentes. El informe cuenta con introducción; planeación metodológica; implementación, desarrollo y balance; observaciones, logros y lecciones aprendidas. Este laboratorio pedagógico se realizó el día 04 de diciembre, estuvo dirigido a la ciudadanía en general, pero particularmente, a los agentes que implementan procesos en formación de patrimonio cultural con niños, niñas y adolscentes. La metodología de este encuentro fue un recorrido taller por diferentes locaciones de películas colombianas y la sala "Cinema Capital" del Museo de Bogotá. el laboratorio buscó a través de la articulación del cine, el patrimonio cultural y la mediación, el desarrollo de una experiencia de co creación, en la que los participantes reflexionaran sobre cómo este tipo de patrimonio puede transformar y enriquecer procesos pedagógicos, al tiempo que se aprovechan sus lenguajes y exploraciones artísticas para la realización de un momento de construcción, en el que desde estos mismos lenguajes se encuentren estrategias innovadoras que puedan potenciar los procesos de formación en el Patrimonio Cultural, así como visibilizar las voces y perspectivas de ciudad de niñas, niños y adolescentes. El diseño y la implementación del laboratorio se realizó en una articulación entre el Museo de Bogotá y el Programa de Formación en Patrimonio Cultural - Civinautas.</t>
  </si>
  <si>
    <t>05.12.2024. Se valida y realiza ajuste por solicitud de la SDAP (20244000181683) y aclaración realizada.</t>
  </si>
  <si>
    <t>4.Beneficiar a madres, padres, sabedores, cuidadores, cuidadores y servidoras y y actores que desarrollan o están interesados desarrollar procesos pedagógicos en patrimonio cultural con niños, niñas y adolescentes, a través del diplomado de patrimonio cultu</t>
  </si>
  <si>
    <t>Personas registradas como beneficiarios/as que aprobaron el diplomado de patrimonio cultural para la educación.</t>
  </si>
  <si>
    <t>Reporte mes vencido (Correspondiente a mayo, junio y julio)
En el mes de mayo 11 participantes aprobaron la modalidad autogestionada del DPCE caracterizados a través de las bases de datos de inscritos en la plataforma FORMA de la SCRD así.
-         Desde su identidad de género el 64% se reconoce como masculino y el 36% como femenino.
-         Desde su orientación sexual 5 son heterosexuales, 1 se reconoce como lesbiana, 1 como gay y 4 prefieren no responder. 
-          Se benefician participantes de las localidades de Bosa, Kennedy Suba, Usme, Usaquén y Rafael Uribe Uribe. 
-          2 participantes son menores de 18 años, 2 pertenecen al ciclo etario juventud, 6 son personas adultas y 1 es adulto mayor.
-          Ningun participante dice pertenecer a un grupo étnico, ninguno dice ser víctima y 1 dice tener discapacidad psicosocial. 
En el mes de junio 10 participantes aprobaron la modalidad autogestionada del DPCE caracterizados a través de las bases de datos de inscritos en la plataforma FORMA de la SCRD así.
-         Desde su identidad de género el 40% se reconoce como masculino , el 50% como femenino y el 10% prefiere no responder.
-         Desde su orientación sexual 5 son heterosexuales, 1 se reconoce como bisexual, 1 como gay y 3 prefieren no responder. 
-          Se benefician participantes de las localidades de Bosa, Santa fe Suba, Tunjuelito, Teusaquillo,Rafael Uribe Uribe, Fomtibón y Puente Aranda. 
-          5 participantes pertenecen al ciclo etario juventud, 4 son personas adultas y 1 es adulto mayor.
-          1 participante dice pertenecer a un grupo étnico indígena, ninguno dice ser víctima, ni tener algun tipo de discapacidad. 
En el mes de julio 13 participantes aprobaron la modalidad autogestionada del DPCE caracterizados a través de las bases de datos de inscritos en la plataforma FORMA de la SCRD así.
-         Desde su identidad de género el 46% se reconoce como masculino , el 39% como femenino y el 15% prefiere no responder.
-         Desde su orientación sexual 9 son heterosexuales, 1 se reconoce  como gay y 3 prefieren no responder. 
-          Se benefician participantes de las localidades de Bosa, Engativá, Kennedy, Suba, Teusaquillo, Ciudad Bolívar, Usaquén, Rafael Uribe Uribe, La Candelaria. 
-          6 participantes pertenecen al ciclo etario juventud y 7 son personas adultas.
-         Ningun participante dice pertenecer a un grupo étnico, ninguno dice ser víctima y 1 dice tener discapacidad psicosocial. 
Total: 35 beneficiados</t>
  </si>
  <si>
    <t>Reporte mes vencido (Agosto):
En el mes de agosto 6 participantes aprobaron la modalidad autogestionada del DPCE caracterizados a través de las bases de datos de inscritos en la plataforma FORMA de la SCRD así.
-         Desde su identidad de género el 33% se reconoce como masculino , el 50% como femenino y el 17% prefiere no responder.
-         Desde su orientación sexual 4 son heterosexuales, 1 se reconoce  como bisexual y 1 prefiere no responder. 
-          Se benefician participantes de las localidades de Kennedy, Santa Fé, Teusaquillo, Ciudad Bolívar, Usaquén y Chapinero 
-          1 participante e menor de 18 años, 4 pertenece al ciclo etario juventud y 1 es una persona adulta.
-         1 participante participante dice pertenecer al grupo étnico de afrocolombiano(a), ninguno dice ser víctima y 1 dice tener discapacidad psicosocial y 1 discapacidad auditiva
Total beneficiados nuevos agosto: 6                                                                           Global (may-ago): 40 certificados</t>
  </si>
  <si>
    <t>Reporte mes vencido (Septiembre):
En el mes de septiembre 12 participantes aprobaron la modalidad autogestionada del DPCE caracterizados a través de las bases de datos de inscritos en la plataforma FORMA de la SCRD así.
-         Desde su identidad de género el 50% se reconoce como masculino , el 42% como femenino y el 8% como tranngénero.
-         Desde su orientación sexual 9 son heterosexuales, 1 se reconoce  como gay y 2 prefiere no responder. 
-         Se benefician participantes de las localidades de Bosa, Engativá, Santa Fé, Suba, Teusaquillo, Usaquén, Rafel Uribe Uribe y San Cristóbal 
-         1 participante es menor de 18 años, 5 pertenecen al ciclo etario juventud y 6 como persona adulta.
-         Ningun participante dice pertenecer a algun grupo étnico.
Total beneficiados nuevos septiembre: 12                                                                           Global (may-sept): 52 certificados</t>
  </si>
  <si>
    <t>Durante el mes de octubre (mes vencido), por información de la persona encargada del reporte de la información de la SCRD, se le informó al programa de formación, mediante correo electrónico, que para este mes cinco (5) personas se certificarón en el DPCE, sin embargo no se remitieron desde SCRD los certificados arguyendo que en las últimas semanas la plataforma ha presentado errores, por lo que nos indican que la SCRD se encuentran trabajando para resolver los errores y así contar con las certificaciones del DPCE del mes de octubre, se adjunta comunicación remitida.</t>
  </si>
  <si>
    <t>Reporte mes vencido (Noviembre):
En el mes de noviembre 44 participantes aprobaron la modalidad autogestionada del DPCE caracterizados a través de las bases de datos de inscritos en la plataforma FORMA de la SCRD así.
-         Desde su identidad de género el 89% se reconoce como femenino, el 42% como masculino y el 2% prefiere no responder.
-         Se benefician participantes de las localidades de Bosa, Engativá,Kennedy,  Santa Fé, Suba, Tunjuelito, Ciudad Bolívar, Usme, Usaquén, Rafel Uribe Uribe Puente Aranda, La Candelaria y San Cristóbal 
-         6 participantes pertenecen al ciclo etario de juventud, 37 son adultos y 1  persona es adulto mayor.
Total beneficiados nuevos Noviembre: 44                                                                                                                                                                                                                                                                                                                            Global (may-nov): 104 certificados
Nota Importante: Teniendo en cuenta los inconvenientes reportados en el mes de octubre en el funcionamiento de la plataforma FORMA en donde se encuentra alojado el DPCE, se habian reportado 5 certificados, pero una vez verificado el reporte con la información que nos genera a la fecha en el mes de octubre se reportan 8 certificados en el DPCE, que ya son contados en el global de 104 certificados. 
En el mes de diciembre no se reportan certificados en el DPCE</t>
  </si>
  <si>
    <t>3.Ampliar la cobertura de participantes en el proceso de formación a formadores en patrimonio cultural, desde el enfoque territorial y
diferencia</t>
  </si>
  <si>
    <t>BENEFICIAR 5  personas en el proceso de formación a formadores en patrimonio cultural</t>
  </si>
  <si>
    <t>Promover un proceso de formación a madres, padres, sabedores, cuidadores, cuidadoras y servidores y servidoras del sector CRD en patrimonio cultural</t>
  </si>
  <si>
    <t>3.Servicio de educación informal al sector artístico y cultural</t>
  </si>
  <si>
    <t>Se ha avanzado con la elaboración del informe de implementación del Diplomado teniendo en cuenta las personas inscritas y sus avances, así como las personas que se han certificado durante la vigencia 2024</t>
  </si>
  <si>
    <t>Se ha avanzado con la elaboración del informe de implementación del Diplomado teniendo en cuenta las personas inscritas y sus avances, así como las personas que se han certificado durante la vigencia 2024.</t>
  </si>
  <si>
    <t>Durante este periodo se elaboró informe de implementación del Diplomado teniendo en cuenta las personas inscritas y sus avances, así como las personas que se han certificado durante la vigencia 2024.</t>
  </si>
  <si>
    <t>2.Laboratorios pedagógicos con el equipo de formación del programa, docentes y otros actores interesados en desarrollar procesos de formación en patrimonio cultural con niños, niñas y adolescentes</t>
  </si>
  <si>
    <t>Planeación de laboratorios e informe de ejecución</t>
  </si>
  <si>
    <t>La tarea inicia en marzo</t>
  </si>
  <si>
    <t>Se elaboró un informe que da cuenta de acciones realizadas en el marco de la línea de “Formación a formadores” del programa, durante el mes de marzo, relacionadas con 1) los laboratorios pedagógicos llevados a cabo con mediadores de “Civinautas” que lideran y acompañan procesos de formación en patrimonio cultural con niños, niñas y adolescentes; y 2) un piloto de asistencia técnica llevado a cabo con una docente del Colegio Cafam, que solicitó un fortalecimiento por parte del IDPC para potenciar la aproximación a temas concretos relacionados con patrimonios culturales de la ciudad, por parte de estudiantes de la institución educativa. El informe se estructura en los apartes de ⁠introducción, sentidos y las metodologías abordadas en los encuentros, principales logros, retos y proyecciones</t>
  </si>
  <si>
    <t>Durante este periodo se avanzó con el desarrollo de dos laboratorios con el equipo de mediadores del IED los días: 18 y 25 de abril. En estos espacios se activaron diálogos en torno a las herramientas metododológicas construidas por binas de mediadores asociadas con el cuerpo, la familia y el barrio - vecindario. Teniendo en cuenta que el último laboratorio se implementó el 25 de abril, no se alcanzó a elaborar el informe de implementación de los laboratorios, por tanto, dicho informe se presentará en el siguiente mes.</t>
  </si>
  <si>
    <t>Durante este periodo se avanzó con el desarrollo de dos laboratorios con el equipo de mediadores del IED los días: 6 y 20 de mayo. En los encuentros el equipo formativo del programa civinautas, en conjunto con el equipo de formadores contratados por la SED, continuaron con el trabajo colectivo en torno a las herramientas de familia, así como un recuento de los diálogos establecidos sobre el cuerpo, el barrio y sus relaciones con lo patrimonial. Este trabajo ha permitido, además de definir herramientas didácticas, la reflexión constante sobre los procesos que se implementan en los escenarios formativos.
Durante el periodo se elaboran dos informes de los laboratorios desarrollados, uno correspondiente a los laboratorios realizados en el mes de abril, y otro relacionado con los informes del mes de mayo.</t>
  </si>
  <si>
    <t>3.Beneficiar a madres, padres, sabedores, cuidadores, cuidadores y servidoras y servidoras del sector CRD, a través del diplomado de patrimonio cultural para la educación</t>
  </si>
  <si>
    <t>Personas registradas como beneficiarios/as que aprobaron los módulos del diplomado</t>
  </si>
  <si>
    <t>Para este periodo se siguió ofertando el diplomado virtual en Patrimonio Cultural para la Educación (DPCE) en modalidad autogestionada, a través de la Plataforma FORMA de la SCRD. En esta modalidad la ciudadanía en general puede inscribirse y auto matricularse en la oferta formativa, cursar cada uno de los módulos y descargar su certificado de aprobación de manera autónoma, con base en su propio progreso.</t>
  </si>
  <si>
    <t>En el mes de enero 11 participantes aprobaron la modalidad autogestionada del DPCE caracterizados a través de las bases de datos de inscritos en la plataforma FORMA de la SCRD así.
-     Desde su identidad de género el 36% se reconoce como masculino y el 55% como femenino, un participante prefirió no responder correpondiente al 9%.
 Desde su orientación sexual 10 son heterosexuales y 1 prefiere no responder. 
-          Se benefician participantes de las localidades de Chapinero, La Candelaria, Santa fé, Kennedy, Suba y Usme.
-          3 participantes pertenecen al ciclo etario juventud y 8 son personas adultas.
-          Un participante dice pertenecer a al grupo étnico afrocolombiano, ninguno dice ser víctima ni tenenr algun tipo de discapacidad.</t>
  </si>
  <si>
    <t>Reporte mes vencido (Correspondiente a febrero)
En el mes de febrero 12 participantes aprobaron la modalidad autogestionada del DPCE caracterizados a través de las bases de datos de inscritos en la plataforma FORMA de la SCRD así.
-         Desde su identidad de género el 25% se reconoce como masculino y el 75% como femenino.
 Desde su orientación sexual 10 son heterosexuales, 1 se reconoce como bisexual y 1 prefiere no responder. 
-          Se benefician participantes de las localidades de Bosa, Engativá, Kennedy, Los Mártires, Santa fe, Suba y Tunjuelito. 
-          7 participantes pertenecen al ciclo etario juventud y 5 son personas adultas.
-          Un participante dice pertenecer a al grupo étnico indígena, ninguno dice ser víctima, 1 certificado dice tener discapacidad auditiva.</t>
  </si>
  <si>
    <t>Reporte mes vencido (Correspondiente a marzo)
En el mes de marzo 14  participantes aprobaron la modalidad autogestionada del DPCE caracterizados a través de las bases de datos de inscritos en la plataforma FORMA de la SCRD así.
-         Desde su identidad de género el 14% se reconoce como masculino, el 79% como femenino y el 14% prefiere no responder.
 Desde su orientación sexual 8 son heterosexuales, 1 se reconoce como bisexual, 2 Gay, 1 lesbiana y 2 prefieren no responder. 
-          Se benefician participantes de las localidades de Bosa, Engativá, Teusaquillo, Ciudad Bolivar, Suba y Tunjuelito. 
-          6 participantes pertenecen al ciclo etario juventud y 8 son personas adultas.
-          Un participante dice pertenecer a al grupo étnico, Afrocolombiano,  ninguno dice ser víctima, 1 certificado dice tener discapacidad física.</t>
  </si>
  <si>
    <t>Reporte mes vencido (Correspondiente a abril)
En el mes de abril 8  participantes aprobaron la modalidad autogestionada del DPCE caracterizados a través de las bases de datos de inscritos en la plataforma FORMA de la SCRD así.
-         Desde su identidad de género el 100% se reconoce como femenino.
-         Desde su orientación sexual 5 son heterosexuales, 1 se reconoce como bisexual y 2 prefieren no responder. 
-          Se benefician participantes de las localidades de  Kennedy Teusaquillo, Ciudad Bolivar,  Usme y Usaquén. 
-          2 participantes son menores de 18 años, 2 pertenecen al ciclo etario juventud y 4 son personas adultas.
-          Un participante dice pertenecer a al grupo étnico  Afrocolombiano y otro a Raizal  ninguno dice ser víctima, 1 certificado dice tener discapacidad auditiva.</t>
  </si>
  <si>
    <t>RECORRIDOS - Reconocer y promover acciones para la interpretación de narrativas que tiene la ciudadanía alrededor del patrimonio de Bogotá</t>
  </si>
  <si>
    <t>1.Realizar recorridos patrimoniales</t>
  </si>
  <si>
    <t>Reporte de recorridos
 (Inlcuye registro fotográfico / listados de asistencia)</t>
  </si>
  <si>
    <t>Líder equipo -Recorridos</t>
  </si>
  <si>
    <t>Durante el mes de febrero se realizaron los siguientes recorridos
1. Recorrido "Los caminos del agua" 23-02-2024 - Localidad Candelaria
2. Recorrido "Los caminos del agua" 24-02-2024 - Localidad Candelaria</t>
  </si>
  <si>
    <t>3	"Durante el mes de marzo se realizaron los siguientes recorridos:
1. Recorrido ""Auras anónimas, memoria y patrimonio"" 09-03-2024 - Localidad Mártires
2. Recorrido ""Los caminos del agua"" 15-03-2024 - Localidad Candelaria            
3. Recorrido ""El San Juan con otros sentidos"" 22-03-2024 - Localidad Antonio Nariño</t>
  </si>
  <si>
    <t>Durante el mes de abril se realizaron los siguientes recorridos:
1. Recorrido "Los caminos del agua" 01-04-2024 - Localidad Candelaria
2. Recorrido "Los caminos del agua" 08-04-2024 - Localidad Candelaria
3. Recorrido "Desenterrando las memorias de las trabajadoras domésticas en Columbarios" 13-04-2024 - Localidad Mártires</t>
  </si>
  <si>
    <t>Durante el mes de abril se realizaron los siguientes recorridos:
1. Recorrido "El San Juan con otros Sentidos" 09-05-2024 - Localidad Antonio Nariño  
2. Recorrido "El San Juan con otros Sentidos" 16-05-2024 - Localidad Antonio Nariño                                                                                                                                                              
3. Recorrido "El San Juan con otros Sentidos" 23-05-2024 - Localidad Antonio Nariño                                                                                                                                                                                                                                                                                                       
4. Recorrido "El San Juan con otros Sentidos" 30-05-2024 - Localidad Antonio Nariño</t>
  </si>
  <si>
    <t>GESTIONAR 0,5 declaratorias de patrimonio cultural inmaterial del orden distrital</t>
  </si>
  <si>
    <t>SOL Y LUNA - Apoyar la consolidación del mecanismo de gestión propuesto en el PES del Festival Jizca Chia Zhue</t>
  </si>
  <si>
    <t>1.Apoyar al CIMB en la definición de los lineamientos para el funcionamiento del mecanismo de gestión propuesto en el PES del Festival Jizca Chia Zhue</t>
  </si>
  <si>
    <t>1 documento con la propuesta de funcionamiento del mecanismo de gestión establecido en el PES</t>
  </si>
  <si>
    <t>1. Documentos normativos</t>
  </si>
  <si>
    <t>Líder equipo - Declaratorias</t>
  </si>
  <si>
    <t>En el mes de febrero se retomó la articulación con el CIMB para iniciar el proceso de consolidación del mecanismo de gestión del PES. Para ello,  se han desarrollado espacios de trabajo con las nuevas autoridades del CIMB, con el fin de que al interior del Cabildo se definan los delegados a la instancia interna del mecanismo de gestión (espiral Jizca),  y así proseguir con la conformación de las demás instancias.</t>
  </si>
  <si>
    <t>En el mes de marzo se acompañó al CIMB en la conformación de las instancias del mecanismo de gestión, a saber el Espiral interno y la Juntanza de gestión. En este sentido se asistió a la activación del Espiral interno el 18 de marzo y a la Juntanza de gestión el 21 de marzo. Se apoyó al Cabildo con la elaboración de una primera versión de la propuesta de funcionamiento de dichas instancias.</t>
  </si>
  <si>
    <t>Durante el mes de abril se continúo apoyando a CIMB en la conformación y activación de las instancias definidas en el mecanismo de gestión del PES del Jizca Chia Zhue. En este sentido, se prestó apoyo para la consolidación de los acuerdos de funcionamiento del "Espiral Jizca" y de la "Juntanza de gestión.</t>
  </si>
  <si>
    <t>Actividad culminada en el mes de abril</t>
  </si>
  <si>
    <t>2.Acompañar al CIMB en la planeación estratégica de las acciones definidas en la propuesta de salvaguardia del PES del Festival Jizca Chia Zhue</t>
  </si>
  <si>
    <t>1 documento de planeción estratégica de las acciones definidas en el PES</t>
  </si>
  <si>
    <t>En el mes de febrero se viene acompañando al CIMB en el ajuste del presupuesto del PES, de acuerdo con el artículo segundo de la Resolución 935 de 2023, por medio de la cual se incluyó el Festival Jizca Chia Zhue en la LRPCID y se aprobó el correspondiente PES. Este presupuesto es uno de los insumos para el desarrollo de la planeación estratégica.</t>
  </si>
  <si>
    <t>En el mes de marzo se continúo apoyando al CIMB en el proceso de planeación estratégica del PES. En este  sentido se avanzó en la consolidación de la matriz de marco lógico y en el recosteo de las actividades.</t>
  </si>
  <si>
    <t>Durante el mes de abril se continúo apoyando al CIMB en la planeación estratégica del PES. Se ha seguido consolidando la matriz de marco lógico para cada una de las líneas del PES y se avanzó en el diseño de inicadores.</t>
  </si>
  <si>
    <t>En el mes de mayo se continúo apoyando al CIMB en la realización de la planeación estratégica del PES del Festival JIzca Chia Zhue. En este sentido, se finalizó la matriz de marco lógico y la bateria de indicadores, así como el costeo asociada a este</t>
  </si>
  <si>
    <t>ASISTENCIAS TÉCNICAS-Prestar asistencia técnica para la implementación del Plan Especial de Salvaguardia (PES) del Teatro de Creación de Colectiva</t>
  </si>
  <si>
    <t>1.Acompañar al Teatro la Candelaria en el proceso de consolidación y puesta en marcha del mecanismo de gestión del PES.</t>
  </si>
  <si>
    <t>Actas de las sesiones ordinarias del Colectivo de la Salvaguardia</t>
  </si>
  <si>
    <t>Durante los meses de junio y julio y agosto se apoyó al Colectivo de la salvagurdia (mecanismo de gestión del PES) en la elaboración y formalización del reglamento de funcionamiento de dicho Colectivo. En este sentido,  se desarrollaron los espacios de discusión del reglamento y finalmente se suscribió en el mes de junio. Como parte de los acuerdos establecidos el IDPC ejercerá la secretaría técncia del mecanismo.</t>
  </si>
  <si>
    <t>En los meses de junio y septiembre se llevaron a cabo dos sesiones ordinarias del Colectivo de la salvaguardia del PES del Teatro de creación colectiva. Se adjunta el acta del mes de julio. El acta de la sesión de septiembre se encuenta en proceso de proyección y aprobación por parte de los integrantes del Colectivo (la sesión de septiembre es el lunes 30).</t>
  </si>
  <si>
    <t>En el mes de septiembre se llevó a cabo sesión ordinaria del Colectivo de la salvaguardia del PES de Teatro de creación colectiva. El acta fue revisada y aprobada por los integrantes de esta instancia durante el mes de octubre. Se adjunta acta debidamente suscrita.</t>
  </si>
  <si>
    <t>Durante el mes de noviembre se continúo apoyando al Colectivo de la salvaguardia en el proceso de gestión del PES del Teatro de creación colectiva. Se tiene programado desarrolar la última sesión ordinaria del Colectivo de la salvaguardia el próximo lunes 2 de diciembre.</t>
  </si>
  <si>
    <t>En el mes de diciembre se llevó a cabo la sexta y última sesión del 2024 del Colectivo de la Salvagurdia. En esta sesión se presentó el balance de los  avances 2024 y las proyecciones de trabajo para 2025.</t>
  </si>
  <si>
    <t>2.Prestar apoyo técnico al Teatro La Candelaria para la implementación de las acciones del PES enmarcadas en la misionalidad del IDPC.</t>
  </si>
  <si>
    <t>En el mes de agosto se ha venido acompañando al Teatro La Candelaria en la definición de las acciones a implementar con el apoyo del IDPC. En este sentido se concertó la suscricpción de un convenio con la Facultad de artes de la Universidad Distrital-ASAB, con el objeto de desarrollar acciones enmarcadas en las líneas del PES relacionadas con la misionalidad del IDPC.</t>
  </si>
  <si>
    <t>En el mes de septiembre se avanzó en la estructuración de un covenio con la facultad de artes de la Universidad Distriral-ASAB, con el objeto de que esta institución de educación superior apoye el proceso de implementación de las acciones definidas para la implementación del PES en el año 1, y que se encuentran dentro de la misionalidad del IDPC</t>
  </si>
  <si>
    <t>Durante el mes de octubre se continúo apoyando al Teatro la Candelaria en el proceso de implementación del PES del Teatro de creación colectiv en Bogotá. Para ello se continúo con el trámite administrativo para la suscripción de un convenio con la Universidad Distrital, con el objeto de implemntar las acciones del PES programadas para el primer año y que se enmarcan en las competecncias del IDPC. De otra parte se continúo apoyando al Observatorio de culturas de la SCRD en la socialización del formulario para la construcción de la base de datos del mapeo de grupos y espacios de la creación colectiva. Finalmente, se ha venido apoyando al Teatro la Candelaria en las acciones de difusuón del PES</t>
  </si>
  <si>
    <t>Durante el mes de noviembre se continúo apoyando al Teatro la Candelaria en el proceso de implementación del PES del Teatro de creación colectiv en Bogotá. Para ello se continúo con el trámite administrativo para la suscripción de un convenio con la Universidad Distrital, con el objeto de implemntar las acciones del PES programadas para el primer año y que se enmarcan en las competecncias del IDPC. De otra parte se continúo apoyando al Observatorio de culturas de la SCRD en la aplicación del formulario para la construcción de la base de datos del mapeo de grupos y espacios de la creación colectiva.</t>
  </si>
  <si>
    <t>Durante el 2024 se acompañó la implementación del PES de los "Usos, proyección artística y social del teatro de creación colectiva en Bogotá", a partir de la gestión intersintitucional, el acompañamiento al mecanismo de gestión del PES (Colectivo de la salvaguardia) y con el apoyo a la implementación de las acciones del PES que se enmarcan en las competencias del IDPC. Los avances obtenidos durante 2024 se presentan en el informe de implementación.</t>
  </si>
  <si>
    <t>Avanzar en la gestión técnica y comunitaria para el desarrollo del inventario de patrimonio vivo con pueblos étnicos de Bogotá en el marco del cumplimiento de la Política Pública Étnica</t>
  </si>
  <si>
    <t>1.Desarrollar espacios participativos con el pueblo palenquero para socializar el proceso del inventario de patrimonio vivo y el fortalecimiento de capacidades.</t>
  </si>
  <si>
    <t>En el actual periodo se han adelantado espacios de concertación con los representantes del pueblo palenquero en Bogotá, con el fin de definir los mecanismos de articulación entre  esta organización comunitaria y el IDPC.</t>
  </si>
  <si>
    <t>En el mes de septiembre se desarrolló un espacio de articulación con la señora Inilida Cassiani, quien ha sido delegada por el pueblo palenquero para desarrollar las acciones de salvaguardia del PCI de este grupo étnico con el acompañamiento del IDPC.</t>
  </si>
  <si>
    <t>En el mes de octubre se invitó a Inilida Cassiani, delegada del pueblo palenquero, a dos sesiones del fortalecimeinto de capacidades, en conjunto con el Equio de PCI. Así mismo,  se ha avanzado en conversaciones con la organización palenquera, con el objeto de definir las fechas para desarrollar el proceso de fortalecimiento de capacidades y socialización  del inventario de patrimonio vivo palenquero con esta comunidad.</t>
  </si>
  <si>
    <t>En el mes de noviembre se adelantaron los dos espacios de fortalecimeinto de capacidades para avanzar con el proceso de salvaguardia de las manifestaciones culturales del pueblo palenquero</t>
  </si>
  <si>
    <t>FOMENTO-Fortalecer iniciativas locales e interlocales de activacion del patrimonio cultural, mediante la implementación del PDAC</t>
  </si>
  <si>
    <t>1.Seguimiento al contrato de interes público para apoyar la iniciativa asignada al IDPC en el marco del PDAC suscrito.</t>
  </si>
  <si>
    <t>Documentos de seguimiento 
 (Acta reunion seguimiento de la ejecución del contrato, Informe de avance e informe final).</t>
  </si>
  <si>
    <t>Durante el periodo reportado, el equipo de fomento realizó  reunión de seguimiento para conocer el estado de avence y ejecución en el cual se encuentra la ejecución de las actividades en el marco del contrato de interes público del Programa de Distrital de Apoyos Concertados. En terminos generales, la ejecución de la propuesta se encuentra en los terminos establecidos.
Adicionalmente, como seguimiento a la ejecución del proyecto el equipo de fomento se encuentra realizado la revisión al informe de gestión recibido el pasado 23 de agosto del 2024. 
Como evidencia se adjunta acta reunión de seguimiento misional y el formato de informe de avance entregado por los ganadores.</t>
  </si>
  <si>
    <t>Durante el periodo de reporte, el equipo de fomento revisó y aprobó el informe de avance aportado por la Corporación Cultural Kontrabia  ganador en el marco del Programa Distrital de Apoyos Concertados.
Se adjunta como evidencia formato de revisión del informe de gestión asi como el correo de radicación del mismo y de los documentos para el segundo desembolso</t>
  </si>
  <si>
    <t>En el periodo reportado se realizó reunión de seguimiento del proyecto ganador del Programa Distrital de Apoyos Concertados.
Como evidencia de lo anterior se adjunta Acta de reunión de seguimiento</t>
  </si>
  <si>
    <t>Con el fin de realizar el seguimiento respectivo, se remitió correo electrónico a la Corporacion Kontrabia solicitando la entrega de informes finales.
Como resultado de lo anterior se recibieron los informes, y se dio inicio con la revisión respectiva</t>
  </si>
  <si>
    <t>Durante el periodo de reporte, el equipo de fomento revisó y aprobó el informe final aportado por la Corporación Cultural Kontrabia  ganador en el marco del Programa Distrital de Apoyos Concertados.
Se adjunta como evidencia el formato de informe final de gestión entregado por la Corporación Cultural Kontrabia.</t>
  </si>
  <si>
    <t>2.Realizar la evaluacion técnica de la propuesta ejecutada en la vigencia en el formato dispuesto por la SCRD para tal fin</t>
  </si>
  <si>
    <t>Evaluación técnica</t>
  </si>
  <si>
    <t>La tarea inicia en diciembre</t>
  </si>
  <si>
    <t>En el periodo de reporte, el equipo de fomento; una vez finaliada la ejecución de actividades de la Corporación Cultural Kontrabia realizó la evaluación ténica a la ejecución de la propuesta.
Se adjunta como evidencia el formato mencionado</t>
  </si>
  <si>
    <t>Fortalecer iniciativas locales e interlocales de activacion del patrimonio cultural, mediante la implementación del PDAC</t>
  </si>
  <si>
    <t>1.Formular y suscribir el contrato de interes público para apoyar la iniciativa asignada al IDPC en el marco del PDAC.</t>
  </si>
  <si>
    <t>Contrato de apoyo suscrito</t>
  </si>
  <si>
    <t>El día lunes 26 de febrero de 2024; se desarrolló el Comité  presencial de Fomento con el fin de discutir la evaluación de los proyectos presentados en el Programa Distrital de Apoyos Concertados (PDAC), en las modalidades Metropolitanos y locales e interlocales. Así mismo, para aprobar los ajustes de los porcentajes de asignación de los proyectos, así como  los nuevos valores a aportar por cada una de las entidades, y distribución de ganadores por entidad.
En ese sentido,  en el Comité mencionado; el IDPC fue informado sobre la organización y valor a apoyar conforme la distribución de la bolsa para la modalidad de Locales e Interlocales. Así las cosas, se apoyará el proyecto Rafael Uribe Uribe un Museo a cielo abierto en el sur oriente de Bogotá de la CORPORACIÓN CULTURAL KONTRABÍA   por valor  de $60.562.500, para lo cual la entidad debería adicionar a dicha bolsa la suma de $562.500, con el fin de contar con los recursos totales para el proyecto en mención.</t>
  </si>
  <si>
    <t>"Para avanzar en la etapa precontractual, durante el mes de marzo el equipo de Fomento realizó la primera reunión de articulación y concertación con el equipo técnico y financiero de la Corporación Cultural Kontrabía. Así mismo, el equipo de fomento de IDPC proyectó borrador de minuta del contrato de interés público a suscribir con la Corporacion Cultural Kontrabia para la ejecución del Apoyo Concertado.
Aunado a lo anterior se remitió a la OAJ el objeto del contrato con el fin de solicitar la validación respectiva y proceder con el Ajuste del Plan Anual de Adquisiciones y posterior solicitud del CDP correspondiente, dado que el valor a apoyar corresponde a $60.562.500</t>
  </si>
  <si>
    <t>Para avanzar en la etapa precontractual, durante el mes de abril el equipo de fomento recibió la armonización presupuestal solicitada a la Corporacion Cultural Kontrabia.</t>
  </si>
  <si>
    <t>Durante el mes de mayo el equipo técnico de fomento y el equipo de la Subdirección de Divulgación realizaron el acompañamiento para avanzar en la suscripción del Contrato de Interés Público con la  Corporacion Cultural Kontrabia, ganador del apoyo en el marco del PDAC. El contrato se suscribió en la plataforma SECOP II el 29 de mayo
Como evidencia se adjunta: Contrato de Interés Público.</t>
  </si>
  <si>
    <t>Implementar procesos de formación en patrimonio cultural que promuevan la participación de niñas, niños y adolescentes en otros escenarios participativos</t>
  </si>
  <si>
    <t>1.Formalizar acuerdos de implementación de procesos de formación en escenarios participativos</t>
  </si>
  <si>
    <t>Actas con acuerdos para la implementación  de procesos de formación en patrimonio cultural  en escenarios participativos</t>
  </si>
  <si>
    <t>En el mes de febrero se suscribió un acuerdo de implementación del programa de formación en patrimonio cultural con la organización YMCA Bogotá y Cundinamarca, especificamente con el programa Hogar AmaneSer en la localidad de Los Mártires, el 22 de febrero. El proceso iniciaría en el mes de marzo.</t>
  </si>
  <si>
    <t>En el mes de marzo se suscribieron acuerdos de implementación del programa de formación en patrimonio cultural con dos espacios formativos diferentes a las instituciones educativas distritales, los cuales son: 
-Semillerito Uvaleños (en tránsito a cambio de nombre a Fundación Campesina Semillas Uvaleñas (05 de marzo). 
-Colegio Parroquial San Pedro Claver (20 de marzo)</t>
  </si>
  <si>
    <t>En el mes de abril se suscribieron acuerdos de implementación del programa de formación en patrimonio cultural con un espacio formativo diferente a las instituciones educativas distritales que se inscriben el convenio SED - IDPC, este es: 
- Jardín Infantil Torrecitas del Saber (12 de abril)
En otros espacios formativos se reporta un acta de implementación adicional a lo proyectado teniendo en cuenta la necesidad de pilotear al menos un proceso formativo en patrimonio cultural con niños y niñas de primera infancia, por ello se hicieron gestiones para desarrollar este proceso, que se realizará en articulación con arqueología del IDPC.</t>
  </si>
  <si>
    <t>La tarea finalizó en el mes anterior.</t>
  </si>
  <si>
    <t>2.Formular proyectos comunitarios para el desarrollo de formación en patrimonio cultural con niños, niñas y adolescentes en escenarios participativos</t>
  </si>
  <si>
    <t>Proyectos comunitarios con el primer momento metodológico ejecutao y planeaciones mensuales</t>
  </si>
  <si>
    <t>En el mes de febrero no iniciaron procesos formativos en otros escenarios. Se espera iniciar el proceso con el programa Hogar AmaneSer en el mes de marzo.</t>
  </si>
  <si>
    <t>Esta tarea se reporta mes vencido, por lo que los avances en la formulación de los proyectos comunitarios del mes de marzo se presentarán en abril.</t>
  </si>
  <si>
    <t>En el mes de marzo (mes vencido) se iniciaron y presentaron avances en la implementación de procesos de formación en patrimonio cultural-Civinautas en los siguientes espacios formativos: 
*En la YMCA Bogotá-Hogar AmaneSer se inició el proceso de formación a través de un proyecto comunitario que se encuentra actualmente en el momento formativo de "Reconocimiento", cuyos principales logros fueron: 1) Niños y niñas reconocen elementos y características propias de su personalidad, como comida favorita, series o películas que más les gustan, así como rasgos físicos particulares que los diferencian de los demás miembros del grupo; y 2) Reconocen aspectos, gustos, intereses y formas de ser de sus compañeros, enfocados tanto es aspectos físicos del rostro como en gustos relacionados a sus consumos culturales.</t>
  </si>
  <si>
    <t>En el mes de abril (mes vencido) se iniciaron y presentaron avances en la implementación de dos momentos metodológicos de 4 procesos de formación en patrimonio cultural-Civinauta que se concretan en el avance de la implementación de 4 proyectos comunitarios, en los siguientes espacios formativos:
*En la YMCA Bogotá-Hogar AmaneSer continuó el proceso de formación "Civinautas" con el desarrollo del proyecto de comunitario denominado "Rostros de Ciudad", el cual se encuentra en el momento formativo de Reconocimiento, y cuyos principales logros fueron: 1) el reconocimiento, a través de los sentidos, realizado durante el recorrido por los entornos próximos; 2) reconocimiento de escenarios del barrio o la localidad con los que interactúan frecuentemente, como: El parque del barrio Santa Fe, la avenida Caracas, la Plaza España, la IED Agustin Nieto Caballero, entre otros.
*En la Fundación Campesina Semillas Uvaleñas inicia el proceso de formación "Civinautas" con el desarrollo del proyecto comunitario denominado "Palabreando el territorio", el cual se encuentra en el momento formativo de Reconocimiento, y cuyos principales logros fueron: 1) La experiencia organizativa fue el punto de partida para reconocer como este espacio se ha consoldiad en un lugar de encuentro , de creación y de comunicación en el que lo mensajes centrales está de la mano de la preservación de las tradiciones de siembra y preparación de alimentos de las ocmunidades campesina; 2) mencionan que no se siente parte de la ciudad porque esta se ha construido desde el imaginario de lo urbano, sin embargo, tampoo se sienten lejanos, hay una noción de borde que los lleva a reconcoer las diferenecias entre la zona rural y urbana de Bogota. y 3) resaltan el campo y su entorno como escenario de aprendizaje, que enseña los cultivos, las maneras de sembrar  y una necesidad expresa que hacen de que “la tradición campesina no se debe dejar perder”, reconociendo a sí mismos con la capacidad de preservar y replicar las tradiciones.
* En la OEF San Pedro Claver se inició el proceso de formación “Civinautas” en el mes de abril. En este se emprendió el desarrollo de un proyecto comunitario (de título por definir) con 1 grupo de estudiantes multigrado. El proyecto se encuentra en el momento metodológico de “Reconocimiento”. Sus principales logros fueron: 1) se movilizó el reconocimiento de las intenciones e intereses de los y las estudiantes en torno al proceso de formación; 2) se posibilitaron acciones para la activación de la huerta escolar, enmarcadas en reflexiones sobre las prácticas campesinas y la relación de estas con las familias de las y los estudiantes.
*En la OEF Torrecitas del saber se inició el proceso de formación “Civinautas” en el mes de abril. En este se emprendió el desarrollo de un proyecto comunitario (de título por definir) con 1 grupo de estudiantes multigrado. El proyecto se encuentra en el momento metodológico de “Reconocimiento”. Sus principales logros fueron: 1) Se indagó por los intereses de los niños y niñas con un énfasis en la arqueología, desde el uso de objetos, el espacio y la literatura; 2) Se reconocieron a las madres, padres, abuelas, abuelos y cuidadores como portadores de memoria, en tanto la descripción de algunos objetos se encontraba asociada a relatos que ellas y ellos les habían compartido.</t>
  </si>
  <si>
    <t>3.Beneficiar a niños, niñas y adolescentes en procesos de formación en patrimonio cultural en escenarios participativos</t>
  </si>
  <si>
    <t>Niños, niñas y adolescentes registrados como beneficiarios de los procesos de formación en patrimonio cultural en escenarios participativos</t>
  </si>
  <si>
    <t>Reporte mes vencido (Correspondiente a Febrero):
En el mes de febrero no se reportan beneficiados en otros espacios formativos.</t>
  </si>
  <si>
    <t>Reporte mes vencido (Correspondiente a Marzo):
Durante el mes de marzo se reportan los siguientes beneficiados en la atención Otros Espacios Formativos (OEF):
* OEF. Hogar Amaneser YMCA en la localidad de Mártires: 11 beneficiados nuevos.</t>
  </si>
  <si>
    <t>Reporte mes vencido (Correspondiente a Abril):
Durante el mes de abril se reportan los siguientes beneficiados en la atención Otros Espacios Formativos (OEF):
* OEF. Hogar Amaneser YMCA en la localidad de Mártires: 12 beneficiados de los cuales 5 son nuevos. Total reportados: 16
* OEF. Fundación Campesina Semillas Uvaleñas: 19 beneficiados nuevos. Total reportados: 19
* OEF. Colegio San Pedro Claver: 13 beneficiados nuevos. Total reportados: 13
* OEF. Torrecitas del saber: 23 beneficiados nuevos. Total reportados: 23.</t>
  </si>
  <si>
    <t>MUSEO BOGOTÁ - Reconocer al Museo de Bogotá -MdB y al Museo de la Ciudad Autoconstruida -MCA, como un espacio que fomenta el diálogo entre ciudadanas y ciudadanos, mediante el dsarrollo de actividades y exposiciones orientadas a públicos diversos</t>
  </si>
  <si>
    <t>3.Distribuir contenidos temáticos producidos por el Museo de Bogotá -MdB y del Museo de la Ciudad Autoconstruida -MCA, en entornos digitales de uso público.</t>
  </si>
  <si>
    <t>Contenidos distribuidos registrados en la matriz de publicación en canales digitales</t>
  </si>
  <si>
    <t>Líder equipo -Museos</t>
  </si>
  <si>
    <t>Durante el mes de febrero se desarrollo y distribuyo 10 contenidos por los puntos de contacto digital sobre la programación del Museo de Bogota y el Museo de la Ciudad Autoconstruida.</t>
  </si>
  <si>
    <t>Durante el mes de marzo se desarrollo y distribuyo 20 contenidos por los puntos de contacto digital sobre la programación del Museo de Bogota y el Museo de la Ciudad Autoconstruida.</t>
  </si>
  <si>
    <t>Durante el mes de abril se desarrollo y distribuyo 20 contenidos por los puntos de contacto digital sobre la programación del Museo de Bogota y el Museo de la Ciudad Autoconstruida.</t>
  </si>
  <si>
    <t>Durante el mes de mayo se desarrollo y distribuyo 20 contenidos por los puntos de contacto digital sobre la programación del Museo de Bogota y el Museo de la Ciudad Autoconstruida.</t>
  </si>
  <si>
    <t>La tarea inicia en Marzo</t>
  </si>
  <si>
    <t>"Durante el mes de marzo se realizaron las siguientes actividades:
MUSEO DE BOGOTÁ
1. 01.03.24 Caminar y Proteger los Cerros Orientales - 20 participantes 
2. 05.03.24 Metodología Divulgación BECA PROYECTOS MUSEOGRÁFICOS PARA VIVIR JUNTOS - 13 participantes
3. 08.03.24 Punto al pasado: Taller de foto bordado para conmemorar el 8M - 15 participantes 
4. 13.03.24 Lenguajes corporales como herramientas de comunicación y relación con la ciudad - 14 participantes. Esta actividad no cuenta con encuestas de satisfacción ya que es la sesión no. 1 de un proceso de 4 sesiones
5. 21.03.24 Bogotá, una estructura de luces y sombras - 26 participantes
MUSEO DE LA CIUDAD AUTOCONSTRUIDA
6. 06.03.24 SOCIALIZACIÓN BECAS DE PROGRAMACIÓN MCA - 17 participantes
7. 07.03.24 Círculo de cuidado: la niñas sembramos rebeldía - 8M - 24 participantes.
8. 09.03.24 Despojo Urbano y Políticas de Cuidado - 20 participantes
9. 14.03.24 SEMBRANDO LA TIERRA Y LAS MEMORIAS - 18 participantes 
 - 18 participantes 
10. 23.03.24 Danza: ESTÉTICAS Y RESISTENCIAS INDÍGENAS, NEGRAS AFROCOLOMB</t>
  </si>
  <si>
    <t>Durante el mes de abril se realizaron las siguientes actividades:
MUSEO DE BOGOTÁ
1. 04.04.24 Dignas Biografías: Lo personal hace memoria marikona y colectiva. Vol 1 - 7 Participantes
2. 19.04.24 Historias en los bolsillos: El 9 de abril y otros relato - 21 Participantes 
3. 22.04.24 Conmemoración del día de la tierra. - lanzamiento documental De los desechos a los hechos - 28 participantes
4. 24.04.24 Lenguajes corporales como herramienta de comunicación y relación con la ciudad - 14 participantes. Esta actividad no cuenta con encuestas de satisfacción ya que es la sesión no. 2 de un proceso de 4 sesiones
5. 26.04.24 Sesión 1: Rostros de la Ciudad: Un Collage de Infancias - 11 participantes. Esta actividad no tiene encuestas de satisfacción porque es una actividad para niños y niñas.
MUSEO DE LA CIUDAD AUTOCONSTRUIDA
6. 06.04.24 Danza: Estéticas y resistencias indígenas, negras afrocolombianas - 10 participantes
7. 13.04.24 MEMORIA Y PAZ: EXISTIMOS Y RESISTIMOS Los niños y las niñas construyen paz - Taller de memoria para las niñeces - 32 Participantes. Esta actividad no tiene encuestas de satisfacción porque es una actividad para niños y niñas. 
8. 13.04.24 MEMORIA Y PAZ: EXISTIMOS Y RESISTIMOS Conversatorio: perspectivas y apuestas de Paz Territorial - 32 participantes
9. 18.04.24 Sembrando la tierra y las memorias. Sesión 2 - 23 participantes 
10. 25.04.24 ¡Qué es lo que somos! - 10 participantes. Esta actividad sólo cuenta con una encuesta de satisfacción, ya que los niños y las niñas participantes son personas con discapacidad cognitiva.</t>
  </si>
  <si>
    <t>Durante el mes de mayo se realizaron las siguientes actividades:
MUSEO DE BOGOTÁ
1. 08.05.24 Inauguración Exposición "Barrio Egipto: patrimonio en tránsito" - 19 participantes
2. 10.05.24  Sesión 1: Rostros de la Ciudad: Un Collage de Infancias - 8 participantes. Esta actividad no tiene encuestas de satisfacción porque es una actividad para niños y niñas.
3. 11.05.24 Dignas Biografias: Lo Personal Hace Memoria Marikona y Colectiva. VOL.2 - 15 participantes
4. 17.05.24 ¡Alza la voz! Prensa libre para Bogotá - 12 participantes 
5. 25.05.24 Los cerros de Bogotá: Una conversación más allá de Monserrate - 18 participantes
6. 26.05.24 Cierre Proceso Lenguajes corporales como herramienta de comunicación y relación con la ciudad - 9 participantes. Esta actividad no cuenta con encuestas de satisfacción ya que es un proceso de personas con discapacidad. 
MUSEO DE LA CIUDAD AUTOCONSTRUIDA
7. 04.05.24 Imágenes bajo el lente: desde las narrativas negras afrocolombiano e indígena - 15 participantes
8. 11.05.24 En Mayo Ciudad Bolívar conmemora sus raíces y Herencia Africana - 20 participantes
9. 25.05.24 Mujeres trabajadoras: Cuidado, valor y luchas - 14 participantes 
10. 26.05.24 Diálogo de Saberes: La Mochila de los Territorios - 20 participantess:</t>
  </si>
  <si>
    <t>Durante el mes de febrero
- Se realizaron 31 recorridos acompañados en el Museo de Bogotá (Casa Sámano y Casa Siete Balcones)
- Se realizaron 14  recorridos acompañados en el Museo de la Ciudad Autoconstruida
- Sumando las tres sedes se realizaron 45 recorridos acompañados.</t>
  </si>
  <si>
    <t>Durante el mes de marzo
- Se realizaron 84 recorridos acompañados en el Museo de Bogotá (Casa Sámano y Casa Siete Balcones)
- Se realizaron 41 recorridos acompañados en el Museo de la Ciudad Autoconstruida
 Sumando las tres sedes se realizaron 125 recorridos acompañados.</t>
  </si>
  <si>
    <t>Durante el mes de abril
- Se realizaron 84 recorridos acompañados en el Museo de Bogotá (Casa Sámano y Casa Siete Balcones)
- Se realizaron 41 recorridos acompañados en el Museo de la Ciudad Autoconstruida
- Sumando las tres sedes se realizaron 125 recorridos acompañados.</t>
  </si>
  <si>
    <t>Durante el mes de mayo
- Se realizaron 83 recorridos acompañados en el Museo de Bogotá (Casa Sámano y Casa Siete Balcones)
- Se realizaron 42 recorridos acompañados en el Museo de la Ciudad Autoconstruida
- Sumando las tres sedes se realizaron 125 recorridos acompañados.</t>
  </si>
  <si>
    <t>MUSEO DE BOGOTÁ-Orientar, formular e implementar proyectos museologícos en el Museo de Bogotá y Museo de la Ciudad Autoconstruida que aporten al reconocimiento  de prácticas, manifestaciones, representaciones y expresiones culturales y patrimoniales a niv</t>
  </si>
  <si>
    <t>1.Formular e implementar el plan de trabajo de las exposiciones programadas para el segundo semestre de 2024 en el Museo de Bogotá y Museo de la Ciudad Autoconstruida.</t>
  </si>
  <si>
    <t>Plan de trabajo  exposiciones programadas en el Museo de Bogotá y Museo de la Ciudad Autoconstruida.</t>
  </si>
  <si>
    <t>Se avanza en la programación del cronograma para las actividades de segundo semestre.</t>
  </si>
  <si>
    <t>Ajuste realizado.
No se presentan observaciones.</t>
  </si>
  <si>
    <t>Se ejecutó la exposición de Civinaturas en la Casa de los Siete Balcones. Se avanzó en la planeación de las exposiciones de grafiti y artistas callejeros, así como en la exposición Pabellón Libertad (cárceles). En el MCA se montó la exposición Líderes Comunales: Derechos Humanos en el Territorio, un viaje por la dignidad de nuestra localidad.</t>
  </si>
  <si>
    <t>Se avanzó en la exposición Pabellón Libertad (cárceles), realizando el guion curatorial. Además, se llevó a cabo el desmontaje de Casa Sámano y el montaje en esta misma sede de las exposiciones de grafiti y artistas callejeros, tituladas Designacción, Gráfica 1.3, y Bogotaneidad: un sentir, una esencia.
En el MCA, se montó la exposición Retratos de Ciudad del Colectivo Lerner - Arte y Estilo, y se realizó el desmontaje de la exposición Derechos Humanos en el Territorio: Un viaje por la dignidad de nuestra localidad.</t>
  </si>
  <si>
    <t>Tarea finalizada en periodo anterior</t>
  </si>
  <si>
    <t>Tarea culminada en periodo anterior</t>
  </si>
  <si>
    <t>2.Elaborar el guion curatorial de la exposición temporal del Museo de Bogotá sobre cárceles y su relación con el patrimonio.</t>
  </si>
  <si>
    <t>Guion curatorial de la exposición temporal del Museo de Bogotá sobre las cárceles y su relación con el patrimonio.</t>
  </si>
  <si>
    <t>Durante el mes de Agosto se realizaron recorridos planteando la curaduria en los diferentes espacios de Casa Samano. En estos se acordaron algunos elementos que irian en el espacio.</t>
  </si>
  <si>
    <t>Durante el mes de septiembre se han realizado varias reuniones en las que se han definido puntualmente los ejes de la exposición y se inició el documento del guion curatorial. También se llevó a cabo el taller de curaduría colaborativa, donde se trabajó en la recolección de insumos e ideas para la exposición de cárceles.</t>
  </si>
  <si>
    <t>Durante el mes de octubre, se realizaron varias reuniones con el equipo de curaduría y museografía, en las cuales se planificó la creación de la exposición y se concibieron los distintos dispositivos que se presentarán en cada sala. Además, se redactaron los textos de las salas y se elaboró el guion museográfico, que establece el recorrido previsto para el público.</t>
  </si>
  <si>
    <t>3.Realizar las adecuaciones a los espacios expositivos del Museo de Bogotá y Museo de la Ciudad Autoconstruida, requeridos para el montaje y mantenimiento de las exposiciones programadas.</t>
  </si>
  <si>
    <t>Fichas de seguimiento de mantenimiento, adecuaciones y montaje de las exposiciones del Museo de Bogotá y Museo de la Ciudad Autoconstruida</t>
  </si>
  <si>
    <t>Se realiza la primera entrega de las fichas de seguimiento
Se realizó el montaje de la exposición "Un Camino" en el Museo de la ciudad autoconstruida, bajo la estrategia "Tomate el Museo"
Se realizo el mantenimiento a las exposiciónes y sistemas expositivos</t>
  </si>
  <si>
    <t>"Se realiza la  segunda  entrega de las fichas de seguimiento
Se realizó el desmonte de la exposición "UN CAMINO" y se realizo el montaje de la exposición "DDHH LUCHA POR LOS DERECHOS HUMANOS EN EL TERRITORIO"  en el Museo de la ciudad autoconstruida, bajo la estrategia ""Tomate el Museo""
Se realizo el mantenimiento a las exposiciónes y sistemas expositivos.</t>
  </si>
  <si>
    <t>Se realiza la tercera entrega de fichas de recorridos de seguimiento mensuales
Se realiza la entrega de las fichas de arreglos locatvos relacionadas con las actividades relacionadas surante el mes 
Se realiza el desmonte de la exposición sobre la Ciudad de los Nuevos Soles y se realiza la adecuación del espacio para recibir las exposiciones de 1001 y arte a la KY. 
Ficha de recorrido OCTUBRE MCA
Ficha de recorrido OCTUBRE Museo de Bogotá
Ficha de seguimiento a Adecuaciones locativas OCTUBRE Museo de Bogotá
Ficha de seguimiento a montajes  OCTUBRE MCA-Retratos de Ciudad
Ficha de seguimiento a montajes  OCTUBRE MDB arte a la ky-1001
Ficha de seguimiento a montajes  OCTUBRE MDB-Enrrique Buenaventura</t>
  </si>
  <si>
    <t>Se realiza la cuarta entrega de fichas de recorridos de seguimiento mensuales así:
Se realiza la entrega de las fichas de arreglos locatvos relacionadas con las actividades de ajustes y arreglos durante el mes 
Se realiza el montaje de la exposición temporal sembrando la tierra en el Museo de la ciudad autoconstruida 
Ficha de seguimiento a montaje de exposición Sembrando la Tierra Noviembre
Ficha de seguimiento a adecuaciones locativas Noviembre
re
Ficha de recorrido NOVIE</t>
  </si>
  <si>
    <t>Se realiza la quinta entrega de fichas relacionadas con las actividades realizadas por el grupo de museografia entre recorridos y montajes. 
Ficha de recorrido DICIEMBRE xlsx
Ficha de seguimiento a montaje DICIEMBRE.xlsx</t>
  </si>
  <si>
    <t>5.Realizar la sistematización de las exposiciones realizadas en el Museo de Bogotá y Museo de la Ciudad Autoconstruida en 2024_II</t>
  </si>
  <si>
    <t>Documentos de sistematización de las exposiciones programadas en el
Museo de Bogotá y el Museo de la Ciudad Autoconstruida: - Exposición FIAV  -Tómate el Museo MdB  -Tómate el Museo MCA - Alza la Voz. MdB</t>
  </si>
  <si>
    <t>Se inicio la organizacion de los documetnos en las caretas del drive para la creación de los Documentos de sistematización.</t>
  </si>
  <si>
    <t>Se realizó una reunión y un documento de sistematización que parte del documento creado previamente para el MCA. Se inició la sistematización en carpetas y se crearon accesos directos a estas en los documentos.</t>
  </si>
  <si>
    <t>Se continuo con el dilingenciamiento del  documento de sistematización que parte del documento creado previamente para el MCA. Se continuó la sistematización en carpetas y se crearon accesos directos a estas en los documentos.</t>
  </si>
  <si>
    <t>Se continuó con el diligenciamiento del documento de sistematización, el cual se basa en el documento creado previamente para el Museo de la Ciudad Autoconstruida (MCA). Este proceso busca consolidar la información de manera estructurada y ordenada, asegurando que todos los aspectos del proyecto estén debidamente documentados y accesibles para futuras consultas.
Adicionalmente, se avanzó en la organización de la información mediante la sistematización en carpetas digitales, facilitando la clasificación y almacenamiento de los datos. Como parte de este esfuerzo, se crearon accesos directos en los documentos relacionados, lo que permite una navegación más ágil y eficiente entre los diferentes archivos y facilita su consulta por parte de los equipos responsables. 
Catálogo Exposiciones MdB - Tomate el Museo</t>
  </si>
  <si>
    <t>Se llevó a cabo el diligenciamiento final del proceso de sistematización, con el objetivo de consolidar la información de manera estructurada, coherente y ordenada. Este proceso garantiza que todos los aspectos relacionados con el proyecto estén debidamente documentados y organizados, asegurando su accesibilidad para consultas futuras y facilitando la trazabilidad de la información.
En el marco de este esfuerzo, se avanzó significativamente en la organización de los datos mediante la creación de un sistema de carpetas digitales diseñado para optimizar la clasificación y el almacenamiento de los documentos. Este sistema no solo mejora la claridad en la disposición de la información, sino que también permite un acceso más eficiente y ordenado a los diferentes componentes del proyecto.
Como parte de este proceso, se establecieron accesos directos entre los documentos relacionados, lo que facilita una navegación ágil entre los diferentes archivos. Este enfoque tiene como propósito principal garantizar que los equipos responsables puedan acceder de manera rápida y precisa a los datos necesarios, promoviendo así la eficiencia en el manejo de la información.
Además, se implementaron criterios de categorización y etiquetado en los documentos principales, permitiendo identificar con mayor facilidad los contenidos más relevantes. Esto no solo beneficia las consultas futuras, sino que también fortalece la gestión documental al reducir el tiempo necesario para localizar información clave.
Con este trabajo, se busca que la sistematización sea una herramienta estratégica para el seguimiento y desarrollo de proyectos, promoviendo una base sólida de conocimiento compartido y accesible para todos los involucrados.</t>
  </si>
  <si>
    <t>4.Consolidar los documentos de implementación de la estrategia de curaduria digital del Museo de Bogotá y el Museo de la Ciudad Autoconstruida.</t>
  </si>
  <si>
    <t>Documentos de implementación de la estrategia curaduria digital MDB y MCA.</t>
  </si>
  <si>
    <t>Se inició la revisión del documento inicial de borrador realizado en junio, estableciendo las fechas de las siguientes reuniones para revisar los avances en la estructuración del documento para la estrategia de curaduría digital del museo. Este debe estar finalizado en diciembre. y se establaecio como objetivo dejar claridad de la forma en que operara la estretegia digital en lo restante del cuatrenio.</t>
  </si>
  <si>
    <t>Se realizo una reunion para revisar los avances en el documento de la estrategia de curaduria digital y se continuo su creación abordando la conceptualizacion del proyecto carceles en el desarrollo de la estrategia deigital.</t>
  </si>
  <si>
    <t>Se realizo una reunion para revisar los avances en el documento de la estrategia de curaduria digital y se continuo su creación abordando la conceptualizacion del proyecto carceles en el desarrollo de la estrategia digital e incluyendo tner en cuenta en la estrategia el uso del Boletín y de la pagina web.</t>
  </si>
  <si>
    <t>1. Estrategia Digital del Museo de Bogotá y el Museo de la Ciudad Autoconstruida 2024-2028
Se finalizó la Estrategia Digital del Museo de Bogotá (MdB) y el Museo de la Ciudad Autoconstruida (MCA) para el periodo 2024-2028. Este documento tiene como objetivo consolidar una estrategia integral de comunicación digital para los museos de ciudad/ciudadanía de Bogotá (MdB y MCA) con el fin de aumentar su posicionamiento, apropiación, visibilidad y divulgación desde narrativas que reconozcan los intereses, expectativas, sentires y necesidades de las voces y las memorias de la ciudad y su ciudadanía. Esta estrategia busca territorializar los museos y convertir sus canales digitales en un espacio de participación y conversación con la ciudadanía.
En la estrategia se encontrarán los objetivos específicos, los mensajes clave, un diagnóstico de canales y plataformas digitales, un FODA (Fortalezas, Oportunidades, Debilidades y Amenazas) de plataformas y canales digitales, las siete (7) líneas de comunicación que conforman la estrategia: 1. informacion general, 2. colecciones, 3. exposiciones, 4. programación, 5. efemérides y coyunturas, 6. noticias, comunicados y articulaciones, y 7. campañas de comunicación. Tambien estan los links a ejemplos de los formatos y plantillas matriz y un listado de los eventos, actividades y procesos que requerirán de comunicación digital en 2025.
En conjunto, esta estrategia busca fortalecer la presencia digital de los museos de la ciudad y  reforzar la conexión con sus comunidades locales.
2. Formatos y plantillas de la Estrategia Digital MdB y MCA 2024-28
La conceptualización y formulación de la Estrategia Digital MdB y MCA 2024-28 implicó también el diseño y la realización de diversos formatos, plantillas y parrillas que son necesarias para el desarrollo e implementación de la estrategia digital, tales como: parrilla de contenidos y publicaciones, parrilla de cubrimiento en vivo, inventario de piezas para una campaña de comunicación,  calendario de efemérides y coyunturas, guión para una pieza gráfica, guión para carrusel de fotos, guión para la programación mensual y guión para video o reel.
En conjunto, estos documentos son herramientas clave que permiten una organización eficiente, alineándose con los objetivos estratégicos de los museos y la coherencia en la ejecución de las acciones digitales. Cada uno de estos formatos está diseñado para garantizar que los equipos encargados de la implementación cuenten con una guía clara sobre los plazos, los tipos de contenido, los formatos, las plataformas a utilizar y las métricas de seguimiento. De esta manera, se facilita la coordinación entre las distintas áreas y se optimiza el uso de los recursos disponibles, asegurando que la estrategia se ejecute de manera efectiva y con impacto.
Además, estas plantillas contribuyen a la flexibilidad y adaptabilidad de la estrategia, permitiendo ajustes rápidos ante cambios en el entorno digital o en las necesidades de comunicación. La constante actualización de estos documentos será esencial para mantener la relevancia y el dinamismo de la estrategia a lo largo de su implementación.</t>
  </si>
  <si>
    <t>6.Realización de talleres y encuentros para el desarrollo del proceso investigativo de la exposición del patrimonio cultural del pueblo afro en el Museo de Bogotá</t>
  </si>
  <si>
    <t>Relatorías, listados de asistencia y registro fotográfico</t>
  </si>
  <si>
    <t>Durante el mes de septiembre se realizaron encuentros de empalme e inducción a la persona encargada de la realización de los talleres para el desarrollo del proceso investigativo de la exposición del patrimonio cultural del pueblo Afro en el Museo de Bogotá. Asi mismo, se realizó un primer encuentro con una de las lideresas de la consultiva distrital de comunidades negras, afrocolombianas. 
- Anexo 1: Encuentros de empalme e inducción contratista encargada del proceso
- Anexo 2: Encuentro Consultiva Afro.
Solo se anexan listados de asistencia debido a que en las sesiones adelantadas en el mes de septiembre no se realizaron relatorias y registro fotográfico. Las acciones que involucran relatorias y registros fotográficos iniciaran desde el mes de noviembre</t>
  </si>
  <si>
    <t>Durante el mes de octubre se realizaron dos encuentros en el que se revisó el desarrollo del proceso investigativo de la exposición del patrimonio cultural del pueblo Afro en el Museo de Bogotá. En las reuniones se establecieron parámetros para poder realizar los siguientes encuentros de noviembre y diciembre. Los encuentros tendrán como objetivo a Consultiva Distrital de Cominudades Negras, Afrocolombianas.</t>
  </si>
  <si>
    <t>Durante el mes de noviembre se realizaron dos encuentros con la Comisiones Consultivas de la Comunidad Negra Afrocolombiana. Estos encuentros tenían como objetivo realizar un plan de trabajo para el año 2025 en relación a la construcción de la Sala Afro del Museo de Bogotá:
28.11.24 Reunión Consultivas Afro, 20 participantes 
30.11.24 Reunión Consultivas Afro, xx participantes</t>
  </si>
  <si>
    <t>TEATRO CANDELARIA - Apoyar la consolidación del mecanismo de gestión propuesto en el PES del Teatro de Creación de Colectiva</t>
  </si>
  <si>
    <t>1.Apoyar al Teatro La Candelaria  en la definición de los lineamientos para el funcionamiento del mecanismo de gestión propuesto en el PES del  teatro de Creación Colectiva</t>
  </si>
  <si>
    <t>En el mes de febrero se adelantaron los espacios iniciales de articulación con el teatro, se presentaron a los profesionales del Equipo de PCI que estarán acompañando el proceso en el primer semestre de 2024 y se desarrolló un espacio con la gerencia de arte dramatico del IDARTES, con el fin de retomar las acciones del PES y definir las articulaciones necesarias para consolidar el mecanismo de gestión.</t>
  </si>
  <si>
    <t>En el mes de marzo se continúo apoyando al Teatro La Candelaria para la activación del mecanismo de gestión del PES denominado colectivo de la Salvaguardia. Se llevaron a cabo sesiones de trabajo con el Teatro para definir las fechas y mecanismo de convocatoria. Así mismo se viene avanzando en la propuesta de funcionamiento del Colectivo de la Salvagurdia.</t>
  </si>
  <si>
    <t>En el mes de abril se continúo apoyando al Teatro La Candelaria en el proceso de activación y puesta en funcionamiento del mecanismo de gestión previsto en el PES, denominado Colectivo de la Salvagurdia. Siendo así, el pasado 10 de abril se llevó a cabo la instalación del colectivo y se socializó la propuesta de acuerdos para su funcionamiento.</t>
  </si>
  <si>
    <t>2.Acompañar al Teatro La Candelaria en la planeación estratégica de las acciones definidas en la propuesta de salvaguardia del PES del teatro de Creación Colectiva</t>
  </si>
  <si>
    <t>Durante el mes de febrero se adelantaron espacios al interior del Equipo de PCI con la profesional encargada de apoyar el proceso de planeación estratégica de los PES, con el fin de definir el cronograma y las pautas metodologícas del proceso.</t>
  </si>
  <si>
    <t>En el mes de marzo se continuo apoyando al Teatro La Candelaria en el ejercicio de planeación estratégica del PES. Para ello se avanzó en un ejercicio de recosteo  del presupuesto, así como en las proyecciones de los costos de las acciones a mediano y largo plazo.</t>
  </si>
  <si>
    <t>En el mes de abril se continúo desarrollando espacios de trabajo con los integrantes del Tetaro La Candelaria, con el objetivo de avanzar en la planeación estratégica del PES de los "Usos, proyección artísitca y social del teatro de creación colectiva en Bogotá". Este ejercicio será presentado al Colectivo de la Salvagurdia en el mes de mayo.</t>
  </si>
  <si>
    <t>En el mes de mayo se continúo apoyando al Tetaro La Candelaria en la elaboración de la planeación estretégica del PES de  los Usos, proyección artística y social del teatro de creación colectiva en Bogotá. Se finalizó la matriz de marco lógico, la propuesta de indicadores y el costeo general para la implementación del PES.</t>
  </si>
  <si>
    <t>ASISTENCIAS TÉCNICAS-Prestar asistencia técnica para la implementación del Plan Especial de Salvaguardia (PES) de la Cultura bogotana de la bicicleta</t>
  </si>
  <si>
    <t>1.Aportar al proceso de consolidación y puesta en marcha del mecanismo de gestión del PES.</t>
  </si>
  <si>
    <t>Actas de reunión</t>
  </si>
  <si>
    <t>Durante el mes de agosto de se desarrollaron espacios de gestión y articulación intersintitucional con las Entidades parte del Mesa gestora del PES, tales como la SDM, SDmujer y SDDE, con el fin de socializar los objetivos, acciones del PES y las responsabilidades dentro del mecanismo de gestión.</t>
  </si>
  <si>
    <t>Durante el mes de septiembre se continuo desarrollando espacios de gestión y articulación intersectorial con el fin de hacer seguimiento a la conformación del consejo distrital de la bici, con el fin de definir los delegados de la Mesa Gestora del  PES. En este sentido se participó en la Comisión intersectorial de la bicicleta, con el fin de elevar en este espacio la urgencia por la definición de estos delegados.</t>
  </si>
  <si>
    <t>En el mes de octubre se asistió a al instalación de Consejo Distrital de la bicicleta por parte de la SDM y del IDPAC. En este espacio se compartieron las generalidades del PES de la Cultura bogotana de la bicicleta y se solicitó la delegación de cinco personas a la Mesa gestora del PES. El Consejo Distrital de la bicicleta quedó con el compromiso de seleccionar los delegados, a fin de que la mesa gestora pueda sesionar en el mes de noviembre.</t>
  </si>
  <si>
    <t>El pasado 27 de noviembre se llevó a  cabo la instalación de la Mesa gestora del Plan Especial de Salvaguardia de la Cultura bogotana de los usos y disfrutes de la bicleta. Se contó con la participación de las entidades delegadas (IDRD, SDM, SDMujer, SCRD, IDPC) y de los cinco consejeros distritales de la bicicleta delegados a este espacio. El acta se encuentra en proceso de elaboración y firmas y será aportada en el mes de diciembre. Sin embargo se aporta listado de asistencia a la reunión.</t>
  </si>
  <si>
    <t>El pasado 27  de noviembre se llevó a cabo la primera sesión de la Mesa gestora del PES de la cultura bogotana de la bici. Se contó con la participación de los 5 delegados del Consejo distrital de la bicicleta, bien como con la participación de las entidades que hacen parte de este espacio.</t>
  </si>
  <si>
    <t>2.Prestar apoyo técnico a otras entidades y colectivos comunitarios de bici para la implementación de las acciones del PES enmarcadas en la misionalidad del IDPC.</t>
  </si>
  <si>
    <t>Durante el mes de agosto se ha avanzado en la definición de los espacios de divulgación del PES a desarrollarse en el marco de la semana de la bicicleta y del mes del patrimonio. Así mismo se ha avanzado en articulación con el Museo de Bogotá, en la definción de los posibles ejes temáticos para el desarrollo de una exposición museográfica sobre mujer y el uso de la bicleta en la ciudad.</t>
  </si>
  <si>
    <t>Durante el mes de septiembre se han venido adelantando diversas actividades para la gestión de la implementación de las acciones del PES de la cultura bogotana de la bicicleta. En este sentido se desarrollaron espacios de divulgación en el marco del mes del patrimonio y de la XVII semana de la bicicleta. Siendo así, se llevó a cabo un conversatorio sobre coleccionismo de bicicletas clasicas, la participación en el foro "Mi casa es cultura bici" y un recorrido en torno a los diversos ejes de esta manifestación cultural.</t>
  </si>
  <si>
    <t>En el mes de octubre se desarrollaron diversas actividades en el marco de la implementación de las acciones del PES de la ciltura bogotana de la bicicleta. En articulación con el Museo del Bogotá se viene avanzando en la planeación de una exposición museal sobre mujeres y bicicleta en Bogotá. En ese sentido, se avanzó en el diseño de la metodología para la construcción participativa de la exposición. Así mismo se ha continuado desarrollando gestión interinstitucional con la SDM, la SDmujer, entre otras.</t>
  </si>
  <si>
    <t>Durante el mes de noviembre se adelantaron los talleres participativos,  en articulación con el Museo de Bogotá, para la exposición participativa sobre Mujeres y bici. Así mismo se continuó adelantando las gestiones para la divulgación del PES en el marco de los 50 años de la ciclovia.</t>
  </si>
  <si>
    <t>Durante el 2024 se acompañó la implementación del PES de la cultura bogotana de la bicicleta. Para ello se desarrollaron diversas acciones de gestión interinstitucional, espacios de socialización del PES, conformación del mecanismo de gestión, y finalmente, se avanzo en la implementación de acciones enmarcadas en la misionalidad del IDPC. En esta línea se viene avanzando, en articulación con el Museo de  Bogotá, en la exposición sobre mujeres y bici.</t>
  </si>
  <si>
    <t>CULTURA DE LA BICI - Apoyar la consolidación del mecanismo de gestión propuesto en el PES</t>
  </si>
  <si>
    <t>1.Adelantar la definición de los lineamientos para el funcionamiento del mecanismo de gestión propuesto en el PES de la Cultura bogotana de la bicicleta</t>
  </si>
  <si>
    <t>Durante el mes de febrero se llevó a cabo la presentación del PES de la Cultura bogotana de la bicicleta en el marco de la sesión extraordinaria de la Comisión intersectorial de la bicicleta, con el fin de recordar a las entidades su vinculación al mecanismo de gestión del PES así como la necesidad de establecer articulaciones para la implementación de las acciones consiganadas en la propuesta de salvagurdia. De la misma forma, se llevó a cabo reunión con la referente para el sector cultura de la SDmujer, con el fin de que esta entidad, como postulante del proceso, recuerde sus compromisos en el marco del PES.</t>
  </si>
  <si>
    <t>Durante el mes de marzo se llevaron a cabo espacios de articulación interinstitucional  con el propósito de avanzar en la activación del mecanismo de gestión. Así mismo, se llevó a cabo un espacio con el profesional de la SDM encargado de la PPB con el fin de avanzar en el ajuste del plan de acción de la misma, con el propósito de que el producto relacionado con la Salvaguardia de la cultura de la bici se ajuste a la implementación del PES. Tambien se avanzó en un borrador de la propuesta de funcionamiento del mecanismo de gestión de este PES, en este caso, denominado Mesa Gestora.</t>
  </si>
  <si>
    <t>En el mes de abril se elaboró, desde el Equipo de PCI,  una propuesta de acuerdos para el funcionamiento de la Mesa gestora del PES de la "Cultura bogotana de los usos y disfrutes de la bicicleta". Dicha propuesta será socializada a las otras entidades postulantes en el mes de mayo.</t>
  </si>
  <si>
    <t>2.Elaborar la planeación estratégica de las acciones definidas en la propuesta de salvaguardia del PES de la Cultura bogotana de la bicicleta</t>
  </si>
  <si>
    <t>En el mes de marzo se avanzó en la revisión de la priorización de las acciones a corto, mediano y largo plazo, con el fin de que estas tengan una secuencia de implementación lógica. También se revisó la priorización de acciones a gestionar con las diferentes entidades, con el proposito de que estas puedan articular la implementación del PES a las propuestas de PDD.</t>
  </si>
  <si>
    <t>En el mes de abril se ha venido consolidando la matriz de marco lógico para la planeación estratégica del PES de la cultura bogotana de la bicicleta. El trabajo realizado desde el IDPC será socializado en el mes de mayo a las otras entidades postulantes para su retroalimentación.</t>
  </si>
  <si>
    <t>En el mes de mayo se finalizó el ejercicio de planeación estratégica del PES de la Cultura bogotana de los usos y disfrutes de la bicicleta y se socializó con las otras entidades postulantes (SDM y SDMujer). En este sentido se finalizó la matriz de marco lógico, la propuesta de indicadores y el costeo general de la implementación del PES.</t>
  </si>
  <si>
    <t>Implementar las acciones de los planes integrales de acciones afirmativas PIAA con las diferentes instancias de representación de los pueblos étnicos en Bogotá</t>
  </si>
  <si>
    <t>1.Desarrollar junto con la subcomisión de cultura del consultivo distrital afro, el proceso de laboratorios y mesas técnicas para el desarrollo del recorrido con enfoque patrimonial del pueblo afro en la ciudad de Bogotá.</t>
  </si>
  <si>
    <t>Relatorias, listados de asistencia, actas</t>
  </si>
  <si>
    <t>Subdirección de Divulgación - Enfoque Étnico</t>
  </si>
  <si>
    <t>La tarea inicia en un periodo posterior</t>
  </si>
  <si>
    <t>De acuerdo al avance y diálogo con la subcomisión de cultura del consultivo distrital afrodescendiente,  alrededor de  esta acción derivada de la implementación de los planes Integrales de Acciones Afirmativas PIAA del plan de desarrollo 2020 2024, esta acción se desarrollará en los meses posteriores</t>
  </si>
  <si>
    <t>Se avanzó en el desarrollo de la propuesta metodológica y articulación entre la profesional de enfoque étnico y la subcomisión de cultura de la consultiva distrital afro con el fin de acordar ruta, tiempos, encuentros y actores a invitar a las sesiones de trabajo, dichas sesiones se desarrollaran entre los meses de noviembre y diciembre con líderes y lideresas sociales afro, conocedoras de la historia e importancia del campeonato de futbol afro, como escenario cultural de importancia para la comunidad afro residente en el distrito</t>
  </si>
  <si>
    <t>La actividad realizada el 24 de noviembre se inició a las 9:00 am hasta las 6:00 pm en la cual se desarrollaron diálogos, entrevistas y encuestas a los asistentes y participantes a la fecha de cierre del torneo de futbol afro en el cual asisten familias, consultivos, sabedores y población afro en general que vive en la ciudad, esto con el fin  de cumplir  con el primer encuentro de la investigación histórica, de memoria y patrimonial del torneo de futbol afro y el proceso de  identificación y salvaguardia de las manifestaciones culturales del pueblo Negro afrocolombiano en la ciudad de Bogotá.
Se dialogó y entrevistaron a 30 personas entre mujeres mayores, jóvenes, personas asistentes al torneo, participantes de los equipos de futbol de varias comunidades, los cuales contaron desde cuando existe el torneo, hace cuanto asiste, diferentes posibilidades de acercarse a la historia, memoria, importancia del torneo como manifestación cultural del pueblo afro en Bogotá.  Esta cita deportiva, se constituye como un espacio de encuentro y unidad, en donde se conmemoran y celebran las tradiciones afro, creando lazos de unidad y fortaleciendo el sentido de pertenencia entre los participantes y sus comunidades.</t>
  </si>
  <si>
    <t>De acuerdo con las jornadas de concertación y dialogo con la coordinadora de la subcomisión de cultura del consultivo distrital afrocolombiano para el avance en el proceso reflexivo e identificación de las manifestaciones culturales del pueblo afro alrededor del torneo de futbol distrital, el avance en los laboratorios y reflexiones propias  se desarrollaran en el mes de febrero para el cumplimiento de la acción y los acuerdos antes mencionados, teniendo en cuenta el hecho sobreviniente y las dinámicas del pueblo no es posible entregar evidencias de avance en esta acción para el mes de diciembre</t>
  </si>
  <si>
    <t>2.Desarrollar junto con las organizaciones, cabildos y autoridades Indígenas en Bogotá, los encuentros, círculos de palabra y reflexiones sobre el patrimonio cultural inmaterial de los pueblos étnicos</t>
  </si>
  <si>
    <t>De acuerdo al avance y diálogo con las instancias representativas mesa autónoma de cabildos indígenas en contexto de ciudad y Autoridades Indígenas en Bogotá ,  alrededor de  esta acción derivada de la implementación de los planes Integrales de Acciones Afirmativas PIAA del plan de desarrollo 2020 2024,esta acción se desarrollará en los meses posterioresanteriormente.</t>
  </si>
  <si>
    <t>Se desarrolló el acercamiento a la gobernadora Paulina Majin, del cabildo Yanacona, como coordinadora de la mesa autónoma del consultivo distrital indígena con el fin de coordinar las actividades a realizar entre los meses de noviembre y diciembre, el avance en el dialogo no ha sido mucho ya que el  consultivo distrital indígena sigue realizando las jornadas de alineamiento de la política publica indígena con los diferentes sectores y entidades del distrito, a los cuales el IDPC no asiste puesto que no tenemos productos asociados a esta política fuera de los ya acordados con los cabildos indígenas Muiscas, quienes cuentan con un capitulo espacial aparte en la política publica antes mencionada</t>
  </si>
  <si>
    <t>En el mes de noviembre se avanzó en el dialogo y revisión de la propuesta de encuentro de saberes con las Autoridades de la forma organizativa Autoridades Indígenas en Bakatá, en dicha reunión se hicieron las reflexiones debidas al cumplimiento de la acción afirmativas de los PIAA teniendo presente las dinámicas y tiempos necesarios para su desarrollo desde la parte espiritual, organizativa y administrativa para su desarrollo en ese sentido se acordó la realización de este encuentro para el 30 de noviembre, teniendo presente que la organización debe presentar la documentación necesaria para la ejecución presupuestal por medio de operador logístico con diez días de antelación para hacer las gestiones pertinentes, en ese sentido a la fecha del 27 de noviembre, la documentación presentada por AIB para el recurso aún se encuentra incompleta, se estimó que para el cumplimiento de la misma y poder contar con el recurso necesario la actividad se pasa a realizar el día 6 de diciembre, por tal motivo se avanza en el proceso de diálogo y concertación de la acción afirmativa y su materialización para una fecha posterior a la inicialmente acordada</t>
  </si>
  <si>
    <t>05.12.2024. Se realiza ajuste de acuerdo con la solicitud 20244000181683.
Dic 2024. No se presentan observaciones.</t>
  </si>
  <si>
    <t>En el mes de diciembre se realizaron las dos actividades en cumplimiento de las dos acciones concertadas en el marco de los planes integrales de acciones afirmativas PIAA con los pueblos étnicos, relacionados: cabildos indígenas y Autoridades indígenas en Bakatá las cuales se realizaron entre el 5 y 6 de diciembre respectivamente se adjuntan los soportes relatorías respectivas de las actividades realizadas.</t>
  </si>
  <si>
    <t>MUSEO BOGOTÁ -Implementar el proyecto de circulación de las colecciones del Museo de Bogotá, propiciando procesos de co-creación y participación en torno a la ciudad y a su forma de habirtarla y vivirla, generando debates y reflexiones sobre el presente y</t>
  </si>
  <si>
    <t>1.Implementar el plan de trabajo y la narrativa curatorial del proyecto de circulación de colecciones del Museo de Bogotá.</t>
  </si>
  <si>
    <t>Plan de trabajo y narrativa curatorial proyecto de circulación de colecciones</t>
  </si>
  <si>
    <t>Durante el mes de febrero se realizaron reuniones con el equipo de curadria, colecciones y educativa. Para revisar la coleccion y considerar las acciones a tomar con este material.</t>
  </si>
  <si>
    <t>Durante el mes de marzo se realizo la el plan de trabajo 2024 hasta Mayo, planteando como ejercicio con las colecciones realizar exposiciones con los resultados del area educativa y haciendo una estrategia de redes invitando al público al museo.</t>
  </si>
  <si>
    <t>Durante el mes de abril se avanzo en la creación de publicaciones digitales para circular las imagenes de las colecciones y se planeo la exposicion de Dignas Biografias. Tambien se coordinaron las actividades educativas para las siguientes exposiciones.</t>
  </si>
  <si>
    <t>Durante el mes de mayo se hizo un balance del plan de trabajo de divulgación de colecciones presentando un documento en forma de presentación con los logros alcanzados en esta actividad. Presentando por un lado el alcance en la estrategia digital y  por otro el alcance de la estrategia expositiva. Esto se evidencia en el entregable de la tarea 4 de esta actividad.</t>
  </si>
  <si>
    <t>2.Implementar la propuesta educativa del proyecto de circulación de colecciones del Museo de Bogotá.</t>
  </si>
  <si>
    <t>Plan de trabajo de la estrategia educativa proyecto de circulación de colecciones</t>
  </si>
  <si>
    <t>Durante el mes de febrero se organizó la programación de actividades educativas del primer semestre del año 2024. La mayoría de las actividades hacen parte del plan de trabajo en relación a la divulgación y apropiación de las fotografías de la colección del Museo de Bogotá. Adicionalmente se realizó un primer borrador que recoge las apuestas de los profesionales en los diferentes enfoque del área educativa del MdB y el MCA.</t>
  </si>
  <si>
    <t>Durante el mes de marzo se consolidó el Plan de Trabajo del Área Educativa del Museo de Bogotá y el Museo de la Ciudad Autoconstruída.</t>
  </si>
  <si>
    <t>Durante el mes de abril se cumplió el plan de trabajo pues se realizaron actividades educativas con énfasis en la divulgación de las colecciones para público con enfoque diferencial: étnico-campesino, niños y niñas, lgtbiq, personas mayores y personas con discapacidad.</t>
  </si>
  <si>
    <t>Durante el mes de mayo se cerró el plan de trabajo y se realizaron actividades educativas con énfasis en la divulgación de las colecciones para público con enfoque diferencial: étnico-campesino, niños y niñas, jóvenes, lgtbiq, personas mayores y personas con discapacidad. Adicionalmente finalizó el proceso de Lenguajes Corporales. Adicionalmente se hizo un balance sobre el plan de trabajo que tenía como objetivo divulgar y visibilizar las colecciones.</t>
  </si>
  <si>
    <t>3.Implementar el estudio de públicos del proyecto de circulación de colecciones del Museo de Bogotá.</t>
  </si>
  <si>
    <t>Plan de trabajo de estudio de publicos del proyecto de circulación de colecciones</t>
  </si>
  <si>
    <t>Se presenta el plan de trabajo para la aplicación del estudio de públicos del proyecto de circulación de colecciones que tiene como objetivo identificar los principales usuarios y audiencias potenciales del servicio de consulta del archivo fotográfico, realizar un balance de la información previa, además de generar propuestas para el desarrollo de audiencias especializadas. Este plan consta de cuatro fases i) Planificación ii) Implementación metodológica del Proyecto Estudio de Públicos para la Divugación de colecciones y generación de audiencias iii) Promoción para la divulgación y apropiación de las colecciones y iv) Resultados, proyección y recomendaciones.</t>
  </si>
  <si>
    <t>Se realizaron ajustes al Plan de trabajo para la aplicación del estudio de públicos del proyecto de circulación de colecciones del Museo de Bogotá. Para el mes de marzo, se finalizó caracterización de públicos, consultas y dinámica de flujo de consultas del 2020 – 2023. A través de reuniones con el área de colecciones se socializó el análisis exploratorio de la información previa para la construcción del balance de años anteriores.</t>
  </si>
  <si>
    <t>Para el mes de abril se realizó el estado de la cuestión en relación a estrategias de divulgación y apropiación de colecciones fotográficas en escenarios museales y expositivos. Adicional, se consolidó la información del primer trimestre del 2024 de las solicitudes y consultas al archivo de colecciones fotográficas del Museo de Bogotá, socializando con el equipo completo del Museo los resultados y algunas estrategias relacionadas con la promoción de la apropiación de colecciones y divulgación de fondos fotográficos.</t>
  </si>
  <si>
    <t>En el mes de mayo se realizó el balance del Plan de trabajo propuesto desde el área de estudio de públicos para implementar el estudio de públicos del proyecto de circulación de colecciones del Museo de Bogotá. Se presentaron las actividades realizadas, los retos y aprendizajes que surgieron en relación a la metodología propuesta. Adicional se construyó un documento que consigna el estado de la cuestión en relación a la gestión del patrimonio y de colecciones fotográficas.</t>
  </si>
  <si>
    <t>4.Realizar el balance de la implementación del proyecto de circulación de colecciones del Museo de Bogotá</t>
  </si>
  <si>
    <t>Informe de balance implementación del proyecto de circulación de colecciones</t>
  </si>
  <si>
    <t>Durante el mes de febrero se realizaron diferentes reuniones desde el área educativa y el area de curaduria. Se avanzó en la consolidación y caracterización de la información de solicitudes al archivo fotográfico del Museo de Bogotá realizadas en el período 2020-2023. Adicionalmente, con el área de colecciones se han generado reuniones para socializar las actividades que tendrán como objetivo la divulgación de las piezas fotográficas de las colecciones del Museo de Bogotá.</t>
  </si>
  <si>
    <t>Durante el mes de marzo, el área de museografía y curaduría realizó el montaje y la producción de la exposicon temporal "Punto al Pasado" en la que se expusieron los resultados del taller realizado por el área educativa para conmemora el 8M. 
También se realizaron publicaciones en redes con imágenes de las colecciones: 
1. Convocatoria taller foto-bordado 
2. Campaña de conmemoración 8M 
3. Reel de exposición de resultados taller foto-bordado 
4. Convocatoria actividad 'Bogotá, una estructura de luces y sombras' 
5. Convocatoria actividad 'Hacer memoria para imaginar patrimonio' 
6. Trivia en historias para conmemorar el Día del Agua. 
Adicionalmente se finalizó la consolidación y caracterización de la información de solicitudes al archivo fotográfico del Museo de Bogotá del período 2020-2023. 
Finalmente, el área educativa en conjunto con el área de colecciones, realizó la recopilación de diferentes imágenes para ser divulgadas dentro de las actividades educativas del mes de marzo.</t>
  </si>
  <si>
    <t>Durante el mes de abril se realizaron las siguientes publicaciones dando a conocer las colecciones del museo:
1. 9 de abril/ Bogotazo y dia de victimas
2. Dia de los niños
3. Es viernes y el cuerpo lo sabe
4. Racionamiento de agua
5. Dignas biografías
6. Historias en los bolsillos
Adicionalmente las actividades del mes de abril, en su gran mayoría estuvieron ligadas a las fotografías de las Colecciones del Museo de Bogotá. En ese sentido, en conjunto con el área de colecciones se seleccionaron, recopilaron y divulgaron las fotografías en las actividades. 
En ese orden de ideas vale la pena resaltar que públicos diferenciales han tenido acceso a las colecciones del museo, generando reflexiones y diálogos importantes sobre el presente de la ciudad, en relación al pasado.</t>
  </si>
  <si>
    <t>En el mes de mayo se realizó el informe de balance por áreas de la implementación del proyecto de circulación de colecciones. Cada área del Museo de Bogotá y del Museo de la Ciudad autoconstruida presentó el balance del cuatrimestre a su plan de trabajo relacionado a esta actividad. Se adjuntan el acta con lo consignado en la reunión del 23 de mayo donde se realizaron las presentaciones, adicional se adjuntan en formato pdf las presentaciones por área que complementan lo discutido y evidenciado en la conversación consignada en el acta de la reunión.</t>
  </si>
  <si>
    <t>MUSEO DE BOGOTÁ-Fortalecer y apoyar la ejecución de iniciativas ciudadanas para la circulación de nuevos relatos de la ciudad, por medio de la entrega de estímulos de fomento asociados a proyectos museográficos</t>
  </si>
  <si>
    <t>2.Recibir los informes y productos finales de la ejecución de las becas (estímulos otorgados)</t>
  </si>
  <si>
    <t>A partir de las reuniones de inicio con cada uno de los ganadores de las becas entregadas por el Museo de Bogotá, se indicó a los encargados de cada iniciativa, que para la finalización del proyecto se deben entregar informes finales de ejecución. En dicha sesión se brindaron los parámetros y recomendaciones en relación a lo que debe contener dicho informe. A la Fecha se recibió el informe parcial del proyecto Voces de los Cerros Orientales de la Universidad de La Salle, al cual se le están haciendo las revisiones correspondientes para brindar las sugerencias pertinentes que deben tener en cuenta para la entrega final. Se está a la espera de la recepcion de los informes parciales de los demás proyectos, para su revisión y avance.</t>
  </si>
  <si>
    <t>Durante el mes de septiembre se revisaron los informes de gestión de becas y sus avances. Se solicitó a los responsables que revisaran las sugerencias y los reenviaran para su aprobación final. Junto con los informes, se recibieron los soportes correspondientes a cada uno.</t>
  </si>
  <si>
    <t>Durante los meses de septiembre y octubre se llevaron a cabo reuniones con los ganadores de las becas para revisar sus avances. Se solicitó el envío de documentos que puedan ser compartidos en las redes del museo, con el fin de dar mayor visibilidad a los proyectos. También se pidió material adicional para revisar los contenidos y, de ser posible, considerar su exhibición en el Museo de Bogotá. Desde las redes del Museo de la Ciudad Autoconstruida, se compartieron los resultados de las becas.</t>
  </si>
  <si>
    <t>Se han recibido los informes y se están realizando observaciones para mejorar la organización de los archivos que respaldan su contenido. Con Trinchera Vogüera, se lleva a cabo un seguimiento constante para orientar la elaboración del informe final. Por su parte, en el caso de ACOMBE y la Universidad de La Salle, se está preparando un documento con comentarios específicos para que puedan realizar los ajustes necesarios antes de la entrega final.</t>
  </si>
  <si>
    <t>Se han recibido y aprobado los informes finales de las entidades participantes, tras revisar que cumplieran con las observaciones previamente realizadas.
ACOMBE: En su caso, se les había solicitado mejorar la organización de la tabla incluida en el informe y adicionar un video que hacía falta como parte de los entregables. Ambos requerimientos fueron atendidos de manera adecuada, demostrando su disposición para realizar los ajustes necesarios y asegurar la calidad del producto final.
Universidad de La Salle: Se les había solicitado incluir un guion curatorial como complemento del informe, considerando la importancia de este documento para consolidar el marco conceptual del proyecto. La universidad respondió satisfactoriamente, incorporando el guion solicitado con un nivel de calidad que cumplió plenamente con las expectativas planteadas.
La Trinchera Voguera: En este caso, los comentarios fueron mínimos, ya que el proceso de acompañamiento durante la creación del informe permitió realizar observaciones y ajustes de forma continua. Este enfoque contribuyó a que el documento final estuviera alineado con los objetivos desde su desarrollo inicial, facilitando su aprobación.
En general, el proceso de entrega y revisión de los informes finales refleja el compromiso de las entidades participantes por cumplir con los estándares establecidos, además de su capacidad para responder a las observaciones de manera eficiente y oportuna.</t>
  </si>
  <si>
    <t>1.Realizar el seguimiento técnico y administrativo a la ejecución de las becas otorgadas</t>
  </si>
  <si>
    <t>Se realizaron reuniones con los ganadores de las convocatorias para realizar un seguimento del avance y hacer sugerencias para su ejecución. 
1. Acta reunión de ganadores LA TRINCHERA VOGUERA 
1. Reunión de ganadores UNIVERSIDAD DE LA SALLE_signe
1. Acta reunión de ganadores ACOMBE</t>
  </si>
  <si>
    <t>Se revisaron los informes parciales, realizando comentarios por correo sobre los avances de cada una de las becas otorgadas. El informe de la Universidad de La Salle es un documento en revisión y se subirá firmado en octubre.</t>
  </si>
  <si>
    <t>Se realizaron reuniones con cada uno de los ganadores de las becas para revisar los informes y proponer una socialización en redes, en la que se compartan los resultados de las becas a través de las redes del Museo de Bogotá. También se anexa el informe parcial firmado, que estaba pendiente.</t>
  </si>
  <si>
    <t>Durante el mes, se han llevado a cabo reuniones con la organización responsable,  con Fomento, el Museo de la Ciudad Autoconstruida yel Museo de Bogotá con el propósito de brindar seguimiento misional y acompañamiento en el cierre del proceso y de las actividades.
En particular, el 15 y el 18 de noviembre se realizaron reuniónes, en la que se recordaron las fechas de entrega del informe y se reforzó el apoyo a la gestión de los informes requeridos por las colectivas y organizaciones involucradas. 
En relación con ACOMBE, se revisaron las propuestas museográficas desarrolladas a partir de los videos realizados sobre los saberes de la comunidad, destacando la excelente recepción por parte de sus miembros.
Por otro lado, sobre la Universidad de La Salle, se mencionó la muestra presentada en el marco de la Noche de Museos, así como una exhibición final realizada en la vereda Fátima.
Finalmente, las personas de Trinchera Vogüera comentaron sobre la actividad de cierre del proyecto, conocida como "La Chiva Ball," que, en términos de convocatoria de público, fue muy bien recibida.</t>
  </si>
  <si>
    <t>Durante el mes de diciembre se recibieron y aprobaron los informes finales presentados por las entidades participantes. Este proceso incluyó una etapa previa de retroalimentación, en la que se revisaron los informes iniciales y se realizaron observaciones específicas para garantizar la calidad y el cumplimiento de los objetivos establecidos.
Los participantes demostraron disposición para ajustar sus entregables, incorporando las recomendaciones recibidas. Esto permitió que los informes finales alcanzaran un nivel satisfactorio.</t>
  </si>
  <si>
    <t>ASISTENCIAS TÉCNICAS-Prestar asistencia técnica  para la inclusión de una manifestación cultural en la Lista representativa de patrimonio cultural inmaterial del ámbito distrital (LRPCID)</t>
  </si>
  <si>
    <t>1.Desarrollar un proceso de análisis de las manifestaciones culturales susceptibles de ingresar en la LRPCID.</t>
  </si>
  <si>
    <t>Documento técnico de análisis de casos</t>
  </si>
  <si>
    <t>En el mes de agosto de avanzó en la identificación de posibles casos o manifestaciones susceptibles de ingresar en la LRPCID. Para ello se realizó la revisión de las prácticas declaradas a través de acuerdos del Consejo y otras decisiones normativas del nivel distrital y nacional.</t>
  </si>
  <si>
    <t>En el mes de septiembre se desarrollaron espacios de discusión al interior del Equipo de PCI con el fin de depurar el listado de manifestaciones que cuentan con reconocimientos por parte del Concejo de Bogotá o de otras instancias. Se definió un conjunto de posibles manifestaciones y se asignaron responsables para el análisis de cada una de las manifestaciones.</t>
  </si>
  <si>
    <t>En el mes de octubre, en conjunto con los y las profesionales del Equipo de PCI se elaboró el documento de "Análisis de casos de las manifestaciones susceptibles de ingresar en la LRPCID". El Documento presenta el análisis de 12 manifetaciones culturales que abarcan los diversos campos del PCI.</t>
  </si>
  <si>
    <t>Actividad culminada en el mes de octubre</t>
  </si>
  <si>
    <t>2.Presentar en Mesa de Valoración del IDPC el análisis sobre las manifestaciones culturales susceptibles de ingresar en la LRPCID.</t>
  </si>
  <si>
    <t>Acta de la mesa de valoración</t>
  </si>
  <si>
    <t>Actividad incia en el mes de noviembre</t>
  </si>
  <si>
    <t>Actividad programada para el mes de noviembre</t>
  </si>
  <si>
    <t>En el mes de noviembre se llevó a cabo sesión de la Mesa de Valoración. En dicho espacio se presentó el análisis de casos de las manifestaciones susceptibles de ingresar en la LRPCID adelantado por el Equipo de PCI. Teniendo en cuenta el análisis presentado la Mesa recomendó adelantar el proceso de inclusión en la LRPCID de la Fiesta de reyes magos y epifania del barrio Egipto. Se adjunta acta de la sesión.</t>
  </si>
  <si>
    <t>Implementar las acciones y rutas de trabajo  para el desarrollo de los productos  de las Políticas Públicas de los pueblos étnicos CONPES  37, 28, 39 Y 40</t>
  </si>
  <si>
    <t>1.Desarrollar las acciones rituales en las fechas priorizadas por las autoridades en el marco del calendario ancestral Muisca de manera articulada con los cabildos indígenas Muiscas de Bosa y Suba</t>
  </si>
  <si>
    <t>Relatorías y registro fotográfico</t>
  </si>
  <si>
    <t>Siguiendo la lógica del calendario ancestral muisca las dos actividades rituales relacionadas con este calendario se desarrollarán en el marco de celebraciones propias de este pueblo en el mes de octubre y noviembre respectivamente,  teniendo presente que cumple con el objetivo de fortalecer y visibilizar acciones rituales propias de los dos cabildos</t>
  </si>
  <si>
    <t>El cabildo indígena Muisca de Bosa se comunicó vía WhatApp para informar la fecha tentativa del pagamento a desarrollar en este producto de política pública, fecha de desarrollo los días 6 y 7 de noviembre, a la fecha no han enviado la información de manera formal a la entidad, se han enviado correos electrónicos solicitando esta información</t>
  </si>
  <si>
    <t>De acuerdo a los diálogos sostenidos con las autoridades del cabildo indígena Muisca de Bosa para la realización del pagamento en el marco del calendario ancestral Muisca, como producto de la política pública étnica, se nos respondió por correo electrónico que luego de la consulta espiritual propia que se realiza alrededor de estos ejercicios espirituales y ancestrales, la fecha de realización de esta actividad será el día 20 de diciembre para recibir el nuevo año solar</t>
  </si>
  <si>
    <t>25.10.2024. Se valida y realiza ajuste por solicitud de la SDAP (20244000168533)
05.12.2024. Se realiza ajuste de acuerdo con la solicitud 20244000181683.
Dic 2024. No se presentan observaciones.</t>
  </si>
  <si>
    <t>Durante el mes de noviembre e inicios de diciembre se acuerda el desarrollo del encuentro ancestral con el cabildo indígena Muisca de Suba a realizarse el día 21 de diciembre del presente, a la fecha de este reporte las autoridades del cabildo manifestaron la intensión y la decisión propia de realizar dicha actividad del calendario ancestral para la llegada del año nuevo Muisca ZOCAM CHO entre el 21 y 22 de  mazo del año 2025, siendo este un caso sobreviviente que corresponde a las dinamicas del cabildo y sus autoridades para el fortalecimiento de sus prácticas ancestrales propias. se adjuntan como evidencias el soporte de la solicitud realizada por el cabildo Muisca de Suba inicial y el correo de cambio de fecha y actividad a apoyar, enviado a la entidad el dia 20 de diciembre</t>
  </si>
  <si>
    <t>2.Desarrollar el conversatorio de patrimonio cultural con el pueblo Raizal en el marco de la semana Raizal en Bogotá</t>
  </si>
  <si>
    <t>Actas, relatorias, listados de asistencia, registro fotografico</t>
  </si>
  <si>
    <t>Se desarrolló mesa de trabajo virtual entre las entidades del sector cultura y  la organización ORFA, como instancia representativa del pueblo Raizal en la ciudad de Bogotá con el fin de avanzar en el diálogo para el desarrollo de la semana raizal y las fechas y compromisos del IDPC para el desarrolo del conversatorio del conversatorio sobre patrimonio cultural del pueblo raizal el cual se desarrollará entre la última semana del mes de octubre y la primera semana del mes de noviembre, se plaena nueva reunioin preparatoria antes de la realizacion de la semana raizal</t>
  </si>
  <si>
    <t>La organización ORFA  ha manifestado que el conversatorio se desarrollara en el mes de noviembre, con la temática relacionada con la música tradicional del archipiélago de San Andrés, Providencia y Santa Catalina, con dos panelistas expertos y 2 talleristas, sin embargo no ha remitido la documentación concerniente al desarrollo del conversatorio sobre patrimonio cultural, se han enviado correo electrónicos solicitando dicha información, sin embargo no hemos recibido respuesta, en comunicación realizada vía what App se nos informó que esta actividad se desarrollaría según calendario  el segundo fin de semana del mes de noviembre</t>
  </si>
  <si>
    <t>En el mes de noviembre se solicitó una mesa técnica y espacio de dialogo con la organización ORFA para el avance en la implementación y desarrollo del conversatorio de patrimonio cultural raizal, el cual se había programado realizar el día 2 de noviembre, sin embargo la organización raizal no remitió propuesta por correo electrónico ni  la documentación requerida para la solicitud del recurso, por tal motivo  se realizó una reunión para dialogar al respecto, la organización dio como fecha el día 21 de noviembre, en dicha reunión se dialogaron los temas relevantes a la implementación de la invitación cultural y lo referente al conversatorio, de acuerdo a esto la organización manifiesta que se han tenido dificultades para el avance en su desarrollo puesto que el proceso de solicitud de recurso por operador logístico es bastante largo y dispendioso y la organización no cuenta con tiempo suficiente para hacer este tipo de gestiones, de esta manera planteo que haría una reunión interna para decidir si con los tiempos que faltan  en el 2024 se podría o no hacer el conversatorio o se desarrollaría en el primer trimestre del año 2025, con el compromiso que la entidad haría todo lo concerniente a dialogar con los panelistas y operador logístico, de esta reunión se realizó un acta que se envió vía correo electrónico a la organización ORFA y al referente de la secretaria de gobierno para su revisión y firma, a la fecha no se ha recibido el acta firmada o las observaciones a la mismas y estamos en espera de respuesta frente a la fecha prevista para el desarrollo del conversatorio en patrimonio cultural Raizal</t>
  </si>
  <si>
    <t>Se desarrolla el conversatorio sobre patrimonio cultura del pueblo Raizal en Bogotá, en acuerdo con la organización ORFA el día 14 de diciembre en cumplimiento de los compromisos de implementación de los productos de la política publica étnica se anexa relatoría, listado de asistencia y registro fotográfico</t>
  </si>
  <si>
    <t>MUSEO BOGOTÁ - Fortalecer la implementación del proyecto de territorialización que permita posicionar el Museo de la Ciudad Autoconstruida como un espacio de debate ciudadano</t>
  </si>
  <si>
    <t>1.Implementar el plan de trabajo de participación del Museo de la Ciudad Autoconstruida</t>
  </si>
  <si>
    <t>Plan de trabajo participativo del MCA</t>
  </si>
  <si>
    <t>Durante el mes de febrero se dan diferentes reuniones con el equipo de trabajo del MCA para la formulación del plan de trabajo de Participación del Museo de la Ciudad Autoconstruida. Inicialmente éste, se contempla en tres ejes: 
1. Fortalecimiento y articulación de las estrategias de participación que desde cada área del MCA se vienen desarrollando y que posibiliten el encuentro e intercambio constante con las comunidades. 
2. Convocar a 3 espacios de participación a las comunidades que habitan y/o se encuentran alrededor del MCA.
3. Intercambio y articulación interinstitucional que le permita al MCA su afianzamiento territorial.</t>
  </si>
  <si>
    <t>Durante el mes de marzo se presenta la propuesta de participación del Museo de la Ciudad Autoconstruida y el cronograma inicial de trabajo para el desarrollo del mismo. 
Se da inicio a la ejecución de los ejes 1 y 2 contempaldos en el plan de trabajo.</t>
  </si>
  <si>
    <t>Durante el mes de abril se han realizado las siguientes acciones con respecto al Plan de Participación del MCA: 
1. Se dió inicio al Comité Curatorial MCA con el que se busca generar acciones que permitan el robustecimiento de la estrategia de participación Tómate el Museo y fortalecer la relación Museo - Comunidad - Territorio. 
2. Se acompañaron dos espacios de reunión de la Mesa Intersectorial de Ciudad Bolívar, espacios que permiten la articulación con otros escenarios institucionales que se encuentran en la localidad; donde se recogieron propuestas que son insumo para la formulación del Plan Distrital de Desarrollo 2024 - 2028.
3. Se han acompañado tres espacios de Encuentros Ciudadanos en representación del sector cultura que han posibilitado crear vínculos con otras organizaciones de la localidad que trabajan desde las artes, las culturas y los patrimonios.
4. Se realizó una reunión de socialización de resultados de la articulación con la Mesa Diversa de Ciudad Bolívar que agrupa alrededor de 40 organizaciones que trabajan por la garantía de derechos para la comunidad LGBTIQ+ de la localidad.</t>
  </si>
  <si>
    <t>2.Implementar un plan de divulgación del Museo de la Ciudad Autoconstruida</t>
  </si>
  <si>
    <t>Plan de trabajo de la estrategia de divulgación del MCA</t>
  </si>
  <si>
    <t>Durante el mes de febrero se realizaron sesiones de trabajo con las personas participantes del proceso para empezar a definir el enfoque de la estrategia de comunicaciones del MCA, centrada en el posicionamiento y divulgación del proyecto.</t>
  </si>
  <si>
    <t>Durante el mes de marzo se presentó la estrategia de divulgación del MCA junto con el cronograma de trabajo.</t>
  </si>
  <si>
    <t>En el mes de abril se llevaron a cabo acciones con relación al Plan de Divulgación del MCA con el objetivo de fortalecer comunicativamente el Museo, como un espacio participativo y democrático en el Borde Sur de la ciudad.</t>
  </si>
  <si>
    <t>En el mes de mayo se llevaron a cabo acciones con relación al Plan de Divulgación del MCA con el objetivo de fortalecer comunicativamente el Museo, como un espacio participativo y democrático en el Borde Sur de la ciudad.</t>
  </si>
  <si>
    <t>3.Implementar un plan de estudio de audiencias y de publicos del Museo de la Ciudad Autoconstruida</t>
  </si>
  <si>
    <t>Plan de trabajo de estudio de publicos del MCA</t>
  </si>
  <si>
    <t>Se  presenta la primera versión el plan de trabajo para llevar a cabo el estudio de audiencias y públicos del Museo de la Ciudad Autoconstruida (MCA) durante el año 2024. Este plan, que abarca varias fases, desde la consolidación de información previa hasta la identificación de públicos potenciales y la generación de propuestas para fortalecer la participación ciudadana, representa un paso significativo hacia una comprensión más profunda de la audiencia del museo. Además, se está realizando un análisis exploratorio de los resultados del año 2023 y del primer trimestre de 2024, lo que dará lugar a recomendaciones claves para mejorar la interacción y ampliar el alcance del MCA en la comunidad. Este enfoque estratégico tiene como objetivo fortalecer aún más la conexión entre el museo y su público posicionando al MCA como plataforma de participación.</t>
  </si>
  <si>
    <t>Se realizaron los ajustes requeridos al documento de Plan de trabajo para llevar a cabo el estudio de audiencias y públicos del Museo de la Ciudad Autoconstruida (MCA) durante el año 2024. Durante el mes de marzo se realizó el balance  y análisis de la información previa del resultado del estudio de públicos del año 2023.</t>
  </si>
  <si>
    <t>Adicional a la revisión documental y la evaluación de Estudios de públicos pasados, para el mes de abril se realiza un análisis comparativo con otros Museos e Instituciones Culturales con enfoque comunitario para recopilar referentes de estudios de públicos y de estrategias de divulgación de espacios con esta misionalidad.</t>
  </si>
  <si>
    <t>4.Elaborar informe de resultados y de recomendaciones del plan de divulgación, del plan de estudio de audiencias y de públicos del Museo de la Ciudad Autoconstruida</t>
  </si>
  <si>
    <t>Informe de resultados y de recomedaciones del plan de divulgación y del plan del estudio de audiencias y de públicos</t>
  </si>
  <si>
    <t>Durante el mes de febrero, se ha dado inicio al proceso de elaboración del informe de resultados y recomendaciones del plan de divulgación y estudio de audiencias del Museo de la Ciudad Autoconstruida (MCA). Se ha realizado una reunión preliminar con el equipo del área educativa del MCA para discutir los lineamientos generales del informe y revisar el plan de trabajo establecido para el estudio de públicos. A partir de esta revisión, se procederá con la recopilación y análisis de datos necesarios para la elaboración del informe.</t>
  </si>
  <si>
    <t>Para el mes de marzo, se construyó una matriz de información previa recopilando información relevante generada anteriormente por otros equipos y administraciones sobre estudios de públicos, recomendaciones y planes de audiencias que han sido llevados a cabo en el MCA. Adicionalmente se realizó un primer balance del estudio de públicos realizado en el mes de noviembre del 2023 que proporciona las herramientas para consolidar resultados de comportamiento de audiencias y públicos.</t>
  </si>
  <si>
    <t>Se realiza análisis y socialización del comportamiento de públicos trimestrales y digitales del primer trimestre 2024 del Museo de la Ciudad Autoconstruida . Teniendo en cuenta la Fase II del Estudio de públicos, se compartieron unos hallazgos y recomendaciones preliminares. Esto como preparación de la tercera fase de dicho estudio donde se propone un laboratorio de públicos y participación.</t>
  </si>
  <si>
    <t>Se realizó, en el mes de mayo, el informe de balance donde las áreas presentaron sus resultados y recomendaciones del plan de divulgación, del plan de estudio de audiencias y de públicos del Museo de la Ciudad Autoconstruida. Se adjunta informe de balance.</t>
  </si>
  <si>
    <t>MUSEO DE BOGOTÁ-Diseñar, implementar y sistematizar la estrategia de divulgación, el plan de audiencias y el estudio de la experiencia de los visitantes y participantes en las exposiciones y programas del Museo de Bogotá y Museo de la Ciudad Autoconstruid</t>
  </si>
  <si>
    <t>1.Implementar la estrategia de divulgación del Museo de Bogotá y Museo de la Ciudad Autoconstruida</t>
  </si>
  <si>
    <t>Documentos de implementación de la estrategia de divulgación del MdB y MCA</t>
  </si>
  <si>
    <t>Durante el mes de septiembre se hicieron reuniones de empalme con el equipo de comunicaciones del Museo de Bogotá y del Museo de la Ciudad Autoconstruida para construir la estrategia de comunicación y divulgación.
18-09-2024 CONTEXTO COMUNICACIONES
24-09-2024 EMPALME COMUNICACIONES
25-09-2024 BIENVENIDA + EMPALME DISEÑO 
25-09-2024 COMUNICACIONES SEGUIMIENTO MCA
26-09-2024 REUNION COMUNICACIONES - AUDIOVISUALES
25-09-24 REUNION COMUNICACIONES MCA - MdB</t>
  </si>
  <si>
    <t>Durante octubre se hicieron comentarios y ajustes al video promocional del Museo de Bogotá y del Museo de la Ciudad Autoconstruida, se actualizó la sección de noticias del micrositio del Museo de Bogotá con las noticias de cierre y apertura de la Casa Sámano, se propuso y desarrolló la estrategia de comunicaciones para la divulgación de la programación del mes del Museo de la Ciudad Autoconstruida y se compartió oportunamente la información sobre la apertura de la exposición Ciudad de papel para las acciones de divulgación del Instituto. Adicionalmente, se organizaron reuniones con el equipo de Comunicaciones y con otras áreas para construir y acordar futuras estrategias y flujos de trabajo.
1.1 01-10-24 Correo Video teaser Museo de Bogotá
1.2 -10-24 Correo  URG - Carga noticia a web
1.3 03-10-24 Correo formatos para Comunicaciones
1.4 04-10-24 COMITE COMUNICACIONES - SESION GRUPAL DE TRABAJO  - 1
1.5 04-10-24 Correo modelo de estrategia
1.6 07-10-24 CURADURÍA - COMUNICACIONES  - Respuestas de formulario 1
1.7 09-10-24 Correo presentación estrategia de comunicaciones_Oct
1.8 09-10-24 REUNION CURADURIA DIGITAL Y COMUNICACIONES 
1.9 10-10-24 Correo información Ciudad de papel
1.10 11-10-24 REVISION PARRILLA OCTUBRE
1.11 22-10-24 Correo comunicado Al museo le falta calle
1.12 A partir del 3 de octubre, Casa Sámano cerrará por montaje de exposición.
1.13 El arte urbano llega al Museo de Bogotá.</t>
  </si>
  <si>
    <t>Durante noviembre, se apoyó el proceso de diseño, implementación y seguimiento de la estrategia de comunicación y posicionamiento del Museo de Bogotá y del Museo de la Ciudad Autoconstruida a través de la convocatoria del equipo a reuniones de planeación y evaluación de las acciones de divulgación de las diferentes actividades y proyectos, la consolidación de alianzas interinstitucionales para la visibilización del Museo en acciones distritales, el acompañamiento a solicitudes externas para el uso de los espacios del Museo para grabaciones audiovisuales y el acompañamiento a la creación de piezas gráficas de las diferentes actividades y anuncios. También, se solicitó la actualización del micrositio del Museo con nuevo material audiovisual y se apoyó en la proyección de la propuesta de fortalecimiento presupuestal para el 2025 con el robustecimiento del ecosistema de comunicaciones a través de una nueva página web. Adicionalmente, se acompañó en la creación y verificación de piezas gráficas y audiovisuales destinadas a la divulgación de los resultados de las becas del Museo.
1.1.1 01-11-24 TRÁFICO SEMANAL COMUNICACIONES
1.1.2 14-11-24 TRÁFICO SEMANAL COMUNICACIONES
1.2 Fotos evento Consejería
1.3.1 Fwd_ Solicitud acompañamiento para registro audiovisual taller No.4 expobici
1.3.2 Fwd_ Solicitud aval reel
1.3.3 Fwd_ Solicitud de aval piezas
1.3.4 Pieza gráfica Taller No. 2 Exposición Mujeres en Bici
1.3.5 Pieza gráfica Taller No. 3 Exposición Mujeres en Bici
1.3.6 Pieza gráfica taller No.4
1.4 Fwd_ Solicitud uso de instalaciones Museo de Bogotá
1.5 Propuesta ponencia primer debate PA 842 de 2024 Andrés Onzaga
1.6 Textos pieza cierre 9 de noviembre
1.7 Video institucional para actualización</t>
  </si>
  <si>
    <t>Durante diciembre se escribieron y complementaron los documentos que guiarán el quehacer y misión del Área de Comunicaciones del Museo de Bogotá y del Museo de la Ciudad Autoconstruida durante la administración actual. Para esta construcción se tuvieron en cuenta las acciones desarrolladas, los logros propuestos y alcanzados durante el año y nuevas observaciones del equipo sobre las oportunidades y retos observados a lo largo del año. A continuación, se relacionan los documentos de consulta:
Estrategia de comunicaciones Museo de la Ciudad Autoconstruida 2024 - 2028.pdf</t>
  </si>
  <si>
    <t>2.Formular la estrategia de participación del Museo de la Ciudad Autoconstruida</t>
  </si>
  <si>
    <t>Documento de formulación de la estrategia de participación del Museo de la Ciudad Autoconstruida</t>
  </si>
  <si>
    <t>Durante el mes de agosto se avanzó en reuniones de proyección de la estrategia con la Gerencia del Museo de Bogotá y Museo de la Ciudad Autoconstruida; así como, reuniones con el equipo de trabajo del Museo de la Ciudad Autoconstruida en las que se ha revisado la Hoja de Ruta del MCA, donde se contemplan sus estrategias de participación y que será insumo para este nuevo documento.</t>
  </si>
  <si>
    <t>Durante el mes de septiembre se realizaron reuniones de proyección con el equipo de trabajo del Museo de la Ciudad Autoconstruida y de revisión de la Hoja de Ruta del MCA; así mismo, en espacios de participación a los que acude el MCA, se ha recogido la visión de participación para con el museo de mesas como la Mesa Rural de Ciudad Bolívar y la Red Tejiendo Sur.</t>
  </si>
  <si>
    <t>Durante el mes de octubre se han realizado ajustes a la Hoja de Ruta del MCA donde se contemplan las estrategias de participación de éste; así como, sistematizando la propuesta educativa, comunicativa y museológica del museo, con lo que se busca conceptualizar los procesos que enmarcan las estrategias de participación del Museo de la Ciudad Autoconstruida. Por otro lado, se está definiendo fecha y propuesta metodológica para el desarrollo de un espacio de participación ciudadana en el marco de la estrategia nombrada Giras Montañeras, con la que se busca socializar con las comunidades de Ciudad Bolívar la gestión del MCA durante el año y recoger insumos que permitan la construcción de planes, proyectos y procesos para el desarrollo del plan de trabajo de la siguiente vigencia.</t>
  </si>
  <si>
    <t>Durante el mes de noviembre se han realizado ajustes a la Hoja de Ruta del MCA para que de acuerdo a las formas y necesidades presentes en el museo y las realidades tanto del museo, como de las comunidades que lo habitan, se pueda tener como punto de partida y consulta, en las acciones que contemplen la estrategia de participación. Así mismo, se estan definiendo 2 espacios de participación que sucederán en el mes de diciembre, estos permitirán recoger las proyecciones de la comunidad con respecto al MCA para formular el plan de trabajo del museo para el 2025.</t>
  </si>
  <si>
    <t>Durante diciembre se realiza el documento que recoge las reflexiones de las comunidades y el equipo de trabajo del MCA durante el 2024 frente a la participación en el Museo y las propuestas contenidas en la Hoja de Ruta del MCA, creada en el 2023 por el equipo de trabajo del Museo de la Ciudad Autoconstruida y que consolida la visión general de éste, su rol con relación a las dimensiones de institución, comunidades y territorio, declara sus objetivos, programas, estrategias y actividades que desarrolla para cumplir su misión en torno a ser un espacio participativo y democrático, permanente y vinculado al territorio. Así mismo, se realiza el balance de las acciones de participación del MCA que se dieron para el 2024.</t>
  </si>
  <si>
    <t>3.Implementar un plan de audiencias y de estudio de publicos del Museo de Bogotá y Museo de la Ciudad Autoconstruida</t>
  </si>
  <si>
    <t>Documentos de implementación de los planes de audiencias y de estudio de publicos del MdB y MCA</t>
  </si>
  <si>
    <t>Durante el mes de agosto, se ha avanzado en la propuesta metodológica que forman parte del Plan Operativo Anua relacionado con los estudios de públicos del Museo de Bogotá y del Museo de la Ciudad Autoconstruida. Esta propuesta metodológica se enmarca dentro de la estrategia de un labotatorio de públicos y participación, que tiene como objetivo centrarl fortalecer la comprensión de las audiencias y generar apropiación de los públicos con los museos.</t>
  </si>
  <si>
    <t>Durante el mes de septiembre, se han consolidado los avances en la propuesta metodológica que forma parte del Plan Operativo Anual para los estudios de públicos del Museo de Bogotá (MdB) y del Museo de la Ciudad Autoconstruida (MCA). Esta metodología sigue el marco estratégico del laboratorio de públicos y participación, cuyo objetivo es profundizar en la comprensión de las audiencias y promover su apropiación de los museos.
En este mes, se fortaleció la estructura de trabajo y se comenzaron a implementar diversas estrategias centradas en los públicos, las cuales servirán como insumo para los Documentos de Implementación de los planes de audiencias y estudios de públicos tanto del MdB como del MCA. Además, se realizaron análisis segmentados de las audiencias digitales para el MCA y, para el MdB, se desarrollaron nuevas herramientas con el fin de entender las transformaciones culturales en Bogotá.</t>
  </si>
  <si>
    <t>Durante el mes de octubre, se han consolidado los avances en la propuesta metodológica que forma parte del Plan Operativo Anual para los estudios de públicos del Museo de Bogotá (MdB) y del Museo de la Ciudad Autoconstruida (MCA). Esta metodología como se mencionó, está en el marco estratégico del laboratorio de públicos y participación. 
El presente mes se realizó una reunión con la coordinación del MCA para coordinar la Tercera Fase del Estudio de audiencias del MCA, adicional se fortalcieron las estrategias propuestas para consolidar el documento final. 
Se crearon varios instrumentos de recopilación de información para los públicos con la intención de mapear las dinámicas de las audiencias en eventos claves del mes de noviembre. Adicional mes a mes se han recopilado, analizado y sistematizado la información de participación y comportamientos de los públicos presenciales y digitales que estarán presentados como sistema de información de públicos en la entrega final.</t>
  </si>
  <si>
    <t>Durante el mes de noviembre, se lograron avances significativos en la redacción del documento final, consolidando las estrategias propuestas en fases anteriores. Se llevaron a cabo estudios específicos sobre públicos en salas seleccionadas en el Museo de Bogotá (MdB), con un enfoque particular en la dinámica de audiencias durante eventos clave. Además, en el marco del Laboratorio de Públicos y Participación, se diseñaron y aplicaron nuevas herramientas de análisis y se sistematizaron datos relevantes que servirán como insumo para el sistema de información de públicos.</t>
  </si>
  <si>
    <t>Durante diciembre, se consolidaron las acciones del plan de audiencias y estudios de públicos del Museo de Bogotá y el Museo de la Ciudad Autoconstruida. Se priorizó la integración de herramientas metodológicas para la comprensión de los públicos y se avanzó en la sistematización de datos clave, incorporando análisis cualitativos y cuantitativos. Como resultado, se hará entrega de los dos documentos de estrategia de audiencias, los cuales incluyen recomendaciones específicas para la planificación museológica y estrategias que buscan ampliar el alcance e impacto de ambas instituciones en 2025.</t>
  </si>
  <si>
    <t>MUSEO BOGOTÁ - Fortalecer y apoyar la ejecución de iniciativas ciudadanas para la circulación de nuevos relatos de la ciudad, por medio de la entrega de estímulos de fomento asociados a proyectos museográficos</t>
  </si>
  <si>
    <t>"En cumplimiento del cronograma de Fomento, se realizó la proyección de la resolución de apertura del PDE IDPC 2024 en la cual se incluyen la siguientes convocatorias:  
BECA DE PROGRAMACIÓN MUSEO DE LA CIUDAD AUTOCONSTRUIDA y BECA PROYECTOS MUSEOGRAFICOS PARA VIVIR JUNTOS
La resolución fue remitida a través de correo electrónico a la Oficina Asesora Jurídica para la revisión y aprobación respectiva."</t>
  </si>
  <si>
    <t>Durante el mes de febrero se expidió la resolucion la siguientes convocatorias:  BECA DE PROGRAMACIÓN MUSEO DE LA CIUDAD AUTOCONSTRUIDA y BECA PROYECTOS MUSEOGRAFICOS PARA VIVIR JUNTOS</t>
  </si>
  <si>
    <t>Tarea finalizada en febrero</t>
  </si>
  <si>
    <t>Tarea culminada en febrero.</t>
  </si>
  <si>
    <t>Resolución de designación de jurados</t>
  </si>
  <si>
    <t>La tarea inicia en  Abril</t>
  </si>
  <si>
    <t>Durante el mes de abril se expidió la resolución y el acta de seleccion de jurados (museográficos)</t>
  </si>
  <si>
    <t>Acta de evaluación de las propuestas habilitadas por becas</t>
  </si>
  <si>
    <t>La tarea inicia en  Mayo</t>
  </si>
  <si>
    <t>Se realizo la evaluación de las propuestas estipulando en las siguentes actas los ganadores sugeridosRealizar la evaluación de las propuestas habilitadas por becas</t>
  </si>
  <si>
    <t>Registros presupuestales de los estimulos para jurados</t>
  </si>
  <si>
    <t>Se realizo la entrega del estimulo a los jurados:Realizar la entrega de los estímulos a los jurados evaluadores de las propuestas presentadas</t>
  </si>
  <si>
    <t>5.Realizar la definición y publicación de las propuestas ganadoras</t>
  </si>
  <si>
    <t>Resolución de ganadores suscritas</t>
  </si>
  <si>
    <t>Se publicó la resolución de los ganadores Realizar la definición y publicación de las propuestas ganadoras</t>
  </si>
  <si>
    <t>6.Realizar la entrega de estimulos a ganadores de las convocatorias de becas</t>
  </si>
  <si>
    <t>Registros presupuestales de los estimulos para las becas</t>
  </si>
  <si>
    <t>Se realizo la enrega del estimulo a las becas Registros presupuestales de los estimulos para las becas</t>
  </si>
  <si>
    <t>MUSEO DE BOGOTÁ-Gestionar la colección del Museo de Bogotá en la herramienta informática "Colecciones Colombianas", para facilitar su uso y consulta a la ciudadanía a través de los proyectos realizados por el Museo de Bogotá</t>
  </si>
  <si>
    <t>1.Verificar el registro, identificación y clasificación de la información existente en los registros de las piezas de la colección del Museo en la herramienta "Colecciones Colombianas"</t>
  </si>
  <si>
    <t>Registros actualizados o ingresados en colecciones colombianas (listado de registro o previo al registro)</t>
  </si>
  <si>
    <t>Se validaron 80 piezas de la colección del Museo de Bogotá y se creó, completó o corrigieron sus datos de identificación en Colecciones Colombianas.</t>
  </si>
  <si>
    <t>"Se validaron 80 piezas de la colección del Museo de Bogotá y se creó, completó o corrigieron sus datos de identificación en Colecciones Colombianas.</t>
  </si>
  <si>
    <t>Se validaron 40 piezas de la colección del Museo de Bogotá y se creó, completó o corrigieron sus datos de identificación en Colecciones Colombianas.</t>
  </si>
  <si>
    <t>MUSEO BOGOTÁ - Gestionar la colección del Museo de Bogotá en la herramienta informática "Colecciones Colombianas", para facilitar su uso y consulta a la ciudadanía a través de los proyectos realizados por el Museo de Bogotá</t>
  </si>
  <si>
    <t>Registros actualizados o ingresados en colecciones colombianas (listado de registro)</t>
  </si>
  <si>
    <t>Líder equipo - Colección del Museo de Bogotá</t>
  </si>
  <si>
    <t>MUSEO DE BOGOTÁ-Investigar la colección fotográfica del Museo de Bogotá para facilitar su uso y consulta a la ciudadanía</t>
  </si>
  <si>
    <t>1.Avanzar en la investigación de la colección fotográfica del Museo de Bogotá en los campos de "descriptores"</t>
  </si>
  <si>
    <t>Registros actualizados o ingresados en colecciones colombianas (listado de registro o previo al registro).</t>
  </si>
  <si>
    <t>Se revisaron e ingresaron en Colecciones Colombianas las descripciones de 20 piezas de la colección en Colecciones Colombianas.</t>
  </si>
  <si>
    <t>Se revisaron e ingresaron en Colecciones Colombianas las descripciones de 20 piezas de la colección.</t>
  </si>
  <si>
    <t>MUSEO BOGOTÁ - Investigar la colección fotográfica del Museo de Bogotá para facilitar su uso y consulta a la ciudadanía</t>
  </si>
  <si>
    <t>Registros actualizados o ingresados en colecciones colombianas.</t>
  </si>
  <si>
    <t>Se completaron, corrigieron o crearon las descripciones de 30 piezas de la colección en Colecciones Colombianas.</t>
  </si>
  <si>
    <t>Se completaron, corrigieron o crearon las descripciones de 50 piezas de la colección en Colecciones Colombianas.</t>
  </si>
  <si>
    <t>MUSEO DE BOGOTÁ-Iniciar la formulación de la propuesta de la politica de las Coleciones del Museo de Bogotá</t>
  </si>
  <si>
    <t>1.Avanzar en la propuesta de la Politica de Colecciones del Museo de Bogotá</t>
  </si>
  <si>
    <t>Documento de avance en los componentes de tabla de contenido, estándares y referentes para la política de colecciones del Museo de Bogotá</t>
  </si>
  <si>
    <t>Durante el mes de septiembre se elaboró la propuesta de plan de trabajo con los respectivos ítems para el desarrollo de una Política de Colecciones para el Museo de Bogotá, con su respectivo cronograma y la propuesta de hoja de ruta de actividades.</t>
  </si>
  <si>
    <t>Durante el mes de octubre se revisó el marco normativo para el sector museal en los niveles distrital y nacional, para la configuración del contexto de las disposiciones previas a nivel normativo y de política. Se analizó la conveniencia de la adopción del estándar británico Spectrum 5.0 como referente de buenas prácticas internacionales para la formulación de la política y como referente se analizó el caso de la definición de estándares para la gestión de colecciones de los museos del Perú. Así mismo, como referente de buenas prácticas nacionales, se revisó la política de colecciones del Museo Nacional de Colombia y su alineación con el estándar británico. Se creo elaboró el cuestionario alineado al estándar británico que se aplicará en en el Museo de Bogotá, con el fin de documentar la fase de diagnóstico.
Enlace: Formular el documento propuesta de Política de Colecciones del Museo de Bogotá</t>
  </si>
  <si>
    <t>Durante el mes de noviembre se realizaron avances en la caracterización de la colección del Museo de Bogotá, a partir del análisis comparativo de los documentos titulados “Diagnóstico de la situación de las colecciones y bienes patrimoniales a cargo del Museo de Bogotá” elaborado por María José Echeverri en el 2024, y ‘Valoración de colecciones. Aportes a la política de colecciones del Museo de Bogotá’ relalizado por María Fernanda Loaiza en el 2018; este análisis aporta conclusiones y preguntas importantes hacerca de la clasificación de las colecciones del Museo y la inclusión de bienes a dicha colección. Así mismo, se realizaron avances en el diagnóstico de estado actual de las colección del Museo de Bogotá respecto al grado de alineación con el estándar internacional Spectrum 5.1., en el que se señalan los aspectos más relevantes en cuanto a áreas de alineación y oportunidades de mejora en relación con los procedimientos de gestión de colecciones recomendados internacionalmente.
Enlace: Avances caracterización y diagnóstico MdB.docx</t>
  </si>
  <si>
    <t>Teniendo en cuenta los insumos elaborados en los meses previos relacionados con la fase de Investigación y Diagnóstico, se elaboró el documento de Avances de la política de desarrollo de colecciones del MdB, que contiene el desarrollo de los Principios y objetivos de la política y Avances de la política de adquisiciones: criterios y procesos de evaluación. Adicionalmente se incluyeron criterios sobre baja y/o descarte.</t>
  </si>
  <si>
    <t>MUSEO DE BOGOTÁ-Diseñar la estrategia de internacionalización e intercambio de experiencias y servicios con otras instituciones, ciudades y paises que potencialicen la divulgación y experiencia de visita en el Museo de Bogotá y Museo de la Ciudad Autocons</t>
  </si>
  <si>
    <t>1.Formular una estrategia de gestión e internacionalización del Museo de Bogotá y Museo de la Ciudad Autoconstruida.</t>
  </si>
  <si>
    <t>Documento estrategia de gestión e internacionalización del Museo de Bogotá y Museo de la Ciudad Autoconstruida.</t>
  </si>
  <si>
    <t>Durante el mes de agosto, se avanzó en la formulación de la estrategia de gestión e internacionalización del Museo de Bogotá y el Museo de la Ciudad Autoconstruida. Se documentó la estrategia, utilizando insumos documentales y convocatorias relevantes. Además, se elaboró un documento con propuestas de internacionalización, se crearon diapositivas sobre la estructura de la gestión cultural, y se continuó la investigación en colaboración con varios equipos del Museo de Bogota y de la Ciudad Autoconstruida, enfocada en posicionar a los museos como espacios de encuentro y promoción de las artes a nivel internacional.</t>
  </si>
  <si>
    <t>Durante el mes de septiembre se llevaron a cabo tres reuniones con el equipo de gestión cultural e internacionalización. Se construyó una hoja de ruta y se complementó una presentación que serán de insumo para la generación de la estrategia y del documento final. Además, el equipo de gestión intercultural e internacionalización proyectó un cronograma para la realización de las actividades y de la investigación relacionada.</t>
  </si>
  <si>
    <t>Durante el mes de octubre se llevaron a cabo tres reuniones de reorganización del proyecto en la que redefinió una hoja de ruta de acuerdo a la coyuntura del presupuesto del Museo de Bogotá y del IDPC. Se reasignaron responsabilidades al equipo para avanzar en la escritura del proyecto.</t>
  </si>
  <si>
    <t>En el mes de noviembre se llevaron a cabo dos reuniones para la consolidación del Plan Museológico del Museo de Bogotá. Ajustándonos a la hoja de ruta el equipo realizó la lectura y sistematización de antecedentes que fueron de utilidad para el avance en la escritura del proyecto.</t>
  </si>
  <si>
    <t>Para el mes de diciembre se consolidó el documento de formulación de la estrategia de Internacionalización y gestión de los museos, teniendo como punto de partida la construcción del Plan Museológico como hoja de ruta para el desarrollo de la estrategia. Se elaboró el documento de Estrategia de Internacionalización y gestión del Museo de Bogotá y del Museo de la Ciudad Autoconstruída.</t>
  </si>
  <si>
    <t>PUBLICACIONES - Generar nuevos sentidos sobre Bogotá y sus patrimonios culturales con la ciudadanía, a través de las publicaciones del Sello Editorial del IDPC</t>
  </si>
  <si>
    <t>1.Definir el plan de publicaciones anual</t>
  </si>
  <si>
    <t>Plan de publicaciones aprobado a través de un acta del Comité editorial</t>
  </si>
  <si>
    <t>Líder equipoa - Equipo Publicaciones</t>
  </si>
  <si>
    <t>Se llevó a cabo el primer comité editorial del año, el día 12 de febrero. En este comité se presentó una propuesta de plan de publicaciones, la cual se puso a consideración de los asistentes. En total, quedaron aprobados 6 títulos y se definió la necesidad de designar un rubro para la reimpresión de algunos libros que ya se encuentran agotados. Por ahora los 6 títulos aprobados para el plan de publicaciones 2024 son: 
1.Las Nieves. 1893 
2. La persistencia de la memoria. Andante con variaciones sobre Santa Inés. Un lugar periférico en el centro de Bogotá 
3. Almas benditas que moran en el parque. Crónica familiar de las fosas del Cementerio del Sur y el culto a las ánimas 
4. Memento Mori 5.Agenda IDPC 2025: plazas de mercado. 
6. Hermi Friedmann (*La definición del contrato de Susana Friedmann quien haría uno de los capítulos del libro, se definirá en el comité de contratación de la entidad. La decisión que allí se tome, puede incidir en la viabilidad de este título). 
La evidencia de este soporte se encuentra en: https://drive.google.com/drive/folders/1AtM4w_FqWLctmrZjD472yWBz9nfRzM_M?usp=drive_link</t>
  </si>
  <si>
    <t>El plan fue aprobado en el mes de febrero</t>
  </si>
  <si>
    <t>No se presenta reporte para el periodo.</t>
  </si>
  <si>
    <t>2.Realizar el proceso editorial de cada uno de los títulos que hacen parte del plan de publicaciones</t>
  </si>
  <si>
    <t>Informe de avance de los procesos editoriales</t>
  </si>
  <si>
    <t>El informe del proceso editorial comprende un avance en tres de los seis títulos del plan de publicaciones, proyectados a ser trabajados durante el primer periodo del año. En ese sentido, el equipo de publicaciones ha avanzado en estos tres libros :  Las Nieves, 1893: se cuenta con textos revisados, editados y ajustados por parte de la autora, de acuerdo a las sugerencias propuestas desde el equipo de publicaciones.  Los textos fueron por lo tanto, enviados a corrección de estilo. A su vez, se cuenta con imágenes ubicadas, la mayoría de ellas en alta resolución. Las que faltan están siendo gestionadas y tomadas.  A su vez, se cuenta con una pauta gráfica propuesta tanto para el interior como para el contenido del título. Memento Mori: se cuenta con textos revisados, editados y ajustados por parte de los autores, de acuerdo a las sugerencias propuestas desde el equipo de publicaciones. A su vez, se cuenta con la incorporación de los ajustes de tipo histórico formulados desde el equipo del IDPC. También se cuenta con una propuesta de diseño editorial para las partes internos de texto que comprenden cuatro capítulos y para las portadillas y la portada del libro. Almas bentidas que moran en el parque: Se cuenta con textos revisados, ajustados y precisados por parte del autor, de acuerdo a las sugerencias realizadas desde la coordinación de publicaciones. A su vez, el autor aportó las imágenes de ilustración del libro, con lo que la diseñadora formuló una porpuesta de pauta gráfica.</t>
  </si>
  <si>
    <t>El informe del proceso editorial comprende un avance en cuatro de los seis títulos del plan de publicaciones, proyectados a ser trabajados durante el primer periodo del año. En ese sentido, el equipo de publicaciones ha avanzado en estos tres libros así :  Las Nieves, 1893: los textos se encuentran en proceso de corrección de estilo y la gestión de autorización de uso de imágenes ya fue culminada. A su vez, la pauta gráfica del libro fue aprobada en comité editorial. Memento Mori: se incorporaron nuevas imágenes a la pauta gráfica y se propuso una nueva portada.  Esta propuesta de diseño editorial fue aprobada en comité y compartida con los autores en una reunión. A su vez, se creó una carpeta con los textos listos para ser sometidos a corrección de estilo, proceso que se dio por iniciado este mes. Almas bentidas que moran en el parque: la pauta gráfica fue aprobada tanto por el autor como por el comité editorial, motivo por el cual se está avanzando en el proceso de diseño de este libro. Santa Inés: para esta publicación se avanzó en la revisión, lectura, comentarios y sugerencias para la publicación del texto.  El documento revisado fue enviado al autor para que realice los ajustes solicitados en miras a su publicación como parte del Sello editorial.  Evidencias: El informe lo consitutyen los PDFS de pauta de diseño aprobados, los correos enviados a los autores y el textos con revisión editorial.</t>
  </si>
  <si>
    <t>CENTRO DOCUMENTACIÓN - Fortalecer la gestión del Centro de Documentación del IDPC para poner a disposición de la ciudadanía la información y conocimientos de los patrimonios de la ciudad</t>
  </si>
  <si>
    <t>1.Implementar la agenda cultural del Centro de Documentación del IDPC</t>
  </si>
  <si>
    <t>Seguimientos a la agenda cultural del Centro de Documentación del IDPC</t>
  </si>
  <si>
    <t>Líder equipo - Centro de Documentación</t>
  </si>
  <si>
    <t>Charla Raúl Piamonte Ganador Beca Idartes HISTORIAS &amp; ILUSTRES Historia de los Lustrabotas en Bogota.</t>
  </si>
  <si>
    <t>ara el mes de Marzo se realizo en el marco de la agenda cultural y la iniciativa el Centro Vive de la alcaldia mayor, el evento "LA POESÍA ES PATRIMONIO CULTURAL INMATERIAL" evento desarrollado con apoyo de los colectivos juveniles e historicos de Memoria Engativa y URAI unidad de respuesta artistica inmediata de IDARTES, evento desarrollado desde las 9 am a las 4 pm.
Enlace Evidencias:</t>
  </si>
  <si>
    <t>Para el mes de Abril se realizo El conversatorio "LAS CASAS HABLAN CON EL PEMP" Conversatorio que tiene como fin dar a conocer el instrumento de gestion territorial como lo es el Pemp del Centro Historico y debatir sobre sus usos, obligatoriedades y como es aplicable al sector.</t>
  </si>
  <si>
    <t>El dia 9 de mayo se realizo la charla de la Beca "LA HISTORIA CONTADA EN BARRIOS DE BOGOTA"
Esta charla se realizo con el fin de realizar la socializacion de los ganadores de las becas y resolver dudas sobre las deliberaciones finales.</t>
  </si>
  <si>
    <t>2.Realizar el reporte trimestral al Archivo de Bogotá de las publicaciones de investigaciones técnicas, en cumplimiento del Decreto Distrital 189 de 2020</t>
  </si>
  <si>
    <t>Reportes realizados</t>
  </si>
  <si>
    <t>Se realizó la recuperación de información de las colecciones del IDPC para reportar al Archivo de Bogotá en el primer trimestre del año, 4 informes técnicos en formato CD, está recuperacion de informacion consta de la búsqueda en la CDteca del instituto, así como revisar CD a CD y que esta información sea acorde a los requerimientos de la Secretaría de Planeación Distrital y el Archivo de Bogotá correspondientemente. Esta información se recopila y se entregará en el archivo plano para el mes de Marzo.</t>
  </si>
  <si>
    <t>Para el mes de Marzo se hizó el primer envio de informacion tecnica del instituto, cumpliendo con las entregas pactadas con Inventario Bogota y Secretaria de Planeacion Distrital,</t>
  </si>
  <si>
    <t>Se realizó la recuperación de información de las colecciones del IDPC para reportar al Archivo de Bogotá en el segundo trimestre (junio 2024), 12 informes técnicos en formato CD, está recuperación de información consta de la búsqueda en la Colección Audiovisual del instituto (CDteca), así como revisar CD a CD y que esta información sea acorde a los requerimientos de la Secretaría de Planeación Distrital y el Archivo de Bogotá correspondientemente. Esta información se recopila y se entregará en el archivo plano para el mes de junio.</t>
  </si>
  <si>
    <t>Se realizó la recuperación de información de las colecciones del IDPC para reportar al Archivo de Bogotá en el segundo trimestre (junio 2024), 6 informes técnicos en formato CD, está recuperación de información consta de la búsqueda en la Colección Audiovisual del instituto (CDteca), así como revisar CD a CD y que esta información sea acorde a los requerimientos de la Secretaría de Planeación Distrital y el Archivo de Bogotá correspondientemente. Esta información se recopila y se entregará en el archivo plano para el mes de junio.</t>
  </si>
  <si>
    <t>3.Reportar los documentos catalogados y puestos al servicio en el Centro de documentación</t>
  </si>
  <si>
    <t>Reporte cuatrimestral sobre los documentos catalogados y puestos al servicio en el centro de documentación</t>
  </si>
  <si>
    <t>Para el mes de Febrero se realizó la nueva catalogación de 3 ejemplares bibliográficos contenidos en las colecciones del instituto.</t>
  </si>
  <si>
    <t>Para el mes de Marzo se realizo la re catalogación de 6 ejemplares bibliograficos contenidos en la coleccion general y debidamente diligenciados en el reporte mensual</t>
  </si>
  <si>
    <t>Para el mes de Abril se realizo la re catalogación de 7 ejemplares bibliograficos contenidos en la coleccion general, y para el reporte Cuatrimestral se han Catalogado 21 Ejemplares.</t>
  </si>
  <si>
    <t>Para el mes de Mayo se realizo la re catalogación de 9 ejemplares bibliograficos contenidos en la coleccion general.</t>
  </si>
  <si>
    <t>NARRATIVAS PATRIMONIALES-Reconocer y promover acciones para la interpretación de narrativas que tiene la ciudadanía alrededor del patrimonio de Bogotá</t>
  </si>
  <si>
    <t>Registro fotográfico, listados de asistencia y encuestas de satisfacción de los recorridos</t>
  </si>
  <si>
    <t>Subdirección de Divulgación - Narrativas Patrimoniales</t>
  </si>
  <si>
    <t>Durante el mes de agosto se realizaron los siguientes recorridos:
1. Recorrido "Los Caminos del agua" 03-08-2024 - Localidad La Candelaria
2. Recorrido "Desenterrando las historias de las trabajadoras domésticas en el antiguo cementerio de pobres" 06-08-2024 - Localidad Mártires                                                                                                                                                            
3. Recorrido "Los Caminos del agua" 10-08-2024 - Localidad La Candelaria</t>
  </si>
  <si>
    <t>Durante el mes de septiembre se realizaron los siguientes recorridos:
1. Recorrido "El San Juan con otros sentidos" 13-09-2024 - Localidad Antonio Nariño
2. Recorrido "Los Caminos del agua" 21-09-2024 - Localidad La Candelaria
3. Recorrido "Un gigante en estado de coma: Recorridos Patrimoniales en torno al San Juan de Dios " 28-09-2024 - Localidad Antonio Nariño</t>
  </si>
  <si>
    <t>Durante el mes de octubre se realizaron los siguientes recorridos:
1. Recorrido "El San Juan con otros sentidos" 04-10-2024 - Localidad Antonio Nariño
2. Recorrido: "Plantas y saberes en el San Juan" 15-10-2024 - Localidad Antonio Nariño                                                                              
3 . Recorrido "Los caminos del agua" 23-10-2024 - La Candelaria</t>
  </si>
  <si>
    <t>Durante el mes de noviembre se realizaron los siguientes recorridos:
1. Recorrido "Desenterrando las historias de las trabajadoras domésticas en el antiguo cementerio de pobres" 05-11-2024 - Localidad Mártires
2. Recorrido: "Aniversario de Oro. Torres del Parque" 16-11-2024 - Localidad Santa Fe
3 . Recorrido: "Los sonidos del Vicachá" 29-11-2024 - Localidad La Candelaria</t>
  </si>
  <si>
    <t>Durante el mes de diciembre se realizaron los siguientes recorridos:
1. Recorrido: "Desenterrando las historias de las trabajadoras domésticas en el antiguo cementerio de pobres" 10-12-2024 - Localidad Mártires
2. Recorrido: "Los caminos del agua" 13-12-2024 - Localidad La Candelaria
3 . Recorrido: "Plantas y saberes en el San Juan" 14-12-2024 - Localidad Antonio Nariño</t>
  </si>
  <si>
    <t>2.Realizar un Laboratorio de creación colectiva en el Parque Arqueológico y del Patrimonio Cultural de Usme (PAPCU), mediante el desarrollo de sesiones de trabajo con la comunidad</t>
  </si>
  <si>
    <t>Metodología de los encuentros, listas de asistencia (incluye fotografías) o memorias de la acción de divulgación</t>
  </si>
  <si>
    <t>Durante el mes de septiembre se realizaron las siguientes acciones de planeación para la primera sesión del 28 de septiembre:
Reunión 06,09,24
Reunión 12,09,24                                                                                                                       Reunión 19,09,24                                                                                                                            Reunión 26,09,24
Sesión 1. Laboratorio 28,09,24</t>
  </si>
  <si>
    <t>Durante el mes de octubre se tuvo que realizar tres sesiones de trabajo dado que la comunidad exigió una sesión más para conocer el terreno y el alcance del pabellón expositivo que se pretende construir en el Parque Arqueológico de Usme. Esto acompañado de una actividad donde ellos y ellas pudieran proponer la estructura de dicho pabellón, como se puede evidenciar en algunas fotografías de la sesión cuatro. En la última conversación con la comunidad por el momento se mantiene las dos sesiones para el mes de noviembre.                                                                                        
Reunión 08,10,24                                                                                                                            Reunión 22,10,24                                                                                                        
Esquema 05.10.24                                                                                                           Esquema 19.10.24                                                                                                           Esquema 26.10.24                                                                                           
Sesión 2. Laboratorio 05,10,24                                                                                           Sesión 3, Laboratorio 19.10.24                                                                                                   Sesión 4. Laboratorio 26.10.24</t>
  </si>
  <si>
    <t>Durante el mes de noviembre se realizaron dos sesiones de trabajo:                                                                                                                                   Reunión 14,11,24                                                                                                                                                                                                               Esquema 09.11.24                                                                                                           
Esquema 30.11.24                                                                                                                                                               Sesión 5. Laboratorio 09.11.24. El objetivo de esta sesión fue construir de manera colaborativa y participativa propuestas para los contenidos que tendrá el pabellón expositivo a partir de una propuesta (resultado de la sistematización de la sesión número tres).                                                                                                                                                                         Sesión 6. Laboratorio 30.11.24. El objetivo de esta sesión fue dar a conocer a los habitantes de la localidad de Usme y a la ciudadanía en general los avances del diseño del Pabellón expositivo y del proceso de la “Juntanza Patrimonial”.                                                      
Alcance Laboratorio 2024</t>
  </si>
  <si>
    <t>La tarea terminó en noviembre</t>
  </si>
  <si>
    <t>3.Realizar un laboratorio de creación colectiva en articulación con el equipo de inventarios para el proceso del inventario de plazas de mercado</t>
  </si>
  <si>
    <t>Durante el mes de septiembre se realizaron los siguientes acciones:
1. Planeación metodológica del laboratorio.
2. Sesión piloto del laboratorio con líderes de las Plazas Distritales de Mercado 19-09-2024- Plaza de Mercado 12 de octubre.</t>
  </si>
  <si>
    <t>Durante el mes de octubre se realizaron las siguientes acciones:
1. Segunda sesión del laboratorio de memoria en la Plaza de Mercado del 20 de julio el 23-10-2023.
2. Tercera sesión del laboratorio de memoria en la Plaza de Mercado del 07 de agosto el 30-10-2023.</t>
  </si>
  <si>
    <t>Durante el mes de noviembrese realizaron las siguientes acciones:
1. Cuarta sesión del laboratorio de memoria en la Plaza de Mercado de Santander el 06-11-2023: El objetivo de la sesión fue presentarle a los vivanderos y vivanderas de la plaza de Mercado de Santander el proceso de inventario en patrimonio vivo para crear el grupo gestor del proceso.
2. Quinta sesión del laboratorio de memoria en la Plaza de Mercado de Quirigua el 12-11-2023: El objetivo de esta sesión, además de socializar el proceso de inventario con los y las vivanderas de la plaza de Mercado de Quirigua, fue complementar una línea del tiempo sobre los hitos claves de la plaza de mercado de Quirigua.</t>
  </si>
  <si>
    <t>4.Realizar actividades de activación referentes a las Torres del Parque</t>
  </si>
  <si>
    <t>Propuesta metodológica e informe final</t>
  </si>
  <si>
    <t>Durante el mes de septiembre se realizaron las siguientes actividades como preámbulo para la dibujatón de activación de las Torres del parque del 28 de septiembre:                                                                                            
Boceto sobre metodología para la activación de las Torres del Parque                           
Esquema Metdodológico de la activación
Participantes 28,09,24                                 
Reconocimiento del lugar                                                                                                         
Reunión. 14,09,24, Planeación                                                                                 
Reunión 16,09,24. Planeación                                                                                                                       
Activación 28,09,24</t>
  </si>
  <si>
    <t>Durante el mes de octubre se realizó las siguientes acciones para la activación de las Torres del parque proyectadas para el mes de noviembre:
Reunión. 24.10.24
Esquema Metodológico de la activación
Propuesta de actividades para el mes de noviembre</t>
  </si>
  <si>
    <t>Para el mes de noviembre se hace entrega del informe final con los siguientes  insumos:                                                                                                          Asistencia 16,11,24                                                                
Esquema 16,11,24                                                                    
Esquema 23.11.24                                                                       
Actividad. Aniversario Torres del Parque (16.11.24)                                                                                                      Actividad. Aniversario Torres del Parque (23.11.24)</t>
  </si>
  <si>
    <t>INVESTIGACIONES - Desarrollar proceso de producccion del conocimiento en perspectiva historica sobre los patrimonios integrados de la ciudad de Bogota presentes en las localidades de Martires y Antonio Nariño</t>
  </si>
  <si>
    <t>1.Realizar acciones de divulgación y activación de los resultados de las investigaciones sobre el Antiguo Cementerio de Pobres y Hospital San Juan de Dios o de los contenidos de investigación que defina la Subdirección</t>
  </si>
  <si>
    <t>Listas de asistencia (incluye fotografías) o memorias de la acción de divulgación</t>
  </si>
  <si>
    <t>Líder equipo -Investigaciones</t>
  </si>
  <si>
    <t>La tarea inicia en marzo.</t>
  </si>
  <si>
    <t>Hospital San Juan de Dios:
El equipo acompañó la estrategia de activación del equipo del San Juan de Dios en dos actividades, la primera fue liderar un grupo en el recorrido del 15 de marzo para estudiantes de arquitectura de las 5 universidades del centro de Bogotá, la segunda fue en acompañar el recorrido del miércoles 20 de marzo con ciudadanía en general y un grupo de adultos mayores parte de la Comunidad de Cuidad San Pedro Claver parte del Complejo Hospitalario San Juan de Dios</t>
  </si>
  <si>
    <t>Antiguo Cementerio de Pobres:
Se está realizando el proceso de activación Hallazgos 2.0 como continuidad a la estrategia de activación del año 2023, en el que se sigue con el ejercicio de ficción del personaje creado en la primera edición de Hallazgos, por medio del diseño y realización de un diario creativo en el que se exploran otros lenguajes artísticos. Durante abril se realizaron algunas reuniones de planeación de las actividades y las sesiones que se realizarán en mayo.</t>
  </si>
  <si>
    <t>Antiguo Cementerio de Pobres:
El sábado 25 de mayo se realizó el cierre del proceso de activación Hallazgos 2.0, en el que se realizó un recorrido abierto a la ciudadanía por medio de un link de inscripción publicado en las redes sociales, en el que se contaba sobre la historia del antiguo Cementerio de pobres y su importancia para Bogotá. Además se realizó la exposición resultante de Hallazgos 1.0 con las lápidas bordadas de los personajes fictcios creadas y la exposición resultante de Hallazgos 2.0 con los diarios creativos creados durante esta fase.</t>
  </si>
  <si>
    <t>2.Documento de propuesta de plan de investigaciones para el cuatrenio.</t>
  </si>
  <si>
    <t>Documento con la propuesta de plan de investigaciones para la vigencia 2024</t>
  </si>
  <si>
    <t>Se realizó un diagnóstico de las posibles líneas temáticas a desarrollar durante el cuatrenio, el cual arrojó, como horizonte preliminar, la pertinencia de articulaciones con los procesos de los equipos de Inventarios y del Parque Arqueológico y Cultural de Usme. Sin embargo, tales líneas tendrán que ser acordadas con la Dirección y las Subdirecciones respectivas con el fin de formalizar su priorización.</t>
  </si>
  <si>
    <t>Se han realizado reuniones y espacios de trabajo con los equipos del Parque Arqueológico y Cultural de Usme y el equipo de Publicaciones para concretar líneas de aproximación a los casos y un cronograma preliminar. Se está planteando el plan de investigación para este año, pero aún no se han concretado los proyectos estratégicos desde la Dirección y la Subdirección de Divulgación y Apropiación del Patrimonio que requieren una investigación histórica.</t>
  </si>
  <si>
    <t>Se realizó el plan de investigaciones para desarrollar inicialmente durante el año 2024. Se contemplan tres líneas de trabajo, la historia de la Hacienda del Carmen con el equipo del Parque Arqueológico y Cultural de Usme, apoyo en la realización de un capítulo de la publicación sobre la fotógrafa Hermi Friedmann con el equipo de Publicaciones y la estrategia de activación del Antiguo Cementerio de Pobres del año 2024.</t>
  </si>
  <si>
    <t>Se da alcance al documento entregado el mes anterior por una modificación en la articulación entre el equipo de Investigación y el Equipo de publicaciones. Al solicitar apoyo al equipo de Investigación en la realización de la Agenda IDPC del 2025 sobre Plazas de Mercado.</t>
  </si>
  <si>
    <t>La tarea finalizó en abril</t>
  </si>
  <si>
    <t>3.Acompañamiento al proceso de editorial de los textos de investigación priorizados por la Subdirección de Divulgación</t>
  </si>
  <si>
    <t>Informe de acompañamiento</t>
  </si>
  <si>
    <t>Se estan realizando las primeras reuniones de encuadre para el acompañamiento a los  textos de investigaciones que van a priorizarse en la Subdirección de Divulgación</t>
  </si>
  <si>
    <t>En la Subdirección de Divulgación la publicación que se priorizó para que acompañe el equipo de Investigación fue la agenda del IDPC de Plazas de Mercado del 2025. El equipo de Investigación tiene a cargo la realización de la introducción de la agenda en la que se encuentra el contexto histórico sobre las plazas de mercado en Bogotá. Durante abril se realizaron reunines de articulación entre los equipos y una salida de campo a la Plaza de Mercado del Restrepo.</t>
  </si>
  <si>
    <t>Durante el mes de mayo se terminó la revisión de literatura parte de la construcción de los textos que le correspondieron al equipo de investigación en la agenda del IDPC de Plazas de Mercado del 2025. Además se entrega el informe de acompañamiento a la publicación como evidencia.</t>
  </si>
  <si>
    <t>NARRATIVAS PATRIMONIALES-Desarrollar proceso de producción del conocimiento en perspectiva histórica sobre los patrimonios integrados de la ciudad de Bogotá presentes en las localidades de Mártires y Antonio Nariño.</t>
  </si>
  <si>
    <t>1.Acompañar el proceso pedagógico con la población firmante como cumplimiento al requerimiento del acuerdo de paz</t>
  </si>
  <si>
    <t>La tarea inicia en Septiembre.</t>
  </si>
  <si>
    <t>Desde el equipo de Narrativas Patrimoniales se ha acompañado el proceso de formación con hijos e hijas de firmantes del Acuerdo de Paz, llamado de Susurros a Resonancias liderado por el equipo de Formación- Civinautas, por medio de la asistencia a reuniones interinistitucionales con la Agencia para la Reincorporación y Normalización (ARN) y El Centro de Memoria Paz y Reconciliación (CMPR). Este proceso cuenta con cinco sesiones de trabajo con los niños y niñas que se realizarán de septiembre a diciembre. También hemos acompañado la planeación de las sesiones del proyecto con el equipo de trabajo.</t>
  </si>
  <si>
    <t>Durante el mes de octubre, desde el equipo de Narrativas Patrimoniales asistimos a la segunda sesión del proceso De Susurros a Resonancias, además de las sesiones de balance y planeación metodológica en marco de la articulación interna con el equipo de Formación- Civinautas y articulación externa con la Agencia para la Reincorporación y Normalización (ARN) y El Centro de Memoria Paz y Reconciliación (CMPR).</t>
  </si>
  <si>
    <t>Durante el mes de noviembre, desde el equipo de Narrativas Patrimoniales asistimos a la cuarta y quinta sesión del proceso De Susurros a Resonancias, además de las sesiones de balance y planeación metodológica en marco de la articulación interna con el equipo de Formación- Civinautas y articulación externa con la Agencia para la Reincorporación y Normalización (ARN) y El Centro de Memoria Paz y Reconciliación (CMPR). La quinta sesión fue el cierre del proceso por medio de una exposición y muestra de los resultados hechos por los niños y niñas.</t>
  </si>
  <si>
    <t>Durante el mes de noviembre tuvimos la última reunión de cierre y balance del proceso con el equipo de la la Agencia para la Reincorporación y Normalización (ARN) y El Centro de Memoria Paz y Reconciliación (CMPR). Además se realizó el informe de acompañamiento del equipo de Narrativas Patrimoniales al proceso De Susurros a Resonancias como entregable.</t>
  </si>
  <si>
    <t>2.Acompañamiento al proceso de editorial de los textos de investigación priorizados por la Subdirección de Divulgación</t>
  </si>
  <si>
    <t>Desde el equipo de Narrativas patrimoniales se está realizando el acompañamiento a dos publicaciones del Sello Editorial, la agenda del IDPC de Plazas de Mercado del 2025 y la publicación sobre el trabajo de la fotográfa Hermi Friedmann. Sobre la agenda, durante este mes se realizó la definición de las fotografías que van a acompañar cada apartado y su lugar de consulta o ruta para obtener los derechos correspondientes. Sobre la segunda publicación se hicieron las primeras reuniones para definir el plan de trabajo entre los equipos correspondientes.</t>
  </si>
  <si>
    <t>Durante el mes de septiembre, realizamos las correcciones solicitadas por el equipo de publicaciones para la agenda del IDPC de plazas de Mercado y asistimos a reuniones y sesiones de trabajo de archivo del fondo de Hermi Freidman junto al equipo de publicaciones para la publicación correspondiente.</t>
  </si>
  <si>
    <t>Durante el mes de septiembre, realizamos las correcciones solicitadas por el equipo de publicaciones para la agenda del IDPC de plazas de Mercado.</t>
  </si>
  <si>
    <t>Durante el mes de noviembre realizamos las últimas correciones de la agenda solicitadas por el equipo de publicaciones. Además se entrega el informe de acompañamiento a la publicación como evidencia.</t>
  </si>
  <si>
    <t>CENTRO DE DOCUMENTACIÓN-Fortalecer la gestión del Centro de Documentación del IDPC para poner a disposición de la ciudadanía la información y conocimientos de los patrimonios de la ciudad</t>
  </si>
  <si>
    <t>Subdirección de Divulgación - Centro de Documentación</t>
  </si>
  <si>
    <t>En la sala de lectura del Centro de documentacion Sede palomar del principe se llevo acabo el evento de la Gerencia de instrumentos del PEMP Casa Abierta del PEMP Centro Histórico de Bogotá una capacitación en la que descubrirás cómo acceder y utilizar la información proporcionada por el Instituto Distrital de Patrimonio Cultural  - IDPC a través de plataformas digitales.  EL CENDOC aporta en materia logistica y de difusion de la informacion</t>
  </si>
  <si>
    <t>Para los dias 17 y 18 de septiembre se apoyo de manera logistica en los eventos Capacitación sobre ladrillo y piedra, grupo estimado de 30 personas.
Jornada de enlucimiento de fachadas con voluntarios en el Pasaje Rivas, proyectando la participación de aproximadamente 40 voluntarios.
El objetivo de la capacitación fue proporcionar a los asistentes una comprensión integral sobre la elección, el uso adecuado y las tendencias actuales en el diseño de fachadas utilizando ladrillo y piedra, el Centro de documentacion apoyo en la entrega de cartillas del pemp a los asistentes de los eventos, invitando a la audiciencia a revisar nuestras publicaciones en el Cendoc.</t>
  </si>
  <si>
    <t>Para el mes de Octubre se realizaron los siguientes eventos: Socialización “Tejiendo el Patrimonio Arqueológico del PEMP CHB”. Plan de Manejo Arqueológico del Centro Histórico de Bogotá. Jueves 17 de octubre de 2024. Duración: 1 hora 30 minutos.
Casa Abierta PEMP-CHB, Sede Palomar del Príncipe IDPC.
Se socializó la normativa y parámetros de protección del Patrimonio Arqueológico, del Plan de Manejo Arqueológico PMA del Centro Histórico de Bogotá. Este Plan es un instrumento de gestión y de planeación estratégica que se formuló de la mano con el PEMP de Centro Histórico, y que dicta disposiciones sobre cómo cuidar, proteger y prevenir la intervención sobre el Patrimonio Arqueológico de esta área. Los asistentes conocieron el instrumento y se abordaron la relación que tienen o podrían tener cotidianamente con los hallazgos arqueológicos. y Capacitación - Taller "ABC del PEMP Centro Histórico".
Viernes 18 de octubre de 2024, 10 a.m. Duración: 2 horas.
Casa Abierta PEMP-CHB, Sede Palomar del Príncipe IDPC.
Capacitación realizada por la Gerencia de Instrumentos de Planeación y Gestión del Patrimonio, enfocada en los contratistas y colaboradores del IDPC. Se abordaron generalidades de este instrumento y se exploraron cuatro aspectos clave del mismo, como son la Estrategia Normativa, el Componente Programático, el Sistema de Gestión y Gobernanza, y el Plan de Divulgación, destacando la relación del quehacer diario como colaboradores del IDPC con el instrumento PEMP.</t>
  </si>
  <si>
    <t>Para el mes de Noviembre se realizaron 4 actividades distribuidas asi:
Miercoles 6 Noviembre Agenda Cultural CENDOC -  UNIVERSIDAD CUN DELIBERACION TRABAJOS FINALES DECANATURA DISEÑO DE MODAS
Jueves 7 Noviembre Agenda Cultural CENDOC - UNIVERSIDAD CUN DELIBERACION TRABAJOS FINALES DECANATURA DISEÑO DE MODAS
Viernes 8 Agenda Cultural CENDOC - UNIVERSIDAD CUN DELIBERACION TRABAJOS FINALES DECANATURA DISEÑO DE MODAS.
El pasado 6, 7 y 8 de Noviembre, la decanatura de la facultad de Modas organizó un evento excepcional en la Sala de Lectura del Centro de Documentación del Instituto Distrital de Patrimonio Cultural. Este espacio se convirtió en un escenario vibrante para destacar el talento de los estudiantes de noveno semestre de Diseño de Modas, quienes presentaron sus proyectos finales en un entorno que celebró la convergencia entre moda y patrimonio cultural.
Bajo el lema “Diseño con Historia”, el evento tuvo como propósito principal visibilizar la carrera de Diseño de Modas dentro de un contexto cultural más amplio, mostrando cómo el trabajo de los estudiantes no solo responde a tendencias contemporáneas, sino que también se inspira en elementos patrimoniales para construir narrativas innovadoras y únicas.
Viernes 8 Agenda Cultural CENDOC - UNIVERSIDAD DEL VALLE (CALI) CHARLA SOBRES  LAS COLECCIONES DEL IDPC.
El pasado viernes 8 de noviembre el Centro de Documentación del Instituto Distrital de Patrimonio Cultural (IDPC) fue el escenario de una charla enriquecedora que profundizó en la riqueza y diversidad de las colecciones que custodia este Centro de documentación. 
Este encuentro fue dirigido a estudiantes historia de la universidad del valle sede Cali y los cuales ven el patrimonio de la ciudad (Bogota) es un conector natural con la historia nacional, el cual permitió explorar la importancia de las colecciones del IDPC como herramienta clave para la preservación y divulgación del patrimonio.
Jueves 7 de Noviembre; Apoyo en la entrega de ejemplares bibliograficos en la brigada de enlucimiento de fachadas realizada en la Calle de los Libreros.</t>
  </si>
  <si>
    <t>Para el mes de Diciembre se realizo la Feria del Libro del sello editorial del IDPC, realizada desde el 9 de diciembre al 12, en los cuales se realizaron lanzamientos de diferentes nuevas publicaciones del sello editorial, como son almas benditas, las nieves, el libro de Santa ines y la agenda de plazas de mercado 2025, el Centro de documentacion realizo apoyo logistico todos los dias de feria.</t>
  </si>
  <si>
    <t>Para el reporte se ha recopilado  6 informes tecnicos
- ESTUDIO DE VALORACION CIUDADELA COLSUBSIDIO 
-VALORIZACION Y CARACTERIZACION PARQUE BICENTENARIO
-HACIENDAS DE SANTAFE DE BOGOTA
-HACIENDAS DE SANTAFE DE BOGOTA 2
-RECONOCIMIENTO, VISUALIZACION Y PROSPECCION ARQUEOLOGICA DE LA HACIENDA EL CARMEN
-PLAN DE MANEJO ARQUEOLOGICO DE BOGOTA</t>
  </si>
  <si>
    <t>Se ha enviado la tercera entrega de los informes tecnicos en formato de Cd, cumpliendo con las entregas pactadas con Secretaria de Planeacion Distrital, 14 informes con su debida descripcion y criterios del respositorio de SDP.</t>
  </si>
  <si>
    <t>Para el mes de octubre se realizo la busqueda y recuperacion de 11 cds de la coleccion de informes tecnicos, los cuales se reportaran en el siguiente informe a SDP:
-Monumentos 35 Contrato 191 de 2012 Vol 1 a 11</t>
  </si>
  <si>
    <t>Para el mes de Noviembre se realizo la busqueda y recuperacion de 17 informes tecnicos a reportarsen en el mes de diciembre a SDP</t>
  </si>
  <si>
    <t>Para el mes de diciembre se realizo la ultima entrega de reportes tecnicos y misionales a Archivo Bogota, informacion enviada a los controladores de informacion de la Secretaria de Planeacion, cumpliendo con la cirular 001 de SDP</t>
  </si>
  <si>
    <t>3.Realizar notas publicitarias con datos y curiosidades de interés de la ciudadanía contenidas en el Centro de Documentación.</t>
  </si>
  <si>
    <t>Nota realizada y soporte de publicación en redes o medios de comunicación.</t>
  </si>
  <si>
    <t>Para el mes de agosto se socializo con el area de Comunicaciones el siguiente aporte como dato curioso del Cendoc
"PROYECTO DE TEATRO PARA LA CALLE"
Esta nota muestra una fotografía del teatro Faenza de 1922 Calle 22 No 5 - 51 con el siguiente texto.
La irrupción en Bogotá del cinematógrafo en 1897, "la industria de los cuadros vivos", produjo la aparición de un novedoso género arquitectónico: el salón, un espacio destinado al cine como actividad central y permanente. También permitía adaptar otros espectáculos de café-teatro y variedades: pista de patinaje,veladas, sala de conciertos, ópera, opereta, zarzuela,presentación de ballet y audiciones musicales, además de otras actividades como salón de baile, sala de
conferencias y audiencias judiciales públicas, funciones para beneficencia de obras de caridad, centro de convenciones políticas e incluso presentaciones de bufo taurino, torneos de hockey y ring de boxeo.
https://drive.google.com/drive/folders/1zOHFXpFAPnl5m-g29k6mX3ZW8BxbZu1C?usp=drive_link</t>
  </si>
  <si>
    <t>Para el mes de septiembre se aportó el "dato curioso del mes" este en especial se realiza con el énfasis de la "Bici" como un patrimonio rodante de la ciudad.</t>
  </si>
  <si>
    <t>Para el mes de Octubre se ha aportado 2 investigaciones de las colecciones los cuales han sido publicados en las pildoras patrimoniales de los boletines semanales del IDPC:
- Libro: ¡¡¡ AGUAS Andanzas y relatos en territorio FUCHA !!!
Signatura Topográfica: 363.69 I57a
Colección Bibliográfica Centro de documentación IDPC.
Investigacion: Jose Sanchez
LAGO LUNA PARK, PAG 16
https://drive.google.com/drive/folders/1ricdCnUgAx8TKStJqA8ws6KsciEsGSSv?usp=sharing
https://mail.google.com/mail/u/0/?tab=rm#search/SOMOS+/FMfcgzQXJZvgnJfdTfxKQzJlwxMHSmxJ
- Pildora Patrimonial Octubre Halloween
Somos Patrimonio #16
https://drive.google.com/drive/folders/1ricdCnUgAx8TKStJqA8ws6KsciEsGSSv?usp=sharing</t>
  </si>
  <si>
    <t>Durante el mes de noviembre se aporto con dos investigaciones de las colecciones del cendoc, las cuales han sido publicadas en las pildoras patrimoniales de los boletines Quincenales.</t>
  </si>
  <si>
    <t>Para el mes de diciembre se suministro la recopilacion de informacion e investigación referente al CENTRO DE DOCUMENTACIÓN SEDE PALOMAR DEL PRÍNCIPE la cual fue insumo para la contruccion de las notas y píldoras patrimoniales publicadas en el Boletín de Patrimonio Cultural</t>
  </si>
  <si>
    <t>4.Reportar los documentos catalogados y puestos al servicio en el Centro de documentación</t>
  </si>
  <si>
    <t>Para el mes de agosto se catalogó un total de 7 ejemplares bibliograficos asignandoles su respectiva numeracion topografica.</t>
  </si>
  <si>
    <t>Para el mes de septiembre se catalogó un total de 21 ejemplares bibliograficos asignandoles su respectiva numeracion topografica.</t>
  </si>
  <si>
    <t>Para el mes de Octubre se realizo la catalogación de 22 ejemplares bibliograficos, a los cuales se les asigno su respectivo Numero catalografico y Signatura Topografica</t>
  </si>
  <si>
    <t>Durante el mes de noviembre se catalogo 10 ejemplares bibliograficos a los cuales se les asigno su respectivo numero catalografico y su signatura topografica</t>
  </si>
  <si>
    <t>Para el mes se catalogo un total de 9 ejemplares bibliograficos, corrigiendo su ubicacion topografica, permitiendo asi una optimizacion de espacios de almacenaminto</t>
  </si>
  <si>
    <t>5.Migrar la información de informes técnicos y productos misionales del IDPC desde formato analógico (CD) a formato digital.</t>
  </si>
  <si>
    <t>Memorando y listado bimensual por Orfeo de la información migrada y en que unidad de conservación se encuentra</t>
  </si>
  <si>
    <t>Para el mes de agosto se ha realizado la migracion de 34 cds a formato digital en el siguiente 
enlace del Drive del Cendoc</t>
  </si>
  <si>
    <t>En el mes de Septiembre se realizo el primer corte de la documentación que se ha migrado de formato fisico a digital, dadas las necesidades de conservacion y preservacion a largo plazo, en este reporte identificado con el radicado interno numero 20244700155643 se suministra 92 informes en cd convertidos a formato digital con su identificacion, numeracion y ubicacion en drive respectivamente.</t>
  </si>
  <si>
    <t>Para Octubre se realizo la migracion de 12 cd a formato digital almacenada, en el drive del Cendoc</t>
  </si>
  <si>
    <t>Para el mes de Noviembre se hizo el segundo reporte de Informes tecnicos migrados a formato digital para una entrega de 44 informes y para un total general de 189 informes migrados a el drive del Centro de documentacion.</t>
  </si>
  <si>
    <t>Para el mes de diciembre se recopila los informes entregados a la Subdireccion de Divulgacion donde se evidencia las entregas de la informacion migrada en formato cd relacionadas asi:
1 Entrega un total de 92 informes tecnicos migrados de fisico a digital. con fecha de firma 25/09/2024
2 Entrega un total de 44 informes tecnicos migrados de fisico a digital con fecha de firma 22/11/2024
3 Entrega Final de todos los reportes migrados para un total de 136 con firma 17/12/2024</t>
  </si>
  <si>
    <t>SAN JUAN DE DIOS  -Desarrollar e implementar el Plan de Divulgación y reconocimiento  contemplado en el Plan Especial de Manejo y protección del complejo hostpitalario San Juan de Dios</t>
  </si>
  <si>
    <t>1.Formular la estrategia de activación y gestión social para la vigencia del CHSJD</t>
  </si>
  <si>
    <t>Documento con la estrategia de activación y gestión social para la vigencia del CHSJD</t>
  </si>
  <si>
    <t>Líder equipo - Gerencia reconocimiento CHSJD</t>
  </si>
  <si>
    <t>Se ha desarollado la estructuración de la estrategia de reconocimeinto para el Primer trimestre del 2024</t>
  </si>
  <si>
    <t>La actividad se desarollo en el mes de Enero del 2024</t>
  </si>
  <si>
    <t>La actividad se desarrolló en el Mes de Enero</t>
  </si>
  <si>
    <t>2.Activación de la casa abierta y la exposición resurgir en el San Juan de Dios</t>
  </si>
  <si>
    <t>Informe final de la activación de la casa abierta y la exposición resurgir en el San Juan de Dios</t>
  </si>
  <si>
    <t>se ha desarrollado la adecuación de casa abierta con el objetivo de establecer contacto con la ciudadanía interesada en conocer el proyecto del Complejo Hospitalario San Juan de Dios activando las visitas a la Exposición Resurgir "Mustra de resultados del laboratorio de creación Visual" que fueron visitadas por 117 personas.</t>
  </si>
  <si>
    <t>Se ha desarrollad el proceso de acción alrededor de las iniciativas organizacionales en Casa Abierta.</t>
  </si>
  <si>
    <t>Informe Final del proceso de acción de las iniciativas generadas en Casa Abierta y la exposicion resurgir que tiene en cuenta el acompañamiento a las diferentes organizaciones culturales, audiovisuales tanto de la localidad como del sector cultural de la ciudad y estudiantes, que han solicitado realizar sus procesos de divulgación alrededor de la vivencia de los patrimonios integrados del complejo Hospitalario.</t>
  </si>
  <si>
    <t>3.Realizar la articulación interinstitucional y seguimiento a las acciones de gestión social de la intervención en el CHSJD</t>
  </si>
  <si>
    <t>Informe sobre la articulación y seguimiento  a las acciones de gestión social de la intervención en el CHSJD en la vigencia 2024</t>
  </si>
  <si>
    <t>Se desarrolla articulación con la gestora social de la constratista Consorcio Mantenimiento 2022, con el objetivo de apoyar la convocatoria para la reunión de avance programada para el mes de Febrero.</t>
  </si>
  <si>
    <t>Se ha desarrollado acciones entorno al fortalecimiento de la Saca Abierta y acompañamiento el dia 24 de Febrero del 2024 al Tercer comité de acompañamiento ciudadano.</t>
  </si>
  <si>
    <t>Se entrega el informe final del componente de Gestión Social en el marco de la Estrategia de Reconocimiento del Ente Gestor enfocadas a las actividades realizadas en Casa Abierta, alrededor de la articulación de la gestión social con las empresas contratistas y el desarrollo de activación social generadas en el proceso de ejecución de la estrategia como las capacitaciones entorno al Patrimonio Cultural Inmaterial y el PLan Especial de Manejo y Protección</t>
  </si>
  <si>
    <t>4.Implemetanción de acciones de divulgación de contenidos sobre el San Juan de Dios</t>
  </si>
  <si>
    <t>Informe sobre la implementación de acciones de divulgación de contenidos sobre el San Juan de Dios</t>
  </si>
  <si>
    <t>En el marco de la implementación de acciones de divulgación el equipo de reconocimeinto ha publicado Tres convocatorias a los recorridos y capacitaciones realizadas en el marco de la estrategia de reconocimiento: 
 Se ha publicado la miniserie: "Desde el Corazón del San Juan"! Un episodio para revivir las memorias del Hospital. "El hospital en video super 8" te hace viajar en el tiempo hasta el #HospitalSanJuandeDios de los setentas. 
Míralo:https://youtu.be/f-s0mNDS85U?si=c5TvShvdlR_MHKlO 
se ha publicado el producto sonoro: ¿En el #HospitalSanJuandeDios se escuchan Voces? 
¡Sí! Allí, la memoria se convierte en Podcast. Descubre el primer capítulo de una serie que recorre los patrimonios construidos por sus protagonistas. Porque ¡El San Juan vive por su gente!
Tambien se ha publicado información de interes general: El #HospitalSanJuandeDios ha pasado por un proceso de activación liderado por el IDPC y la Secretaría de Salud (va con tags?). El Instituto Distrital de Patrimonio Cultural es el ente gestor transitorio y se encarga, entre otras cosas, de articular a las entidades y acciones que ocurren en este Complejo, patrimonio de nuestro país. 
¿Qué significa ser ente gestor?</t>
  </si>
  <si>
    <t>En el Marco de la implementación del pLan de divulgación durante el mes de Febrero se ha realizado atención a los medios de comunicación tales como: Caracol TV, RCN Radio, RTVC Televición y Radio, entreo otros medios alrededor de la activación de los recorridos desarrollados en el marco de la Estrategia de Reconocimiento. 
Se ha desarrollado presencia en las redes sociales con las eperiencias desarrolladas alrededor tanto de los cinco contenidos preparados de la convocatoria, como Video presentación del micrositio , las informaciones alrededor del San Juan como la apertura de Casa Abierta a organizaciones, la divulgación de contenidos audiovisuales, la Convocatoria
y el Top de cosas por hacer en el San Juan</t>
  </si>
  <si>
    <t>Durante el mes de marzo del 2024 se presenta informe final del componente de comunicaciones de la Estrategia de Reconocimiento del Ente Gestor, en este informe se puede evidenciar el impacto que tuvo el componente en la proyección del plan de divulgación que dispone de acciones entorno al micrositio, la activación social y gestión social del patrimoni, de la misma forma que la articulación con las diferentes entidades y el proceso de divulgación con los medios de comunicación en general :</t>
  </si>
  <si>
    <t>5.Realizar capacitaciones de patrimonio memorias del San Juan de Dios y PEMP a grupos de valor.</t>
  </si>
  <si>
    <t>Relatoría de las capacitaciones, listados de asistencia y registro fotográfico.</t>
  </si>
  <si>
    <t>Se desarrollaron tres sesiones en el marco de la capacitación sobre el Plan Especial de Manejo y Protección con Reccorridos Guiados por el equipo de reconocimiento y recorridos del IDPC: 
Sesión 1 PEMP y Recorrido: 24/01/2024 Participantes 54 Ciudadanos. 
Sesión 2 PEMP y Recorrido: 25/01/2024 Participantes 40 Ciudadanos. 
Sesión 3 y recorrido 31/01/2024 Participantes 57 Ciudadanos. 
Como complemento, se desarrolló el Recorrido "Siga esta es su casa" 2/01/2024 Participantes 26 Ciudadanos</t>
  </si>
  <si>
    <t>Se desarrolla capacitación sobre el el Plan especia de Manejo y Protección con la empresa RONDACOL y los nuevos integrantes de la empresa de Vigilancia. 
ANEO 1.2. 20240219_EVIDENCIAS CAPACITACIÓN PEMP-RONDACOL</t>
  </si>
  <si>
    <t>Se presenta informe de capacitaciones enfocadas en el Plan Especial de Manejo y Protección en el Complejo Hospitalario San Juan de Dios, desarrollados con la ciudadanía que se integra tanto en la empresa de vigilancia, como en los procesos de seguimiento a la intervención de las obras de recuperación, renocación y conservación de los patrimonios integrados del San Juan.  
ANEXO 1.2. 20240313_RELATORIA CAPACITACION CIUDADANOS-1-
ANEXO 1.3. 20240314_RELATORIA CAPACITACION CIUDADANOS-1-</t>
  </si>
  <si>
    <t>6.Elaborar el informe final sobre la implementación de la estrategia de activación y gestión social para la vigencia del CHSJD</t>
  </si>
  <si>
    <t>Documento final sobre la implementación de la estrategia de activación y gestión social para la vigencia del CHSJD</t>
  </si>
  <si>
    <t>La Presente Actividad se Reportara en el mes de Marzo</t>
  </si>
  <si>
    <t>Se entrega el informe final de la Estrategia de Reconocimiento que contiene los resultados enfocados al fortalecimiento del Plan de Divulgación de los patrimonios integrados del complejo hospitalario San Juan de Dios en sus Noventa y siete (97) actividades, compuesta por los tres componentes que aborda la estrategia. En primera instancia, se puede observar el componente de activación social, que contiene las acciones desarrolladas en los laboratorios de creación artística, los recorridos patrimoniales, la sistematización de los diálogos, conversatorios alrededor del libro “San Juan de Dios: Guía crítica del conjunto hospitalario de Bogotá” publicado en el mes de septiembre, las acciones conmemorativas enmarcadas en las exposiciones  Relieves “Reconocernos en lo que (nos) importa” y  Resurgir “Resultados de los laboratorios de creación artística”, así como la actividad conmemorativa denominada ¡El San Juan Vive! Tejidos de Arte, música, diálogos y patrimonio</t>
  </si>
  <si>
    <t>PUBLICACIONES-Generar nuevos sentidos sobre Bogotá y sus patrimonios culturales con la ciudadanía, a través de las publicaciones del Sello Editorial del IDPC</t>
  </si>
  <si>
    <t>1.Actualizar el plan de publicaciones anual</t>
  </si>
  <si>
    <t>Subdirección de Divulgación - Equipo de Publicaciones</t>
  </si>
  <si>
    <t>Se llevó a cabo la actualización del plan de publicaciones 2024 de la entidad a través del comité editorial realizado el 8 de agosto de 2024. En este quedaron definidos cinco (5) novedades y la reimpresión de cuatro (4) libros.  Se considera como plan anual de publicaciones la definición de novedades y las reimpresiones, como acciones de reposición de títulos agotados.  La actualización del Plan anual de publicaicones postuló la reedición de un título del Sello editorial del IDPC que se encuentra actualmente agotado, pero que ha sido solictitado constantemente por las librerías y la ciudadanía.  Esto implica ampliación de textos, nuevo diseño y búsqueda de nuevas imágenes.   El acta del comité editorial (ACTA COMITÉ PLAN)</t>
  </si>
  <si>
    <t>Tarea culminada en agosto</t>
  </si>
  <si>
    <t>PDFs finales de diseño que den cuenta del proceso editorial completo de cada uno de los títulos</t>
  </si>
  <si>
    <t>De acuerdo al plan anual de publicaciones aprobado en comité, se están adelantando las siguientes acciones referidas al proceso editorial: 1) Las Nieves 1893: primera versión de diseño, la cual está siendo revisada desde la coordinación de publicaciones para ajustes por parte de la diseñadora. 2) Santa Inés. La persistencia de la memoria en la periferia del centro de Bogotá: envío de textos con corrección de estilo a la diseñadora, quien se encuentra armando la maqueta de diseño. De forma paralela se continúa en la gestión de algunas imáges de esta publicación.  3) Almas benditas que moran en el parque: La devoción a las almas del purgatorio en las fosas del cementerio de Matatigres.  Se hizo envío del texto final previamente trabajado con el autor y la editora de la publicación, a la correctora de estilo.  4) Plazas de mercado: se ha recibido un esquema inicial de toma de fotografías por parte del equipo de patrimonio inmaterial, el cual fue reorganizado por lugares y posibles rutas para la toma de imágenes.  Se está a la espera de poder contar con el fotógrafo de la publicación contratado por parte de la entidad para avanzar, así como con los textos finales para edición.  5) Bogotálogo /reedición: Se está adelantando en una convocatoria del programa álbum familiar de Bogotá sobre "Vida de barrio" para que la ciudadanía participe compartiendo fotos de sus propios álbumes de familia, las cuale podrán ser parte de la reedición del libro. A su vez, se está la espera de la contratación del autor de este título para avanzar con el desarrrollo de los textos nuevos a incoporarse en el libro.</t>
  </si>
  <si>
    <t>De acuerdo al plan anual de publicaciones aprobado en comité, se están adelantando las siguientes acciones referidas al proceso editorial: 1) Las Nieves 1893: tercera versión de diseño con revisiones y ajustes propuestos por la coordinación editorial.  2) Santa Inés. La persistencia de la memoria en la periferia del centro de Bogotá: Primera versión del libro diseñada y primera revisión de orden editorial por parte de la editora. A su vez, se continúa en la gestión de las últimas imágenes del libro y en la toma de algunas fotos nuevas.  3) Almas benditas que moran en el parque: La devoción a las almas del purgatorio en las fosas del cementerio de Matatigres.  Se cuenta con el texto final revisado en corrección de estilo para que se de inicio al proceso de diseño. A su vez, se cuenta con los listados de Spotify subidos a la cuenta del IDPC para que se creen enlaces desde el libro a los listados de música.  4) Plazas de mercado:  se cuenta con los textos revisados desde la edición para ser enviados a corrección de estilo. Las fotografías se encuentran en proceso de toma por parte del fotógrafo.  5) Bogotálogo /reedición: Se está culminando la  convocatoria del programa álbum familiar de Bogotá sobre "Vida de barrio" para que la ciudadanía participe compartiendo fotos de sus propios álbumes de familia, las cuale podrán ser parte de la reedición del libro. A su vez, ya se cuenta con la contratación del autor de este título, quien se encuentra avanzando  en el desarrrollo de los textos nuevos.</t>
  </si>
  <si>
    <t>De acuerdo al plan anual de publicaciones aprobado en comité, se están adelantando las siguientes acciones referidas al proceso editorial: 1) Almas benditas que moran en el parque: el proceso editorial de este libro ya se encuentra culminado. Se adjunta PDF final de diseño.2) La devoción a las almas del purgatorio en las fosas del cementerio de Matatigres.   Nieves 1893: ya se cuenta con el diseño listo, pero se está haciendo una última revisión de corrección de estilo sobre el PDF para poder hacer envío a impresión. 3) Santa Inés. La persistencia de la memoria en la periferia del centro de Bogotá: ya se cuenta con el diseño listo, pero se está haciendo una última revisión de corrección de estilo sobre el PDF para poder hacer envío a impresión.  4) Plazas de mercado: se cuenta con los textos en limpio para iniciar diseño, así como con la mayoría de las fotografías para poder iniciar el proceso de diseño. 5) Bogotálogo /reedición: se revisión el documento de palabras y significados nuevos para revisión y posterior envío a corrección de estilo. También se ha avanzado en el proceso de selección de imágenes para el juego de cartas y para reemlazar algunas fotografías para el nuevo diseño del libro.  Enlace de envidencias: https://drive.google.com/drive/folders/1nfHvTK9rBS3fuM7C8I-OhLf-TRpm0gWx?usp=drive_link</t>
  </si>
  <si>
    <t>De acuerdo al plan anual de publicaciones aprobado en comité, ya se encuentra culminado el proceso editorial de los siguientes 4 libros: 1) Las Nieves 1893. 2) Santa Inés. La persistencia de la memoria en la periferia del centro de Bogotá.  3) Plazas de mercado.   4) Almas benditas que moran en el parque Por su parte, el libro Bogotálogo/reedición se encuentra en proceso de corrección de estilo, y ya con la selección de nuevas palabras, nuevas imágenes y nuevos textos preliminares para esta edición, lo que permite iniciar con el proceso de diseño.</t>
  </si>
  <si>
    <t>De acuerdo al plan anual de publicaciones aprobado en comité, se hace la última entrega relacionada con el proceso editorial  del último título (reedición del Bogotálogo. Usos, desusos y abusos del español hablado en Bogotá /vida de barrio) se culminó.</t>
  </si>
  <si>
    <t>3.Realizar el lanzamiento o acciones de activación para la divulgación de títulos que hacen parte del plan de publicaciones</t>
  </si>
  <si>
    <t>Lanzamientos o acciones de activación (Invitaciones/piezas gráficas del evento. Listado de inscritos y participantes. Informe fotográfico)</t>
  </si>
  <si>
    <t>Esta actividad se realizará en el mes de diciembre.</t>
  </si>
  <si>
    <t>Se llevaron a cabo las siguientes 5 activaciones:  1) Feria del libro IDPC del 9 al 12 de octubre, en la que se activó el catálogo editorial completo del sello editorial incluidas las cuatro novedades. Estos títulos fueron exhibidos y además vendidos con descuentos. La información de la feria fue divulgada a través de redes a través de piezas gráficas y un video, y se soportó con un boletín de prensa compartido a distintos medios de comunicación. 2) Lanzamiento del libro Almas benditas el día lunes 9 de diciembre a las 5:00p.m en el Centro de Documentación del IDPC, en el que se llevó a cabo una conversación entre el autor y la prologuista a través de inscripción previa por parte de los interesados 3) Lanzamiento del libro Las Nieves 1893 el día martes 10 de diciembre en el Centro de documentación de la entidad a las 5:00pm,  en la que se llevó a cabo un conversatorio entre la autora y la prologuista, mediante inscripción previa de los asistentes  4) Lanzamiento de libro de Santa Inés el día miércoles 11 de diciembre a las 5:00pm en el Centro de documentación del IDPC, en el que se realizó una conversación entre el autor y la prologuista, a través de la inscripción de interesados mediante inscripción previa. 5) Lanzamiento del libro Agenda de plazas de mercado el día jueves 12 de diciembre a las 5:00pm en el Centro de Documentación de la entidad. Este evento comprendió una conversación entre miembros del equipo de patrimonio inmaterial del IDPC e invitados especiales entre los que se encontraba uno de los autores  y vivanderas y vivanderos de las plazas de mercado.</t>
  </si>
  <si>
    <t>COMUNICACIONES-Desarrollar procesos de comunicación de la gestión misional e institucional del IDPC, a través de estrategias de comunicación externa e interna que respondan a la comunicación pública y su compromismo con las necesidades informativas y part</t>
  </si>
  <si>
    <t>4.Publicar en canales digitales de comunicación internos y externos del IDPC información y contenidos relacionados con la gestión misional e institucional de la entidad, promoviendo a la ciudadanía el acceso a la información pública.</t>
  </si>
  <si>
    <t>Reportes de publicación de contenidos en canales internos y externos, con el respectivo alcance de las publicaciones</t>
  </si>
  <si>
    <t>Durante este periodo se publicó en canales digitales internos y externos del IDPC la información y contenidos relacionados con la gestión misional de la entidad. Dentro de los contenidos publicados en canales externos se destacan: la conformación de la Mesa Temática de Museos de Bogotá para el periodo 2024-2028, la celebración de los 486 años de Bogotá y la programación que el IDPC ofreció en el marco de dicha efeméride, el lanzamiento de la estrategia Reúsa y Revitaliza el Centro de Bogotá, la visita de la alcaldesa electa de México al Museo de la Ciudad Autoconstruida, la convocatoria para la creación del nuevo álbum familiar de Bogotá, la intervención del monumento de La Rebeca por parte de la Brigada de Atención a Monumentos BAM y la convocatoria para participar en una nueva edición del Premio Dibujatón. 
En canales internos se retomó el envío del boletín interno Somos Patrimonio que destacó las principales noticias del IDPC durante este periodo y diversas informaciones misionales de interés de la comunidad interna.</t>
  </si>
  <si>
    <t>Durante este periodo se publicó en canales digitales internos y externos del IDPC la información y contenidos relacionados con la gestión misional de la entidad. Dentro de los contenidos publicados en canales externos se destacan: el lanzamiento del Mes del Patrimonio 2024: Umbrales, la instalación del Comité Único de Participación Integral – CUPI del Plan de Manejo Especial y Protección del Ámbito Distrital de Teusaquillo – PEMPD, el reconocimiento del colectivo Madrinas de Banderas, la socialización de los avances de la primera etapa de diagnóstico para la restauración de la Casa Colorada, la socialización del  PES para los ‘Usos, proyección artística y social del teatro de Creación colectiva en Bogotá’, la convocatoria territorializada del Album Familiar de Bogotá, y los lanzamientos de los Premios Dibujatón y Fotografía. 
En canales internos se continuó enviando el boletín interno Somos Patrimonio que destacó las principales noticias del IDPC durante este periodo y diversas informaciones misionales de interés de la comunidad interna.</t>
  </si>
  <si>
    <t>Durante este periodo se publicó en canales digitales internos y externos del IDPC la información y contenidos relacionados con la gestión misional de la entidad. Dentro de los contenidos publicados en canales externos se destacan: Los lanzamientos de los Premios Dibujatón y Fotografía, la celebración del Día Internacional de las Mujeres Rurales, la explicación sobre cómo denunciar un caso de corrupción en el IDPC, la muestra de arte urbano "Al museo le falta calle" en el Museo de Bogotá, la Noche de Museos de Bogotá, el Premio Lápiz de Acero que obtuvo la publicación "San Juan de Dios. Guía crítica del conjunto hospitalario de Bogotá", el inicio del proceso de Patrimonio Vivo en las plazas de mercado de Bogotá, entre otras.</t>
  </si>
  <si>
    <t>Durante este periodo se publicó en canales digitales internos y externos del IDPC la información y contenidos relacionados con la gestión misional de la entidad, principalmente relacionados con: convocatoria a consultores en Bienes de Interés Cultural para participar en el Concurso de Méritos IDPC-CMA-004-2024, socialización del Manual de Lineamientos y Condiciones de Intervención para Inmuebles en el Área de Protección del Entorno Patrimonial – APEP, Noche de Museos y Noche Iberoamericana de Museos, Cierre temporal de la sede Casa Sámano, acciones del IDPC frente al racionamiento de agua, convocatoria para hacer parte del directorio del Plan Especial de Salvaguardia – PES del Teatro de Creación Colectiva en Bogotá, celebración de los 50 años de las Torres del Parque, Espacio de Diálogo y Rendición de Cuentas del IDPC, V Festival Patrimonios en Ruana, celebración del Día Mundial de la Infancia y acciones del Programa Civinautas, Inventario del Patrimonio Vivo en Sumapaz, y socializó el primer avance del Estudio de Valoración Patrimonial de Niza Sur.</t>
  </si>
  <si>
    <t>Durante este periodo se publicó en canales digitales internos y externos del IDPC la información y contenidos relacionados con la gestión misional de la entidad, principalmente relacionados con: Feria del Libro, la Feria Patrimonial El San Juan Vive y el lanzamiento de libros como "Plazas de mercado en Bogotá". También se anunciaron los ganadores del Premio Dibujatón y del Premio de Fotografía Registra tu Patrimonio. Se promovieron proyectos como la Línea del Tiempo Colectiva en las Torres del Parque y el pódcast Las Memorias del Jizca. Además, se destacaron actividades navideñas en el San Juan de Dios y Usme.</t>
  </si>
  <si>
    <t>2.Diseñar e implementar la estrategia de comunicación del Mes del Patrimonio</t>
  </si>
  <si>
    <t>Estrategia de comunicaciones del mes del patrimonio y reporte de implementación de la estrategia de comunicaciones del Mes del Patrimonio</t>
  </si>
  <si>
    <t>En el marco del nuevo Plan de Desarrollo, el IDPC presenta a la ciudadanía una nueva edición del Mes del Patrimonio que representa para el Instituto una oportunidad para presentar a la ciudadanía sus nuevos desafíos a escala distrital, local y barrial para, así mismo, detonar conversaciones, experiencias y reflexiones en torno al patrimonio que nos ocupa proteger. 
Esta nueva edición titulada UMBRALES: Cotidianidades Extraordinarias, es una invitación para entrar en contacto con Bogotá de una manera diferente, acercándonos a lo extraordinario que se esconde en lo cotidiano de la ciudad, de los barrios, del patrimonio cultural.</t>
  </si>
  <si>
    <t>Durante este periodo se ha implementado con éxito la estrategia del Mes del Patrimonio. Con corte a 24 de septiembre se alcanzaron cifras como: 54 notas en medios de comunicación que destacan el enfoque y la programación de este Mes, 3.335 vistas a la página web principal de esta celebración (1025 más que en 2023) https://idpc.gov.co/mes-del-patrimonio-2024/ ), 1003 visitas al boletín de lanzamiento (282 más que en 2023), 5,365 vistas a las páginas de eventos (563 más que en 2023) y 421 descargas de la programación.  En la implementación de la estrategia se han realizado sinergias, principalmente,con la SCRD y otras entidades involucradas. 
En redes sociales, se han realizado más de 300 contenidos digitales con un alcance de audiencia de  asproximadamente 135.863 cuentas. Se relizaron 2 eventos virtuales que lograron en total 2.018 reproducciones hasta el 25 de septiembre). El Mes del Patrimonio permitió redinamizar las redes sociales con distintos tipos de contenidos, lenguajes y formatos que llevaron a un incremento en los alcnzes y seguidores de las distintas cuentas digitales del IDPC. 
Ninguna actividad ha sido cancelada y la asistencia ha cumplido con las metas establecidas.</t>
  </si>
  <si>
    <t>Se avanza en la recolecciones de las opiniones y retroalimentaciones de los equipos participantes del Mes del Patrimonio para conocer sus percepciones sobre la campaña y recoger sus informes en el reporte de implementación que se encuentra listo para presentar en el mes correspondiente. De igual manera, se finaliza la recolección y análisis de métricas y productos que hacen parte del reporte final.</t>
  </si>
  <si>
    <t>Se realiza reporte de implementación del Mes del Patrimonio. Dentro de las principales cifras se destacan: 26 Eventos presenciales, 2 Eventos virtuales, 738 Asistentes, 68 Notas en medios de comunicación, más de 500 Contenidos digitales, 160.000 Personas alcanzadas en redes sociales, 3.335 Visitas a web, 512 Descargas de programación, 6.573 Consultas de eventos y 1.914 Lecturas de boletines. Con lo anterior, se concluye un balance positivo.</t>
  </si>
  <si>
    <t>Esta actividad finalizó en el periodo anterior.</t>
  </si>
  <si>
    <t>5.Desarrollar acciones para la socialización, apropiacion y aplicación de los criterios de accesibilidad en la producción de documentos digitales</t>
  </si>
  <si>
    <t>Reporte sobre la implementación de las acciones realizadas por el Equipo de Transparencia y Acceso a la información pública</t>
  </si>
  <si>
    <t>Seguimos avanzando en las acciones para promover la apropiación de la guía de documentos accesibles digitales. Actualmente, se ha implementado como fondo de pantalla en los computadores de las sedes del IDPC una imagen con el checklist de documentos de Excel, la cual tiene como objetivo recordar los pasos previos al guardado de documentos, que son aquellos que con mayor frecuencia suelen omitirse.</t>
  </si>
  <si>
    <t>Continuamos impulsando la adopción de los lineamientos sobre documentos digitales accesibles. Para cualquier consulta, los funcionarios pueden escribir a webmaster@idpc.gov.co, aunque hasta la fecha no se han recibido dudas, lo que refleja una buena comprensión de la información.
También hemos establecido un proceso de revisión de los documentos enviados para publicación web. Si no cumplen con los criterios de accesibilidad, se devuelven al remitente con las recomendaciones necesarias.</t>
  </si>
  <si>
    <t>Se ha establecido un proceso de revisión para los documentos enviados para publicación en la web; aquellos que no cumplen con los criterios de accesibilidad se devuelven al remitente con las recomendaciones necesarias. A la fecha aún no se han recibido dudas lo que indica una buena comprensión de los requisitos.</t>
  </si>
  <si>
    <t>Se ha continua con el proceso de revisión para los documentos enviados para publicación en la web; aquellos que no cumplen con los criterios de accesibilidad se devuelven al remitente con las recomendaciones necesarias, lo que hasta la fecha no ha generado dudas, indicando una buena comprensión de los requisitos. Además, se continúa socializando la guía de documentos digitales accesibles, incluyendo la solicitud de colocar un fondo de pantalla con tips de Excel para recordar a los funcionarios la importancia de revisar sus documentos antes de guardarlos.</t>
  </si>
  <si>
    <t>Se continuó con la revisión de documentos destinados a publicación en la web, asegurando que cumplieran con los criterios de accesibilidad establecidos. Los documentos que no cumplían con estos criterios fueron devueltos a sus remitentes con las recomendaciones necesarias para su corrección. Además, se promovió la página de la intranet que contiene la guía de documentos digitales accesibles y recursos de apoyo en el boletín interno de somos patrimonio.</t>
  </si>
  <si>
    <t>3.Hacer seguimiento al cumplimiento de los lineamientos de accesibilidad requeridos por la normatividad vigente (Componente de comunicaciones - anexo 1).</t>
  </si>
  <si>
    <t>Se siguen implementando medidas para optimizar y mejorar la accesibilidad del sitio web. Entre las principales acciones, destaca la compresión de imágenes para optimizar el rendimiento y acelerar los tiempos de carga. También se continúa incluyendo el texto alternativo en las imágenes que lo requieren.
Así mismo se incluyó un botón de pausa en el banner principal de la página web, que permite dar cumplimiento al criterio 2.2.2 de la resolución 1519 de 2020.</t>
  </si>
  <si>
    <t>Se siguen implementando medidas para optimizar y mejorar la accesibilidad del sitio web. Entre las principales acciones, destaca la compresión de imágenes y pdfs para optimizar el rendimiento y acelerar los tiempos de carga. También se continúa incluyendo el texto alternativo en las imágenes que lo requieren.
Además se realizaron las transcripciones de los relatos de las Narrativas arqueológicas para poder incluir las imágenes en la página del mes del patrimonio 2024.</t>
  </si>
  <si>
    <t>Se continúan implementando medidas para optimizar y mejorar la accesibilidad del sitio web. Entre las principales acciones destacan la compresión de imágenes y PDFs para mejorar el rendimiento y reducir los tiempos de carga, así como la incorporación de texto alternativo en las imágenes donde es necesario. Un ejemplo de esta práctica es la versión en texto de la infografía para denuncias de actos de corrupción. Además se revisó el informe de transparencia con Control Interno y se realizaron los ajustes correspondientes.</t>
  </si>
  <si>
    <t>Se siguen adoptando medidas para mejorar la accesibilidad y optimizar el sitio web. Estas acciones incluyen la compresión de imágenes y archivos PDF, lo que ha demostrado ser efectivo para agilizar el rendimiento y reducir los tiempos de carga. Un claro ejemplo de este avance se evidenció durante la Noche de Museos 2024, cuando la página recibió 21,905 vistas en un solo día sin experimentar caídas, a diferencia de 2022, cuando con 11,711 visitas en un día el sitio colapsó. Además, se ha incorporado texto alternativo en las imágenes donde es necesario, destacando la creación de versiones en texto para las infografías sobre cómo parquear y cómo llegar al Parque de Usme.</t>
  </si>
  <si>
    <t>- Se continúa trabajando para garantizar el cumplimiento de los lineamientos digitales, implementando acciones como la compresión de imágenes y la inclusión de textos alternativos en todos los contenidos publicados. Estas medidas han permitido eliminar la acción de mitigación en el informe de riesgos 2025, ya que en los últimos dos años no se han registrado caídas del servidor.</t>
  </si>
  <si>
    <t>1.Actualizar e implementar la estrategia de comunicación del IDPC para el periodo 2024-2, en línea con el Plan de Desarrollo Distrital  "Bogotá Camina Segura"</t>
  </si>
  <si>
    <t>Estrategia de comunicación actualizada y reporte de implementación de la estrategia de comunicación</t>
  </si>
  <si>
    <t>Durante este periodo, a la luz del inicio del nuevo Plan Distrital de Desarrollo "Bogotá Camina Segura" se actualiza la estrategia de comunicaciones que guiará conceptual y operativamente el direccionamiento estratégico de la comunicación durante lo restante del 2024-2</t>
  </si>
  <si>
    <t>Avanza la implementación de la estrategia de comunicaciones con su principal hito del mes de septiembre: el Mes del Patrimonio. Durante el mes (con corte a 26 de septiembre) se han registrado 19.175 visitas en la página web. A su vez se han publicado 10 boletines en la sección noticias de la página web, que han conseguido un total de 2152 visitas; allí se destacan temas como el Mes del Patrimonio, el lanzamiento del Premio de fotografía ‘Registra tu patrimonio barrial’ del IDPC: Miradas al patrimonio, el lanzamiento del  ‘Premio Dibujatón: niños, niñas y adolescentes, la instalación del primer Comité Único de Participación Integral – CUPI para el PEMPD de Teusaquillo, la articulación entre el IDPC y BibloRed en la segunda etapa de recopilación de fotos para el próximo Álbum Familiar, entre otros. 
De igual manera, se han adelantado reuniones con diversos equipos de las subdirecciones del IDPC para definir temas como: el rediseño del boletín del PEMP del Centro Histórico, la presentación de un brief para definir título y concepto del Festival Patrimonios en Ruana, la reunión con los dos equipos de PCI para identificar las necesidades comunicativas y la actualización de su información en página web, las reuniones y el seguimiento al equipo de Fomento para la divulgación de los dos premios que se abrieron este mes, etc.</t>
  </si>
  <si>
    <t>Continúa la implementación de la estrategia de comunicaciones. Se destaca que entre el 1 y el 22 de octubre de 2024, el sitio web idpc.gov.co tuvo 35,72K visitas a sus páginas, destacándose el recorrido patrimonial por el Cementerio Central con 3.474 visitas y la convocatoria del Premio de Fotografía ‘Registra tu patrimonio barrial’ con 1.633 visitas. Otros contenidos populares incluyeron el Museo de Bogotá y la Noche de Museos 2024.
Por otro lado, a 25 de octubre se logra gestionar mediante estrategia free press 41 notas de prensa que mencionan al IDPC en temas como los Premios de Fotografía y Dibujatón, y la Noche de Museos que se llevará a cabo el 8 de noviembre y cuya estrategia de divulgación inició en octubre.
En redes sociales se destaca la realización de contenidos en los canales del IDPC (Facebook, Instagram, X, Tik tok y Linkedin) en los que durante el periodo se publicaron un total de 166 contenidos. De igual manera, en todas las redes sociales se actualizó la descripción del IDPC de acuerdo con el nuvo PDD y la misión institucional.</t>
  </si>
  <si>
    <t>La implementación de la estrategia de comunicaciones presenta en este periodo resultados positivos, dentro de los cuales se destacan: 113 notas en medios de comunicación que mencionan al Museo de Bogotá y al IDPC, principalmente con los temas Noche de Museos y Festival Patrimonios en Ruana, entre otros. En cuanto a la página web, entre el 1 y el 24 de noviembre de 2024, registró 83.266 visitas originadas por fuentes de tráfico como Google (47,28%), seguido por el acceso directo con 36,14%, y luego por las plataformas. A este periodo se refleja un aumento en usuarios (221,601) y visitas a la página (255,843), lo que refleja un interés creciente en el contenido cultural y patrimonial. En redes sociales se destacan cifras como:
- Nuevos seguidores acumulados: 510
- Alcance de público acumulado: 129.235
- Interacción con el contenido publicado: 6.074
- Total de contenido publicado: 292</t>
  </si>
  <si>
    <t>La implementación de la estrategia de comunicaciones presenta en el periodo de diciembre resultados positivos, dentro de los cuales se destacan:36 notas en medios de comunicación que mencionan al Museo de Bogotá y al IDPC, principalmente con los temas como Festival Patrimonios en Ruana, Feria del Libro IDPC entre otros. En cuanto a la página web, entre el 1 y el 14 de diciembre de 2024, el sitio web del IDPC registró 18.550 visitas, Las principales fuentes de tráfico fueron el acceso directo (47,57%) y Google (36,78%), mientras que las redes sociales aportaron un 7,27%, con Facebook siendo la principal red (5,84%).
En redes sociales se destacan cifras como:
- 80,890 Seguidores, Impresiones: 119,297, Interacción con el contenido publicado: 5,272, Total de contenido publicado: 177. 
A su vez, en general la implementación de la estrategia de comunicaciones en el periodo de agosto a diciembre de 2024 logró cumplir con los objetivos propuestos y con la divulgación de temas, playes y proyectos misionales del IDPC.  Dentro de los resultados cuantitativos se destacan:
Total de notas de prensa:  578; Total de nuevos seguidores de redes sociales: 102.900; Total de publicaciones: 1.658; Alcance de las publicaciones en facebook e instagram: 492.087; Total de vistas a la página web: 283.980; Total de boletines internos enviados: 9; Creación del canal de difusion "somos patrimonio" con: 89 seguidores. 
Evidencia:</t>
  </si>
  <si>
    <t>Sin observaciones.</t>
  </si>
  <si>
    <t>Jefe OAP/Profesional especializado MIPG (Mónica Fernández)
Apoyo equipo MIPG</t>
  </si>
  <si>
    <t>Profesional OAP/MIPG</t>
  </si>
  <si>
    <t>Jefe OAP/Profesional especializado MIPG  (Carlos Sandoval)
Apoyo equipo MIPG</t>
  </si>
  <si>
    <t>Implementar y mantener  el programa de uso eficiente del agua</t>
  </si>
  <si>
    <t>Referente PIGA</t>
  </si>
  <si>
    <t>Implementar y mantener  el programa de uso eficiente de la energía</t>
  </si>
  <si>
    <t>Listas de asistencia y/o material de apoyo</t>
  </si>
  <si>
    <t>Implementar y mantener  el programa de gestión integral de residuos</t>
  </si>
  <si>
    <t>Implementar y mantener  el programa de consumo sostenible</t>
  </si>
  <si>
    <t>Referente PIGA
Almacén
Subdirección de Protección e Intervención</t>
  </si>
  <si>
    <t>Implementar y mantener el programa de implementación de prácticas sostenibles</t>
  </si>
  <si>
    <t>Gestión Contractual</t>
  </si>
  <si>
    <t>Actualizar, simplificar, mejorar y divulgar el proceso de gestión contractual acorde con la normatividad vigente</t>
  </si>
  <si>
    <t>1.1.Revisar y/o actualizar los documentos del proceso de gestión contractual</t>
  </si>
  <si>
    <t>Documento actualizado</t>
  </si>
  <si>
    <t>Sandra Janneth Rueda Ibañez</t>
  </si>
  <si>
    <t>Se efectuó la revisión y actualización del procedimiento de liquidaciones</t>
  </si>
  <si>
    <t>Según el procedimiento de Control de Documentos V3, la Actualización documental: Hace referencia a la creación, modificación o anulación de un documento y en la actividad, para que un documento se dé por actualizado se deben cumplir las etapas del procedimiento de control de documentos, por lo menos hasta la Actividad N°5. Revisar y aprobar el documento Revisar y aprobar el documento y remitir la comunicación de solicitud de adopción del documento en el Sistema de Gestión y Control dirigida al jefe de la Oficina Asesora de Planeación, por este motivo no se puede tomar como ejecutada la tarea.</t>
  </si>
  <si>
    <t>La tarea fue ejecutada y reportada en el mes de febrero de 2024, de acuerdo con el POA de la Oficina Jurídica</t>
  </si>
  <si>
    <t>Las evidencias dan cuenta del cumplimiento de la actividad.</t>
  </si>
  <si>
    <t>Se cumplió con la tarea, actualizado el proceso, se cargó evidencia en las carpetas respectivas</t>
  </si>
  <si>
    <t>Las evidencias dan cuenta de la ejecuión de las tareas programadas.</t>
  </si>
  <si>
    <t>2.2.Realizar divulgaciones en materia contractual</t>
  </si>
  <si>
    <t>Listado de asistencia</t>
  </si>
  <si>
    <t>El documento actualizado en el mes de febrero 2024 se encuentra en revisión por parte de la oficina de planeación, por lo que se divulgó la actualización vía correo electrónico a los contratistas y funcionarios de planta de la Oficina Jurídica</t>
  </si>
  <si>
    <t>De acuerdo con el POA, esta tarea no estaba para cumplimiento en el mes de mayo</t>
  </si>
  <si>
    <t>Elaborar o actualizar los procedimientos o formatos o instructivos correspondientes al proceso de gestión contractual, de acuerdo con la normatividad vigente y realizar la divulgación</t>
  </si>
  <si>
    <t>1.1. Elaborar o actualizar los procedimientos o formatos o instructivos que se requieran del proceso de gestión contractual</t>
  </si>
  <si>
    <t>Documentos elaborados o actualizados</t>
  </si>
  <si>
    <t>No es una tarea programada para el mes de agosto, sin embargo se carga en las carpetas compartidas Procedimiento de liquidación de contratos actualizado</t>
  </si>
  <si>
    <t>Tarea cumplida de forma anticipada. Se carga en la carpeta compartida procedimiento de liquidación de contratos actualizado</t>
  </si>
  <si>
    <t>Las evidencias dan cuenta del cumpliumiento de la tarea programada</t>
  </si>
  <si>
    <t>Se carga en las carpetas compartidas formato de solicitud de modificación contractual debidamente publicado en la intranet de la entidad.</t>
  </si>
  <si>
    <t>Se actualizó el manual de contratación</t>
  </si>
  <si>
    <t>2.2. Realizar la divulgación de los procedimientos o formatos o instructivos correspondientes al proceso de gestión contractual elaborados o actualizados</t>
  </si>
  <si>
    <t>Correo electrónico o comunicación de divulgación</t>
  </si>
  <si>
    <t>No es una tarea programada para el mes de agosto, sin embargo se carga en las carpetas compartidas correo electrónico mediante el cual  se divulga el Procedimiento de liquidación de contratos actualizado</t>
  </si>
  <si>
    <t>Tarea cumplida de forma anticipada. Se carga en la carpeta compartida correo electrónico mediante el cual se comunicó la actualización del Procedimiento de Liquidación de contratos</t>
  </si>
  <si>
    <t>Se carga en las carpetas compartidas correo electrónico mediante el cual se realiza la comunicación del formato ormato de solicitud de modificación contractual  y constancia de publicación en la intanet</t>
  </si>
  <si>
    <t>Las evidencias dan cuenta del cumplimiento de la actividad</t>
  </si>
  <si>
    <t>Mediante correo electrónico del 13 de diciembre de 2024 se divulgó el manual de contratación que se encuentra debidamente publicado en la intranet y en la página web de la entidad</t>
  </si>
  <si>
    <t>Promover la inclusión en los procesos de contratación criterios diferenciales de participación establecidos en la Ley</t>
  </si>
  <si>
    <t>1.1. Informar a los ordenadores del gasto o subdirecciones los criterios diferencias de participación en los procesos de selección</t>
  </si>
  <si>
    <t>Actividad programada para el mes de septiembre, se carga a la carpeta compartida correo electrónico mediante el cual se informa los criterios diferenciales de participación en los procesos de selección</t>
  </si>
  <si>
    <t>La evidencia da cuenta de la ejecución d ela tarea.</t>
  </si>
  <si>
    <t>Realizar el seguimiento a la ejecución del Plan Anual de Aquisiciones</t>
  </si>
  <si>
    <t>1.1.Asignar a los abogados de la OJ los procesos de selección integrados en el PAA</t>
  </si>
  <si>
    <t>Matriz de reparto</t>
  </si>
  <si>
    <t>Se realizó el reparto de los procesos del PAA entre los abogados de la oficina jurídica</t>
  </si>
  <si>
    <t>Las evidencias dancuenta del cumplimiento de la tarea programada</t>
  </si>
  <si>
    <t>Esta tarea se ejecutó y se reportó en el mes de febrero de 2024 de acuerdo del POA de la Oficina jurídica</t>
  </si>
  <si>
    <t>2.2.Realizar el seguimiento interno por parte de la OJ a los procesos del PAA asignados a los abogados</t>
  </si>
  <si>
    <t>Listas de asistencia
 Actas de reunión</t>
  </si>
  <si>
    <t>Se efectuó el seguimiento del PAA con los abogados de la Oficina Jurídica</t>
  </si>
  <si>
    <t>Se realizó el seguimiento respectivo del PAA con los abogados de la Oficina Jurídica</t>
  </si>
  <si>
    <t>Tarea cumplida, para lo cual se cargó evidencias en las carpetas respectivas</t>
  </si>
  <si>
    <t>3.3.Realizar seguimiento de la ejecución del PAA con los ordenadores de gasto</t>
  </si>
  <si>
    <t>Acta de comité de contratación</t>
  </si>
  <si>
    <t>Se realizaron los comités de contratación respectivos</t>
  </si>
  <si>
    <t>Se efcetuó el respectivo seguimiento</t>
  </si>
  <si>
    <t>Efectuar el seguimiento a la ejecución del Plan Anual de Adquisiones</t>
  </si>
  <si>
    <t>1.1. Asignar a los abogados de la OJ los procesos de contratación incluidos en el PAA</t>
  </si>
  <si>
    <t>Tarea programada para el mes de agosto. Se carga en las carpetas matriz de reparto</t>
  </si>
  <si>
    <t>Actas de reunión de seguimiento interno</t>
  </si>
  <si>
    <t>Tarea programada para el mes de agosto. Se carga en las carpetas acta de reunión de seguimiento</t>
  </si>
  <si>
    <t>Se carga en la carpeta acta de de reunión de seguimiento interno</t>
  </si>
  <si>
    <t>las evidencias dan cuenta del cumplimiento de la tarea programada.</t>
  </si>
  <si>
    <t>Se carga en la carpeta compartida  acta de reunión de seguimiento interno</t>
  </si>
  <si>
    <t>La evidencia da cuenta de la ejecución de la tarea.</t>
  </si>
  <si>
    <t>Se carga en la carpeta compartida acta de seguimiento con los abogados</t>
  </si>
  <si>
    <t>Se carga en la carpeta compartida acta de seguimiento</t>
  </si>
  <si>
    <t>Las evidencias dan cuenta del cumplimiento de la tarea</t>
  </si>
  <si>
    <t>Tarea programada para el mes de agosto. Se carga en las carpetas acta de comité de contratación</t>
  </si>
  <si>
    <t>Se carga en la carpeta actas del comité de contratación en la que se realizó el seguimiento respectivo</t>
  </si>
  <si>
    <t>Se carga en la carpeta compartida actas del comité de contratación</t>
  </si>
  <si>
    <t>La evidencia da cuenta del cumplimiento de la actividad.</t>
  </si>
  <si>
    <t>Se carga en la carpeta compartida acta del comité de contratación</t>
  </si>
  <si>
    <t>Identificar las liquidaciones pendientes a ejecutar y realizar el seguimiento del estado y trámite de las mismas, presentando el reporte y alertas a los ordenadores de gasto responsables.</t>
  </si>
  <si>
    <t>1.1.Revisar la información de contratos a liquidar, depurar y asignar.</t>
  </si>
  <si>
    <t>Matriz de liquidaciones actualizada con el reparto</t>
  </si>
  <si>
    <t>Se desarrolló la tarea con la matrizz de liquidaciones y el repato a los abogados</t>
  </si>
  <si>
    <t>2.2.Realizar seguimiento al estado de la matriz de liquidaciones y generar alertas</t>
  </si>
  <si>
    <t>Listados de asistencia 
Matriz de seguimiento de liquidaciones</t>
  </si>
  <si>
    <t>Tarea cumplida, para lo cual se cargó evidencias en las carpetas</t>
  </si>
  <si>
    <t>Identificar los contratos pendientes de liquidar, realizar el seguimiento del estado y trámite de las liquidaciones, presentando el reporte con alertas a los ordenadores de gasto responsables.</t>
  </si>
  <si>
    <t>1.Identificar los contratos pendientes por liquidar y asignar a los abogados de la OJ para el seguimiento y trámite</t>
  </si>
  <si>
    <t>Matriz de liquidaciones con el reparto correspondiente</t>
  </si>
  <si>
    <t>Tarea programada para el mes de agosto. Se carga en las carpetas matriz de liquidaciones</t>
  </si>
  <si>
    <t>2.Realizar el seguimiento del trámite de liquidación y generar alertas</t>
  </si>
  <si>
    <t>Tarea programada para el mes de agosto. Se carga en las carpetas acta del comité de contratación</t>
  </si>
  <si>
    <t>Se carga a la carpeta compartida acta de contratación</t>
  </si>
  <si>
    <t>La evidencia da cuenta del cumplimiento de la tarea programada</t>
  </si>
  <si>
    <t>Procedimientos actualizados</t>
  </si>
  <si>
    <t>Gestión de los instrumentos de ordenamiento de los patrimonios</t>
  </si>
  <si>
    <t>1-SIN PROYECTO ASOCIADO</t>
  </si>
  <si>
    <t>BENEFICIAR 0 N/A</t>
  </si>
  <si>
    <t>Implementación y actualización del componente de norma urbana de los instrumentos de planeación y gestión adoptados</t>
  </si>
  <si>
    <t>1.Proponer los ajustes para la modificación que requieran los actos administrativos de adopción de los instrumentos de planeación y gestión adoptados</t>
  </si>
  <si>
    <t>Matriz con ajustes propuestos (avance y definitivo)
acto administrativo incluyendo los ajustes aprobados (si es el caso)</t>
  </si>
  <si>
    <t>Componente norma urbana</t>
  </si>
  <si>
    <t>Las actividades fueron programadas para iniciar reporte en el mes de febrero</t>
  </si>
  <si>
    <t>Se alimentaron las matrices elaboradas por el componente normativo, en las que se registran las modificaciones propuestas a los actos administrativos. Se diligencia una por cada instrumento de planeación.
Adicionalmente, se realizó una reunión en la que se discutió el cambio de nivel de un inmueble ubicado en territorio PEMP-CHB
Evidencias:
- Archivo en excel 2_202402_PEMP-CHB_Posibles-Modificaciones, filas 32 a 38
- Archivo en excel 2_202402_PEMPD-TSQ_Posibles-Modificaciones
- Archivo en pdf 2_20240216_LA_CHB_modificacion-nivel</t>
  </si>
  <si>
    <t>Sin observaciones</t>
  </si>
  <si>
    <t>Durante el período correspondiente al presente reporte se continuó alimentando la matriz denominada PEMP-CHB_Matriz-Modificacion-Instrumento, en la que se incluyen los ajustes propuestos según se vayan presentando, tal como se indica en el informe de seguimiento a este reporte. Aún no se presentan las modificaciones ante el Consejo Nacional del Patrimonio ni ante el Ministerio de las Culturas, las Artes y los Saberes debido a que se continúan recogiendo las modificacionesa  proponer. En la matriz que se muestra como evidencia se presenta el trabajo realizado durante 2024
Evidencias:
- norma_ajustes_instrumentos_informe_seguimiento
- Archivo en pdf PEMP-CHB_Matriz-Modificacion-Instrumento 
- Archivo en ppt 20240228_PPT_TSQ_Resumen-norma-urbana</t>
  </si>
  <si>
    <t>Se evidencia del avance de la tarea</t>
  </si>
  <si>
    <t>1.- Durante el periodo correspondiente al presente informe no se incluyeron nuevas propuestas de modificación, ya que no se consideró necesario. Se llevó a cabo un taller sobre aplicación de norma urbanade on el equipo de anteproyectos de la Subdirección de Protección e Intervención del Patrimonio,  en el que se incluyó un  tema de predios relacionados con el PRM de la Universidad Externado de Colombia.
Evidencia: 
- Matriz de seguimiento con los ajustes propuestos a la Resolución 0088 del PEMP-CHB.
- Documento complementario junto con la presentación del taller y la convocatoria a la reunión
Adicionalmente, y como parte de esta tarea, se dio respuesta a las solicitudes de concepto normativo para PEMPD Teusaquillo y PEMP-CHB, en relación con inmuebles localicados en el territodio de los planes adoptados, anteriormente mencionados.
Se incluye esta acción debido a que los conceptos parten de lo establecido en las Resoluciones 0088 y 092, y que eventualmente son insumo para el diligenciamiento de la matriz de modificaciones.
Evidencias:
- Como evidencia de la labor realizada</t>
  </si>
  <si>
    <t>Se actualizó la matriz de ajustes propuestos, diligenciada por el componente de norma urbana de la Gerencia de Instrumentos de Planeación y Gestión. La información ha sido complementada con un documento en word, que se está conviertiendo en el proyecto de acto administrativo a través del cual se aprueben dichas modificaciones.
Evidencias:
- Matriz de modificaciones
- Proyecto de acto administrativo en construcción</t>
  </si>
  <si>
    <t>Proteger y recuperar el patrimonio cultural de Bogotá y su significado histórico, urbano, arquitectónico, cultural y simbólico a diferentes escalas, desde una perspectiva de integralidad.</t>
  </si>
  <si>
    <t>1.Diseñar e implementar programas, estrategias y proyectos para la identificación, valoración, recuperación y conservación del patrimonio cultural, orientados a construir significado por parte de los diferentes actores sociales e institucionales, a nivel multiescalar.</t>
  </si>
  <si>
    <t>1.Servicios de restauración del patrimonio cultural material inmueble</t>
  </si>
  <si>
    <t>7963-Desarrollo de instrumentos de planeación y gestión territorial asociados a los patrimonios de Bogotá D.C.</t>
  </si>
  <si>
    <t>Implementar, reglamentar y formular instrumentos de planeación y gestión del patrimonio el marco de la Estructura Integradora de Patrimonios</t>
  </si>
  <si>
    <t>2.Generar instrumentos de planeación, gestión y financiación que permitan el reconocimiento y la sostenibilidad de los patrimonios en el territorio del Distrito Capital.</t>
  </si>
  <si>
    <t>GESTIONAR  % de las acciones asociadas a la implementación de los PEMP adoptados, a corto plazo</t>
  </si>
  <si>
    <t>Implementar el componente de divulgación de los PEMP</t>
  </si>
  <si>
    <t>1.Publicar dos boletines para socializar las acciones desarrolladas en el proceso de implementación del PEMP-CHB</t>
  </si>
  <si>
    <t>Boletines publicados</t>
  </si>
  <si>
    <t>2.Documentos de lineamientos técnicos</t>
  </si>
  <si>
    <t>Miguel Angel Villamizar</t>
  </si>
  <si>
    <t>Durante agosto de 2024 se articuló con el equipo de Comunicaciones la reestructuración de las secciones del boletín "Vivir el Centro" del PEMP Centro Histórico, con el objetivo de incrementar el alcance de los contenidos. Para esto el día 09 de agosto se envió a dicho equipo una propuesta de reducción de secciones, la cual fue discutida y aprobada en reunión del día 26. Posteriormente el equipo de Comunicaciones se comprometió a entregar la plantilla editable modificada de acuerdo con la propuesta en los próximos días, y se inició la selección de contenidos para el boletín No. 05</t>
  </si>
  <si>
    <t>Se gestionó integralmente la elaboración y publicación del Boletín No. 05 "Vivir el Centro" del PEMP CHB, en conjunto con la Oficina de Comunicaciones del IDPC. 
El detalle de la gestión realizada se presenta en documento en pdf anexo a este informe, junto con las evidencias: Informe Boletin 05 PEMP CHB.
Evidencias:
Anexo_2_Evidencias_Gestion_Boletin
Anexo_1_Matriz_Contenidos_Boletin
Soportes reuniones previas boletín
Archivo en ppt con las imágenes del boletín publicado, en las que se incluye el enlace de ingreso</t>
  </si>
  <si>
    <t>Las actividades de desarrollo del boletín se realizarán en el mes de noviembre. Durante el período correspondiente al presente informe, la gestión del componente de divulgación se orientó a las revisiones previas a la tercera mesa interinstitucional del PEMP del Centro Histórico, que incluyó elaboración de video y el guión.</t>
  </si>
  <si>
    <t>Se gestionó la elaboración y la publicación del boletín número 6 "Vivir el Centro", en articulación con la oficina de Comunicaciones del IDPC, cumpliendo así con lo planeado para esta actividad, en  la presente vigencia.
En este número, se incluyen temas como los avances del PEMP en el Centro Histórico, retomando lo socializado en la Rendición de Cuentas por el Director y el protocolo para el uso de la plaza de Bolívar que se está trabajando en conjunto con la Secretaría de Gobierno; entre otros
Evidencias:
Informe detallado del proceso de elaboración del boletín con los enlaces de acceso al mismo
Matriz diligenciada con los contenidos correspondientes.
Soporte de reunioens realizadas en el proceso de elaboración del boletín.</t>
  </si>
  <si>
    <t>Se observa evidencia de la ejcución de la tarea</t>
  </si>
  <si>
    <t>De acuerdo con la programación presentada en noviembre, se publicó la última edición del boletín El Centro Vive, actividad que fue reportada el mes inmediatamente anterior, cumpliendo de esta manera con la misma</t>
  </si>
  <si>
    <t>2.Desarrollar sesiones de divulgación de los PEMP en Casa Abierta</t>
  </si>
  <si>
    <t>Sesiones de divulgación</t>
  </si>
  <si>
    <t>El 28 de agosto se llevó a cabo una capacitación sobre datos abiertos, dirigido a la comunidad, en la que se incluyeron temas como acceso y consulta, entre otros. El detalle de la reunión puede ser consultado en la matriz de seguimiento, así como el enlace en el que se encuentran las evidencias, aunque estas son incluidas también en las carpetas correspondientes, dispuestas para tal fin. También se presenta un informe detallado y completo del evento en mención. Esta actividad se encuentra registrada, con las evidencias, en la matriz de seguimiento a proyectos del plan de acción del PEMP-CHB, incluida como evidencia en la carpeta del componente programático, actividad 2.</t>
  </si>
  <si>
    <t>Durante el mes al que hace referencia este informe no se llevaron a cabo actividades en Casa Abierta, debido a la cantidad de eventos programados con motivo de la celebración del mes del patrimonio. Por esta razón, para reponer la sesión que no se efectuó en septiembre, se llevarán a cabo dos actividades en alguno de los meses que restan de esta vigencia</t>
  </si>
  <si>
    <t>Pendiente de ejecución</t>
  </si>
  <si>
    <t>Se socializó la normativa y los parámetros de protección del patrimonio arqueológico establecidos en el Plan de Manejo Arqueológico -PMA del Centro Histórico de Bogotá, instrumento de planeación y gestión estratégica, formulado con el PEMP de Centro Histórico, y que dicta disposiciones sobre cómo cuidar, proteger y prevenir la intervención sobre el Patrimonio Arqueológico de esta área. Los asistentes al evento conocieron el instrumento y abordaron la relación que tienen o podrían tener cotidianamente con los hallazgos arqueológicos. 
Evidencias:
- Listas de asistencia (funcionarios y comunidad)
- Registro fotográfico
- Presentación de apoyo
- Informe
2. Debido a que, como se comentó oportunamente, en septiembre no se realizó ninguna actividad de Casa Abierta debido a la celebración del mes del patrimonio, dando cumplimiento a lo manifestado en el reporte del mes anterior, durante este mes se desarrolló un segundo evento: una capacitación - taller del PEMP-CHB para servidoras, servidores, contratistas y colaboradores del Instituto. Se abordaron generalidades de este instrumento y se exploraron cuatro aspectos claves del mismo, como la Estrategia Normativa, el Componente Programático, el Sistema de Gestión y Gobernanza, y el Plan de Divulgación, destacando la relación del quehacer diario como colaboradores del IDPC con el instrumento PEMP.
Evidencias:
- Lista de asistencia
- Registro fotográfico
- Presentacion_de_apoyo
- Informe</t>
  </si>
  <si>
    <t>Se observa evidencia de la ejecución de la tarea y actividad pendiente del periodo anterior</t>
  </si>
  <si>
    <t>La Casa Abierta realizó la socialización de la Iniciativa de Reúso de Edificaciones, que se trabaja en alianza entre el IDPC y RenoBo, la cual transforma edificaciones subutilizadas para aumentar la oferta de vivienda en el área. En esta socialización se conocieron diferentes aspectos de esta iniciativa innovadora que contribuye al fortalecimiento integral del Centro de la ciudad, al tiempo que aporta a la mitigación del cambio climático, evitando demoliciones y permitiendo el reciclaje de edificaciones. En la jornada de socialización asistieron 24 personas de las cuales 12 fueron mujeres y 12 hombres de diferentes localidades de la ciudad. 
Evidencias:
Lista de asistencia funcionarios
Lista de asistencia comunidad
Informe detallado de la gestión realizada, previa al desarrollo del evento y del mismo</t>
  </si>
  <si>
    <t>De acuerdo con la planeación para el segundo semestre de la presente vigencia, el mes inmediatamente anterior se cumplió con la totalidad de los eventos programados</t>
  </si>
  <si>
    <t>Implementar el componente de programático de los PEMP</t>
  </si>
  <si>
    <t>1.Ejercer el seguimiento a los proyectos en ejcución en los territorios PEMP</t>
  </si>
  <si>
    <t>Matriz seguimiento a proyectos (cuatro seguimientos a proyectos)</t>
  </si>
  <si>
    <t>Con el fin de relacionar las actividades realizadas en cumplimiento de la tarea, Se adjunta un documento en el que se incluyen las acciones efectuadas durante el mes correspondiente al presente informe</t>
  </si>
  <si>
    <t>Se llevó a cabo reunión con el fin de activar uno de los proyectos del PEMP-CHB denominado "Recuperación de circuitos naturales, corredores ecológicos y paseos ambientales.
Acompañamiento a intervención en parque Pueblo Viejo para manejo de habitante de calle, limpieza del río y verificación de la zona.
Reunión con Director del Teatro el Tecal para uso y reuso.</t>
  </si>
  <si>
    <t>En el documento complementario se relacionan por proyecto, las actividades realizadas relacionadas con las acciones y tareas correspondientes, debido a que la gestión de los diferentes componentes se orienta a la implementación de los instrumentos.</t>
  </si>
  <si>
    <t>Debido a que el seguimiento a los proyectos incluidos en los instrumentos aprobados no se limitan a una sino que corresponde a diferentes acciones, estas son presentadas en un documento complementario, en el que se relaciona proyecto por proyecto las actividades, entidades y evidencias respectivas.
Evidencias: 
Documento en el que se relacionan los proyectos a los cuales se hizo seguimiento, y en el que se incluyen las evidencias para cada uno.</t>
  </si>
  <si>
    <t>Teniendo en cuenta que en el mes de noviembre se cumplió con la meta establecida, se llevó a cabo una reunión con la SDM con el fin de fortalecer la gestión interinstitucional en cuanto a la entrega de información concerniente a la ejecución de actividades por parte de esa entidad, al ente gestor. Adicionalmente, se aclararon algunas dudas en relación con la asignación de recursos para el desarrollo de proyectos incluidos en el plan de acción, según compromiso adquirido en la tercera mesa interinstitucional del PEMP-CHB. Adicionalmente, se atendió la reunión con la SDDE en el mismo sentido.
Evidencias:
Matriz de seguimiento a proyectos PEMP-CHB, en la que se incluyen las actividades relacionadas. Se adjuntan, además, presentaciones de apoyo</t>
  </si>
  <si>
    <t>Posicionar los instrumentos de planeación y gestión adoptados mediante procesos de divulgación y participación</t>
  </si>
  <si>
    <t>1.Fortalecer el espacio de Casa Abierta, espacio definido en los procesos de los instrumentos de planeación y gestión, en los que se desarrollen iniciativas de divulgación, capacitación, socialización y posicionamiento de los contenidos y proyectos, dirigid</t>
  </si>
  <si>
    <t>Listas de asistencia y/o Presentaciones y/o
Registros fotográficos y/o
Informes del desarrollo de los eventos y/o
Piezas publicitarias y/o
Boletín Vivir el Centro</t>
  </si>
  <si>
    <t>Componentes programático y de divulgación</t>
  </si>
  <si>
    <t>Se presentó una primera propuesta para las actividades a realizar en Casa Abierta, por parte del componente de divulgación. La propuesta contempla los siguientes aspectos, cada uno de los cuales fue desarrollado: objetivo, ejes temáticos a desarrollar, metodología, frecuencia para la realización de los diferentes eventos, recursos y cronograma. Actualmente, el planteamiento se encuentra en aprobación por parte del Gerente de Instrumentos
Evidencia: 
- Archivo en word PROPUESTA DE AGENDA CASA ABIERTA</t>
  </si>
  <si>
    <t>Se presenta la agenda de actividades y eventos en Casa Abierta aprobada por el Gerente de Instrumentos de Planeación y Gestión, y avance de la preproducción del material de apoyo para las actividades programadas para el mes de abril: Conversatorio sobre el libro “Las Casas que Hablan” y Socialización de resultados de la beca “La historia de la ciudad contada” de la SCRD . Es necesario aclarar que a la fecha de presentación de este reporte no se han levantado evidencias ya que las primeras aproximaciones con la Subdirección de Divulgación han sido verbales. 
Evidencias:
- Archivo en pdf Propuesta de agenda Casa Abierta</t>
  </si>
  <si>
    <t>Se presenta informe de seguimiento al desarrollo de eventos propios en Casa Abierta, de acuerdo con lo propuesto en esta tarea.
En él, se incluye el conversatorio realizado a principio de este mes en cumplimiento de lo programado, denominado Beca SCRD “La historia contada en barrios de Bogotá"</t>
  </si>
  <si>
    <t>Como parte de la agenda propuesta y aprobada de Casa Abierta, se llevó a cabo, el 6 de junio, la actividad programada "Construye tu propia huerta con el PEMP", taller práctico realizado en el Museo de Bogotá, en el marco de la semana ambiental. La razón por la que se decidió efectuar la actividad en dicho espacio se debe a las instalaciones, que se adecúan para este tipo de  dinámicas
Evidencia:
- Informe detallado con registro fotográfico y enlaces usados para divulgar y promocionar la actividad, los cuales redireccionan debidamente, dando acceso al lector
- Lista de asistencia y registro fotográfico
- Carpeta con f
otos del evento</t>
  </si>
  <si>
    <t>2.Desarrollar procesos de gestión colaborativa para la revitalización y/o el cuidado del territorio y sus patrimonios dentro de la implementación de los instrumentos de planeación y gestión adoptados</t>
  </si>
  <si>
    <t>Listas de asistencia
Informes</t>
  </si>
  <si>
    <t>'1.- Dentro de esta actividad se enmarca el recorrido nocturno realizado con representantes del sector hotelero (hostales), relacionada en la actividad 3, tarea 1. Se incluye la evidencia respectiva.
Debe hacerse mención, no obstante, que esta actividad fue el resultado de la reunión llevada a cabo el 1 de febrero en las instalaciones de la alcaldía local de La Candelaria con el objetivo de discutir el Plan de Seguridad en Turismo de esta localidad, a la cual asistieron representantes de la comunidad y del sector hotelero, dando inicio así a un trabajo colaborativo del IDPC a través de la Gerencia con agentes locales y sector comercial.
2.- Adicionalmente, se llevó a cabo una reunión con los profesores de la Universidad de la Salle, ganadores de la beca Candelaria Cromática de Corpouniversidades. En ella se adquirió el compromiso de coordinar una serie de reuniones con los equipos de norma y de fachadas, con el fin de llevar a cabo un trabajo de colaboración entre estas entidades.
Evidencias:
1.-  Archivo en word recorrido_nocturno_hostales_comunidad
- LA20240201_plan_seguridad_turísmo_alcandelaria
2.- LA20240216_unisalle_investigacion_centro</t>
  </si>
  <si>
    <t>Las estrategias adoptadas para el cumplimiento de esta tarea permiten reportarla en dos sentidos: uno intra institucional, y otro en trabajo articulado con grupos de valor y diferentes entidades y actores. Con respecto al primer aspecto, es necesario mencionar el boletín que emite la Gerencia de Instrumentos de Planeación, el cual hace referencia a temas del Centro Histórico ya que se gestó pensando en el PEMP correspondiente. En  él se incluye información de interés a través de la cual se invita a la comunidad a conocer las intervenciones que se llevan a cabo, y a cuidar el territorio y el patrimonio de este sector de la ciudad.
En relación con el segundo aspecto, el que se realiza en conjunto con agentes externos, se adjunta documento complementario y evidencias correspondientes, relacionadas en el mismo
Evidencias:
- Archivo en pdf PEMP2024_boletin_v2
- Archivo en word VIDEO NORMA 3 Final
- Documento complementario de gestión colaborativa PEMP-CHB y PEMPD Teusaquillo</t>
  </si>
  <si>
    <t>Las acciones incluidas en el informe de seguimiento presentadas para la tarea 1 de la actividad 3 forman parte de esta, en el sentido del trabajo articulado que se lleva a cabo con otras entidades distritales, en cumplimiento del desarrollo de gestión colaborativa para diferentes proyectos. Cabe resaltar que en el einforme de seguimiento se han incorporado solo aquellas acciones que han significado una continuidad, ya que en meses anteriores se reportaron actividades muy puntuales que no se han seguido desarrollando
Sin embargo, es necesario incluir en esta tarea lo realizado con respecto al campus universitario (Universidad Nacional),  y al taller de divulgación y socialización de norma urbana
Evidencia: 
- Informe de seguimiento ajustado con tareas de la presente actividad incluidas, y evidencias correspondientes incluidas en el mismo.</t>
  </si>
  <si>
    <t>1.- El 20 de junio se llevó a cabo una reunión sobre el protocolo parael uso de la Plaza de Bolívar, proceso que se está llevando a cabo con el Idu y la Secretaría de Gobierno de Bogotá para reglamentar la utilización de este espacio, declarado BIC nacional.
2.- En el documento denominado gestion_colaborativa, que se presenta dentro de las evidencias de la gestión realizada en cumplimiento de esta actividad y tarea, se relacionan en detalle las acciones llevadas a cabo, con sus respectivas evidencias. Dichas acciones se refieren a las reuniones llevadas a cabo con el concejal Julián Rodríguez con el fin de generar un trabajo articulado interinstitucional para aumentar la seguridad en los entornos universitarios, una reunión en relación con el Proyecto Ministerios (Anim), mesas intersectoriales en localidades de los territorios PEMP-CHB y PEMPD Teusaquillo y la primera mesa interinstitucional
3.- Se elaboró presentación denominada proyecto carrera 7, como insumo para socializar en reunión con DADEP, que se encuentra en proceso de coordinación, y cuyo objetivo es establecer una estrategia para implementar un instrumento de administración del espacio público de la séptima  en 2 tramos: 
- Calle 26 a calle 19
- Calle 19 a calle 13
4.- Se llevaron a cabo tres reuniones con Renobo, con el fin de continuar adelantando el proyecto ene l que está tomando parte el IDPC, sobre reúso de edificaciones en el Centro Histórico de Bogotá
Evidencias:
1.- Debido a que la reunión fue convocada por la Secretaría de Gobierno, no se ha tenido acceso a los soportes de la reunión, se adjunta como evidencia la invitación a la reunión
2.- Documento detallado de la gestión realizada y evidencias
3.- Presentación: CHB, Territorio de oportunidades
4.- Listas de asistencia a reuniones con RenoBo y presentación denominada CHB, Territorio de oportunidades</t>
  </si>
  <si>
    <t>Implementar el componente de participación de los PEMP</t>
  </si>
  <si>
    <t>1.Convocar el comité único de participación integral CUPI, del sistema de gobernanza</t>
  </si>
  <si>
    <t>Actas de la convocatoria del CUPI y el reglamento formulado.</t>
  </si>
  <si>
    <t>Durante el mes correspondiente al presente reporte se continuó recibiendo datos de delegados de diferentes instancias a las que se les envió la invitación para hacer parte de este comité, en el territorio PEMPD Teusaquillo</t>
  </si>
  <si>
    <t>El 5 de septiembre se llevó a cabo la primera mesa CUPI, a la que asistieron delegados de las instancias incluidas en la Resolución 943 de 2023. Las inquietudes, propuestas y compromisos derivados de dicha reunión se encuentran en el acta que se adjunta como evidencia, incluida lista de asistencia.
El detalle de la reunión se encuentra en el documento en word, anexo con las evidencias
En relación con el sistema de gobernanza y gestión del PEMP del Centro Histórico, es necesaria la modificación de los artículos pertenecientes a este tema, con el fin de dar inicio al proceso correspondiente. Este proceso se encuentra en curso.</t>
  </si>
  <si>
    <t>La segunda reunión de CUPI se tiene planeada para el mes de noviembre, de acuerdo con el compromiso establecido en la reunión inicial.</t>
  </si>
  <si>
    <t>En el marco del sistema de gobernanza del PEMP Teusaquillo, se realizó la segunda sesión del Comité Único de Participación Integral de Teusaquillo en la que se desarrolló satisfactoriamente la siguiente agenda:
1.    Llamado de lista de asistencia
2.    Aprobación acta comité anterior
3.    Aprobación reglamentación funcionamiento CUPI
4.    Selección delegados a Junta Teusaquillo
5.    Aprobación plan de trabajo CUPI
En relación con el proceso de conformación del Comité Único de Participación Integral del Centro Histórico de Bogotá, durante el mes de noviembre se envió oficio a diferentes instancias para que de cada una se asigne un delegado, quien acompañará en las diferentes mesas que se lleven a cabo.
Al Comité de Participación Local asistieron 6 personas de la JAL.</t>
  </si>
  <si>
    <t>En noviembre se reportó la segunda sesión del Comité Único de Participación Integral -CUPI del PEMPD Teusaquillo, cumpliendo así con lo programado.</t>
  </si>
  <si>
    <t>Se observa evidencia de la ejecución de la tarea en el mes de noviembre</t>
  </si>
  <si>
    <t>2.Participar en instancias y reuniones de cocreación con otras entidades y comunidad</t>
  </si>
  <si>
    <t>Asistencias a instancias y reuniones de cocreación con otras entidades y comunidad. Listado de asistencia o actas de reunión o relatorias de reunión</t>
  </si>
  <si>
    <t>Se llevaron a cabo reuniones con instancias y entidades para discutir temas relacionados con el desarrollo e implementación de los instrumentos de planeación y gestión. El detalle de las acciones se incluyen en documento complementario adjunto</t>
  </si>
  <si>
    <t>1.- PEMP Centro Histórico:  Teniendo en cuenta que el territorio del PEMP del Centro Histórico está conformado por tres localidades, Se realizaron reuniones con las siguientes instancias:
- Red intersectorial de Gestión Cultural Santa Fe 
- Junta de Acción Local de Santa Fe
- Red Intersectorial de La Candelaria
- Proceso colaborativo de cocreación con comunidad a través de la Mesa de Articulación de Las Cruces, para la preparación del Festival del barrio con el mismo nombre
2.- PEMPD Teusaquillo: Por otro lado, en atención al segundo instrumento adoptado, se asistió a la comisión local intersectorial de Teusaquillo, y a la red intersectorial de la misma localidad, con el objetivo de fortalecer la articulación, sinergia y sinapsis de las entidades del sector cultura en la formulación, ejecución, seguimiento y medición de sus acciones en cada una de las localidades.
El detalle de cada una de las reuniones se incluye en el documento en word, incluido con las evidencias</t>
  </si>
  <si>
    <t>PEMP-CHB
1- Por invitación de la JAL de Santa Fe, la Gerencia acompañó la sesión del 10 de octubre en la que se presentó y se desarrolló un taller práctico sobre los cuatro componentes de gestión del PEMP-CHB. 
Evidencia:
- Registro fotográfico
2- Se partició en la octava edición del festival del barrio Las Cruces, evento que visibiliza uno de los sectores más antiguos y emblemáticos de Bogotá. La Gerencia busca contribuir al fortalecimiento del tejido social, a la promoción del disfrute de los espacios públicos y al fomento del encuentro comunitario en este tradicional barrio de la localidad de Santa Fe. Este festival, liderado por la Mesa de Articulación de Las Cruces y apoyado por distintas entidades públicas y privadas, destaca la memoria cultural del barrio, visibilizando sus patrimonios históricos y proponiendo una reflexión sobre el pasado, el presente y el futuro de esta comunidad. Este espacio busca impulsar procesos de construcción de paz, reconociendo el valor del barrio como un territorio de saberes.
Evidencias:
- Registro fotográfico
- Lista de asistencia
PEMPD TEUSAQUILLO
1- Se efectuó una capacitación para los Agentes de Policía de la Estación de Teusaquillo. Se abordaron generalidades sobre patrimonio cultural y la norma urbana establecida en la Resolución No. 943 de 2023 correspondiente al PEMPD de Teusaquillo, así como las competencias del IDPC para otorgar permisos de intervención, y de la Secretaría de Cultura en cuanto a control urbano, estableciéndose el procedimiento e informando los canales de información al momento de evidenciar obras ilegales en el área PEMP.
Evidencias:
-        Lista de asistencia agentes
-        Lista de asistencia funcionarios
-        Presentación de apoyo
2- El 29 de octubre se realizó una reunión virtual enfocada en la presentación de la estrategia de Barrios Vitales por parte del equipo de la SDM, con la posibilidad de incluir el barrio Teusaquiillo dentro de este proyecto. De parte del IDPC se presentaron las observaciones pertinentes en relación con los proyectos del PEMP y la estrategia del CUPI para gobernanza, así como la reflexión de las experiencias en Cruces y San Felipe, para evaluar la experiencia sostenida
Evidencia:
- Captura de pantalla de la reunión</t>
  </si>
  <si>
    <t>PEMPD Teusaquillo
El 7 de noviembre Se realizó la segunda fecha en la Alcaldía Local de Teusaquillo para el piloto del Centro de Interpretación del PEMP Teusaquillo. Este es uno de los proyectos  que tiene por objeto “generar alianzas con otros actores en la localidad para apoyar y orientar a los residentes, visitantes e interesados en el patrimonio cultural en general, y en el PEMP de Teusaquillo”.
En esta segunda fecha, de manera conjunta con SCRD, se realizó un taller Taller  de recuperación, conservación y sostenibilidad del patrimonio cultural en el PEMP de Teusaquillo. De la mano con propietarios y residentes se reconocieron las problemáticas en la protección del patrimonio cultural a través de la herramienta de cartografía social así como los procedimientos y normativas para la efectiva conservación y sostenibilidad del entorno patrimonial.
Capacitación para la Escuadra B de los Agentes de Policía de la Estación de Teusaquillo. Se abordaron generalidades sobre Patrimonio Cultural y la norma urbana establecida en la Resolución No. 943 de 2023 correspondiente al PEMP de Teusaquillo, así como la competencia del IDPC para otorgar permisos de intervención, y la competencia de la Secretaría de Cultura en cuanto a control urbano, estableciéndose el procedimiento y canales de información al momento de evidenciar obras ilegales en el área PEMP.
Por otro lado, se llevó a cabo el Comité Operativo Local de Mujeres y Equidad de Género MYG. El detalle de estacacción se incluye en el informe complementario anexo al presente informe. 
A la capacitación de agentes de la policía asistieron 26 personas. 
Al Taller PEMP Teusaquillo - Centro de Interpretación, asistieron 10 personas.
PEMP-CHB
En coherencia con la resolución 542 de 2017, se realizó la sesión ordinaria de la Red Intersectorial de Gestión Cultural correspondiente al mes de noviembre de 2024, con el objetivo de fortalecer acciones articuladas que promuevan la Gobernabilidad y la Gobernanza de los territorios que componen la Red Intersectorial. 
Además, se partició en el Consejo de Gobierno Santa Fe, el miércoles 20 de noviembre de 2024. El detalle de esta reunión se incluye en el informe complementario, elaborado por el componente de participación de la Gerencia de Instrumentos.</t>
  </si>
  <si>
    <t>A pesar de haber cumplido con la meta de participación en reuniones con instancias y con comunidad, se continuó con la gestión, asistiendo a jornada con la JAL Candelaria para socializar el estado del arte del proyecto Pueblo Viejo, y ver los retos y avances de este proyecto a partir de su implemntacion para el 2025.
Evidencia: 
Listas de asistencia</t>
  </si>
  <si>
    <t>Realizar el seguimiento al Plan de Acción de los instrumentos de planeación y gestión adoptados</t>
  </si>
  <si>
    <t>1.Gestionar y/o acompañar los programas, proyectos y acciones del CHB, incluyendo articulación con proyectos de ciudad</t>
  </si>
  <si>
    <t>Informes de avance trimestrales
Actas
Listas de asistencia</t>
  </si>
  <si>
    <t>Componene de gestión y seguimiento</t>
  </si>
  <si>
    <t>1.- En el período correspondiente al presente reporte se llevaron a cabo actividades en campo en conjunto con otras entidades, con el fin de definir o hacer seguimiento a las acciones ya iniciadas. En el documento que se incluye como evidencia se hace relación a cada una de dichas actividades, texto complementado con regsitro fotográfico.
2.- EL 20 de febrero se llevó a cabo una reunión con la Secretaría de Hábitat en la que se discutieron temas relevantes como plan terraza, instrumento de transferencias y curaduría cero, que requieren un trabajo articulado entre el IDPC, la SDHT y sus entidades adscritas como Renobo y Caja de Vivienda Popular (CVP).
3.- Se efectuó una reunión con la empresa Metro y con profesionales y la subdirectora de Protección e Intervención del Patrimonio, con el fin de articular temas específicos del proyecto en el centro y en la plaza del Voto Nacional, incluyendo presentación del mismo por fases, y visita al patio taller.
4.- En la sala de juntas de Casa Genoveva se reunieron los curadores de Bogotá con el director del IDPC, la subdirectora de Gestión Territorial y el Gerente de Instrumentos con profesionales de esta dependencia, como respuesta a la solicitud presentada por la curadora No. 3 de trabajar mancomunadamente con el IDPC en lo relacionado con el PEMP-Teusaquillo. En la mencionada reunión se socializó el componente normativo, a partir de lo cual se adquirió el compromiso por parte de los curadores de remitir observaciones e inquietudes para que a su vez el IDPC emita los conceptos aclaratorios pertinentes y/o las tenga en cuenta para proponer futuros ajustes al acto administrativo a través del cual fue adoptado dicho Plan.
5.- Debido a que el PEMPD Teusaquillo fue recientemente adoptado, se está haciendo un trabajo de posicionamiento y acompañamiento a la comunidad para que lo conozca, explicar el marco normativo, y pueda aclarar sus inquietudes. El 29 de febrero se realizó una reunión de profesionales de la Gerencia y de la SGTP con el colectivo Corpobienes con este fin, además de informar los avances en la definición de los polígonos para la declaratoria del Park Way como parque contemplativo.
Evidencias:
'1.- Archivo en pdf (documento complementario) proyectos_ciudad
2.- LA20240220_reunion_sdht_idpc_planesciudad
3.- LA20240227_plmb_idpc
4.- LA20240228_reunion_curadores_idpc_pempdtsq
5.- LA20240229_corpobienes_pempdtsq</t>
  </si>
  <si>
    <t>Las actividades mencionadas en el documento de gestión colaborativa se encuentran directamente relacionadas con la ejecución de los proyectos incluidos en el plan de acción de cada uno de los instrumentos. Con respecto al PEMP Teusaquillo, es necesario indicar que la prioridad es lograr la declaratoria y el cambio de categoría, tal como se comentó en la tarea 2 de la actividad 2. 
No obstante, con respecto al PEMP-CHB, además de la gestión referida en la actividad y tareas 
anteriormente mencionadas, se realizó seguimiento al proyecto del plan de acción denominado plan de manejo de reciclaje y residuos, en  reunión del 11 de marzo de 2024, con UAESP. El objetivo de la reunión era retomar el proyecto en cuestión, para continuar con su avance, y fijar nuevos objetivos y nuevas estrategias en la ejecución del mismo
Evidencias: 
- Archivo en pdf ACPA01_20240311_manejo_reciclaje_residuos_
- Archivo en excel 24.05.2023_PEMP-CHB_FichaRuta_Proyectos UAESP_Plan de manejo y reciclaje de residuos
Se incluyen las evidencias relacionadas en la tarea 2 de la actividad 2, en la carpeta gestion_acompañamiento_planes</t>
  </si>
  <si>
    <t>Se presenta informe trimestral de la gestión realizada en el período marzo - mayo de 2024 con evidencias correspondientes. En dicho documento se incluyen asi, las activiades desarrolladas durante el mes correspondiente a este informe
Evidencia: 
- Documento en word, informe trimestral de seguimiento y evidencias correspondientes, relacionadas en el mismo</t>
  </si>
  <si>
    <t>Durante el periodo correspondiente a este informe se llevó a cabo reunión (junio 6) de conformación del comité técnico según lo establecido en el convenio interadministrativo 3066 de 2021 suscrito entre el Ministerio de las Culturas, las Artes y los Saberes y el IDPC, en el cual se discutió acerca de la primera línea del cable de Bogotá -PLMB, en el sentido de  determinar el alcance y la definición en cuanto a la intervención de la Plaza de los Mártires en sus costados oriental y occidental de la Avenida Caracas. Se adquirió el compromiso de elaborar una lista con radicados y temas que se reciban en IDPC en relación con este tema, con el fin de establecer cuáles son de competencia del mencionado comité.
Evidencia:
Acta en formato word sin firma, ya que se encuentra</t>
  </si>
  <si>
    <t>2.Realizar seguimiento trimestral de la ejecución del Plan de Acción del PEMP-CHB</t>
  </si>
  <si>
    <t>Se presentó, de parte del equipo OPI y del profesional Ever Bareño, del componente programático y de gestión, la matriz del plan de acción del PEMP-CHB con los indicadores definitivos que darán la pauta para conocer el avance de la implemenetación o de la ejecución del mismo. 
Adicionalmente, se stableció el número de proyectos en elq ue se encuentran involucradas las entidades distritales con injerencia en el Centro Histórico, y las áreas del IDPC con las que la Gerencia debe generar un trabajo articulado.
Evidencias: 
- Archivo en excel Hoja de vida_Indicadores_Instrumentos PE 13022024
- Correo de Bogotá es TIC - Fwd_ Matriz de indicadores - responsables internos y externos</t>
  </si>
  <si>
    <t>Con el fin de tener una persepectiva más exacta de la gestión que se realiza a nivel institutcional, la Gerencia propone la elaboración de una matriz en la que, proyecto a proyecto, se recoja y registre la información que dé cuenta del avance en la ejecución de los proyectos que conforman el plan de acción de cada uno de los instrumentos adoptados. Actualmente se enfrenta una situación en relación con este tema, y es la dificultad para obtener los datos no solo de parte de las entidades, sino de otras subdirecciones del IDPC. Razón por la cual se presentaría el seguimiento a los mencionados proyectos el mes siguiente 
No obstante, durante este trimestre se hizo seguimiento a los proyectos de manejo de residuos y reciclaje, y manejo de vectores.
Se presenta como evidencia documento adjunto con la gestión efectuada en territorio PEMP-CHB, 
específicamente en el sector de Las Cruces. Y, como complemento, el seguimiento al trabajo de manejo de residuos (Ver documento complementario)</t>
  </si>
  <si>
    <t>En el presente mes se llevó a cabo reunión de seguimiento al proyecto identificado con el código INFR-03, plan de manejo y reciclaje de residuos, seguimiento que fue incluido en la matriz de seguimiento trimestral, la cual se adjunta al presente informe como evidencia, presentándose un avance en los registros de las líneas correspondientes al proyecto de manejo de residuos
Evidencia: 
- Acta de la reunión de seguimiento , ficha del proyecto e informe del concesionario de aseo, en relación con las socializaciones a comunidad, programadas
- Planeación socializaciones abril y mayo de parte del operador
- Ficha del proyecto, con avances</t>
  </si>
  <si>
    <t>1.- Como parte de la acción de seguimiento al proyecto identificado con el código INFR-04, denominado "Manejo de vectores de contaminación y plagas", se realizó acompañameinto a la Subred Centro Oriente, en recorrido de desratización por Plaza de Bolívar y carrera 7, territorio PEMP-CHB
2.- El 26 de junio se realizó la reunión de seguimiento del proyecto incluido en el plan de acción con código INFR-03 denominado Plan de manejo y reciclaje de residuos"
3.- Se llevó a cabo reunión interinstitucional con el IDRD, tema Park Way: cambio de uso. En esta reunión se despejaron algunas dudas acerca del registro de este espacio en el inventario de parques del mencionado instituto. Como complemento a la actividad anterior, se realizó un recorrido con el Idu, para verificar el avance de la obra de recuperación del sendero central. Estas dos acciones responden al proyecto incluido en la  matriz programática del PEMPD SIU DI Teusaquillo No. 34, Park Way perteneciente al programa Apuestas Urbanas Estructurantes, ubicado dentro de la línea estratégica Proyectos Urbanos Especiales
4.- Se asistió a reunión convocada por el Concejal Jesús David Araque, con el fin de revisar la inclusión del PEMPD Teusaquillo en el Plan Distrital de Desarrollo.
Evidencias:
1.- Archivo en ppt del recorrido realizado junto a la Subred Centro Oriente.
  - Acta de la actividad realizada
2.- Lista de asistencia
  - Invitación a la reunión, con la grabación producto de la misma
3.- Acta de la reunión con IDRD
  - Lista de asistencia de la reunión con IDRD
  - Documento resumen del recorrido en Park Way con Idu
 - Lista de asistencia recorrido Park Way con Idu
 - Registro foográfico del recorrido Park Way con Idu
4.- Registro fotográfico de la reunión con el concejal Araque
  - Lista de asistencia</t>
  </si>
  <si>
    <t>Implementar el componente normativo de los PEMP</t>
  </si>
  <si>
    <t>1.Elaborar el manual de uso y préstamo de la Plaza de Bolívar</t>
  </si>
  <si>
    <t>Proyecto de Resolución mediante la cual se adopta el manual de uso y prestamo de la Plaza de Bolívar</t>
  </si>
  <si>
    <t>Actualmente, el proyecto de Resolución se encuentra en elaboración</t>
  </si>
  <si>
    <t>El 7 de octubre se llevó a cabo una reunión con la Secretaría Distrital de Gobierno, con el fin de revisar el protocolo de uso de la plaza de Bolívar. Se proyectó el borrador de la resolución y el anexo, que corresponde al manual de uso de la plaza, los cuales se presentaron ante la mencionada entidad, en la sala de asuntos estratégicos. En esta reunión se hicieron correcciones y ajustes a la resolución y al manual, atendiendo las observaciones realizadas. Adicionalmente, se solicitó a la SDG publicar el mencionado acto administrativo  en LegalBog, ya que el IDPC no cuenta con ese servicio.</t>
  </si>
  <si>
    <t>Respecto al protocolo de uso de la Plaza de Bolívar, se hizo el borrador de la resolución y el anexo que es el manual de uso de la plaza, este se presentó ante la dirección del IDPC.
Evidencia: 
Manual de uso de la Plaza de Bolívar enviado para revisión de la Oficina Jurídica</t>
  </si>
  <si>
    <t>En el mes de diciembre se aprobó el manual de uso de la Plaza de Bolívar a través de la Resolución 1175 de diciembre de 2024
Evidencia:
Manual de uso de la Plaza de Bolívar y Resolución 1175 firmada</t>
  </si>
  <si>
    <t>2.Consolidar el proyecto de Resolución - modificación del PEMP del Centro Histórico</t>
  </si>
  <si>
    <t>Proyecto de resolución consolidado</t>
  </si>
  <si>
    <t>Se avanzó en la elaboración del documento consolidado para presentarlo ante el Consejo Nacional de Patrimonio para obtener la aprobación de la modificación de la Resolución 088 de 2021</t>
  </si>
  <si>
    <t>El proyecto de Resolución continúa en elaboración. Durante el mes de septiembre se avanzó en acpítulos cuya elaboración inició el mes anterior, y se desarrolló el capítulo de definiciones.
Se presenta documento con la información detallada, junto con las evidencias</t>
  </si>
  <si>
    <t>Se avanzó en la consolidación del proyecto de resolución de modificación a la Resolución 088 del PEMP del Centro Histórico, específicamente en lo concerniente al capítulo de definiciones, tal como se señala en el documento anexo.
Evidencia: 
- Documento complementario con le detalle de los avances
- Proyecto de Resolución modificatoria</t>
  </si>
  <si>
    <t>Se presenta el proyecto de resolución consolidado hasta la fecha de presentación de este informe, incluidas las propuestas desde el componente normativo. Se encuentra pendiente el inicio del proceso con el Ministerio de las Culturas, las Artes y los Saberes, lo cual posiblemente sea en la próxima vigencia. 
Evidencia:
Proyecto de resolución modificatoria
Documento en el que se incluye en detalle el avance de la consolidación</t>
  </si>
  <si>
    <t>Durante este período se realizaron los últimos ajustes al proyecto de resolución, los cuales consistieron en:
1. Precisión de condiciones normativas para los predios e inmuebles ubicados en el PEMP-CHB.
2. Definición y ajustes del sistema de gobernanza
3. Revisión de inmuebles que requieren cambios de nivel,  y se consolidó el borrador del mencionado documento, el cual se enviará al Ministerio de las Culturas para la respectiva revisión.
Evidencias:
- Documento WORD, Consolidado PEMP-CHB: contiene resolución que compila y modifica las disposiciones de la Resolución 088 del 2021 y 092 del 2023
- Documento PDF, Consolidado PEMP-CHB: contiene resolución que compila y modifica las disposiciones de la Resolución 088 del 2021 y 092 del 2023
- Documento EXCEL, Consolidado modificaciones del PEMP-CHB: contiene el detalle y enumera las modificaciones realizadas en el documento consolidado.
- Documento EXCEL, Cambios de nivel PEMP CHB: Contiene listado de inmuebles que son objeto de modificación y cambio de nivel.</t>
  </si>
  <si>
    <t>3.Realizar asesorías técnicas normativas sobre los instrumentos</t>
  </si>
  <si>
    <t>Actas de asesorias técnicas</t>
  </si>
  <si>
    <t>Aunque se habían programado 4 asesorías para realizar en el  mes, solo se hicieron efectivas 3 ya que a una de ellas no asistió el interesado, aunque fue citado a reunión. Se presenta documento complementario en el que se relacionan las actividades de manera detallada</t>
  </si>
  <si>
    <t>Se realizaron 5 asesorías durante el período correspondiente al presente informe, tres para Centro Histórico y dos para Teusaquillo, las cuales se encuentran debidamente relacionadas en el documento incluido con las evidencias, con los respectivos soportes.</t>
  </si>
  <si>
    <t>Durante el mes de octubre se realizaron 6 asesorías técnicas de norma urbana de aplicación en el ámbito PEMP Centro Histórico, tal como se evidencia en el documento anexo en el que se detalla el tipo de asesoría y se incluyen los siguientes soportes:
- capturas de pantalla de las asesorías virtuales 
- Lista de asistencia de las asesorías presenciales
Adicionalmente, como soporte de la gestión, se presentan actas</t>
  </si>
  <si>
    <t>Durante el mes de noviembre se llevaron 4 asesorías técnicas (1 en PEMPD Teusaquillo y 3 en PEMP-CHB), y la participación en la capacitación a agentes de policía de Teusaquillo, en la que se socializó lo correspondiente a norma urbana (actividad reportada en la carpeta de gestión de participación)
Evidencias:
-Actas de las asesorías</t>
  </si>
  <si>
    <t>Se realizaron tres asesorías a ciudadanos en relación con aplicación de norma según lo establecido en el PEMP-CHB. Se cumple de esta manera con la meta programada
Evidencia:
Archivo con las tres actas correspondientes a las asesorías brindadas, el 3 de diciembre</t>
  </si>
  <si>
    <t>Se observa evidencia de la ejecución de la tarea.
Se valida ajuste requerido con radicado 20256000001293.</t>
  </si>
  <si>
    <t>Promover, gestionar y ajustar la conformación del sistema de gobernanza de los instrumentos de planeación y gestión adoptados</t>
  </si>
  <si>
    <t>1.Gestionar la conformación y el ajuste del sistema de gobernanza para cada instrumento de planeación y gestión, en cumplimiento del acto administrativo correspondiente</t>
  </si>
  <si>
    <t>Actas
Actos administrativos
Listas de asistencia</t>
  </si>
  <si>
    <t>Componente programático
Gerencia</t>
  </si>
  <si>
    <t>1.- Dentro del sistema de gestión y gobernanza debe incluirse la oficina de comunicaciones, incluida en la Resolución 0088 para el PEMP-CHB, pero considerada por la Gerencia también para los demás instrumentos de planeación y gestión adoptados o que sean adoptados en el futuro. 
En elación con la mencionada oficina, debido a que se dio una reasignación de profesional responsable para llevar a cabo esta tarea, se recogió lo realizado en 2023 con el fin de contextualizar la gestión y retomarla; información que se envió en archivo adjunto.
2.- En relación con la obtención de una directriz y de una propuesta para la conformación de los Comités Mixtos por Unidad de Paisaje en el Centro Histórico y del Comité Único de Participación Integral -CUPI en Teusaquillo, se asistió a una reunión  con el equipo de la Oficina de Participación y Diálogo de la Secretaría de Planeación -SDP en relación con los Consejos Territoriales de Planeación Distrital -CTPD. En ella se estableció la pertinencia (o la falta de ella) al pretender trabajar la gobernanza bajo el esquema de Unidades de Paisaje.
En cuanto al CUPI, se consideró que esta figura se acerca más a la realidad del territorio, por lo que ofrece una baja dificultadpara su creación.
Evidencias:
- Archivo en word contexto_oficina_comunicaciones_ever y correo correspondiente
- Documento en pdf en el que se incluye el resumen de la socialización de los sistemas de gestión mencionados doc_complementario_cmup_sistemagestion, incluido en la actividad 1 tarea 2</t>
  </si>
  <si>
    <t>El 11 de marzo se llevó a cabo reunión con el equipo de participación de la Gerencia de Instrumentos de Planeación y Gestión, con el fin de establecer la metodología para iniciar la conformación del sistema de gestión tanto del PEMP-CHB como del PEMP Teusaquillo. Se establecieron las dificultades para definir y formar la instancia denominada Comités Mixtos por Unidad de Paisaje, así que se ha propuseto asimilarla al planteado para Teusaquillo.
Evidencia:
- Archivo en pdf ACPROG01_metodologia_cupis_chb</t>
  </si>
  <si>
    <t>Se presenta informe de seguimiento en el que se incluye la gestión realizada durante la vigencia 2024 hasta la fecha de presentación de este reporte.
En el mencionado informe se incluye la actividad desarrollada a este respecto en el mes de mayo, que consistió en el envío de oficios a diferentes instancias solicitando delegar representantes, y aentidades distritales, solicitando el debido acompañamiento en el proceso de conformación del CUPI para el PEMPD Teusaquillo.
Evidencias.
- Informe de seguimiento
- Acta de reunión gobernanza
- Registro fotográfico de la asistencia a la tercera sesión virtual de la JAL Teusaquillo
- Matriz relacionando los radicados de salia de los oficios enviados</t>
  </si>
  <si>
    <t>Como parte del proceso de conformación del sistema de gobernanza para el PEMPD Teusaquillo, se realizó reunión con la corporación Corpobienes el 28 de junio,  para resolver distintas inquietudes con respecto a la implementación, esquema de participación y gobernanza, norma urbana y relación interinstitucional. 
Evidencia:
- Lista de asistencia</t>
  </si>
  <si>
    <t>Gestión de Sistemas de Información y Tecnología</t>
  </si>
  <si>
    <t>Contratar la adquisición de productos y  servicios de tecnología para garantizar la operación y prestación de los servicios del IDPC.</t>
  </si>
  <si>
    <t>1 contrato adjudicado</t>
  </si>
  <si>
    <t>Mary Rojas</t>
  </si>
  <si>
    <t>La evidencia da cuenta del cumplimiento de la tarea.</t>
  </si>
  <si>
    <t>Evaluar el estado de implementación del Sistema General de Seguridad de la Información</t>
  </si>
  <si>
    <t>1.Evaluar y actualizar la documentación del MSPI que requiera ser ajustada de acuerdo con los lineamientos institucionales y normativos aplicables.</t>
  </si>
  <si>
    <t>Una (1) la matriz de riesgos de seguridad actualizada de acuerdo a las definiciones de la norma NTC ISO IEC 27001:2022 - NTC ISO IEC 27002:2022</t>
  </si>
  <si>
    <t>Oficial de Seguridad de la Información</t>
  </si>
  <si>
    <t>Conforme a la actualización de la norma ISO 27001:2022, se realizaron modificaciones de los controles en la matriz de riesgo de seguridad digital.
Evidencia: Matriz de riesgo SGSI IDPC mayo 30 2024</t>
  </si>
  <si>
    <t>1.Realizar  pruebas de vulnerabilidades sobre la
infraestructura informática perimetral del Instituto Distrital de Patrimonio Cultural IDPC</t>
  </si>
  <si>
    <t>1 Informe de vulnerabilidad</t>
  </si>
  <si>
    <t>Durante el mes de marzo el oficial de seguridad realizó la prueba de vulnerabilidad a la plataforma A un Clic del Patrimonio, la misma se realizó teniendo en cuenta la salida a producción del Formulario Digital para el trámite de Anteproyectos en el marco de la brigada de los 100 días de los tramites dolorosos programados por la Alcaldía.
Evidencia: Informe técnico de Vulnerabilidad, correo electrónico</t>
  </si>
  <si>
    <t>Las evidencias dan cuenta del cumplimento a las tareas programadas.</t>
  </si>
  <si>
    <t>la evidencia no ha sido cargada en la carpeta, no es necesario reportar ejecución ya que esta fue reportada el mes anterior.</t>
  </si>
  <si>
    <t>Gestionar los riesgos de seguridad de la Información del IDPC</t>
  </si>
  <si>
    <t>1.Gestionar la matriz de riesgos de seguridad de la información y reportar los riesgos de acuerdo con las definiciones institucionales. (Identificar, valorar y apoyar la gestión del tratamiento)</t>
  </si>
  <si>
    <t>1 Informe de seguimientos de la matriz de riesgos  de seguridad de la información</t>
  </si>
  <si>
    <t>El oficial de seguridad realizo el seguimiento correspondiente de a matriz de riesgos de seguridad.</t>
  </si>
  <si>
    <t>Avanzar en la implementación del dominio de uso y apropiación del Modelo de Arquitectura Empresarial (MRAE) con el fin de desarrollar una cultura que permita la adopción y uso de la tecnología en el IDPC</t>
  </si>
  <si>
    <t>1.Realizar 1 capacitación sobre el uso y apropiación de las Tecnologías de la Información</t>
  </si>
  <si>
    <t>1 Capacitación realizada</t>
  </si>
  <si>
    <t>Se realizó la sensibilización de seguridad de la información de acuerdo a lo programado en el PIC, la misma se llevó a cabo el día 22 de mayo de 2:30 pm a 4:00 pm. 
Evidencias.
Correo informativo, Test de conocimiento, lista de asistencia y presentación. Https://drive.google.com/file/d/1U46P7Zgrs_J53o4EadwsCIi6NdNBMQio/view</t>
  </si>
  <si>
    <t>1.Contratar el alquiler e instalación de computadores de escritorio con su respectiva configuración y puesta en funcionamiento en las instalaciones del Instituto Distrital de Patrimonio Cultural</t>
  </si>
  <si>
    <t>MARY ELIZABETH ROJAS MUÑOZ</t>
  </si>
  <si>
    <t>Se realizó la adjudicación del nuevo contrato de alquiler de equipos de computo por medio de la tienda virtual Orden de compra 132022.
Evidencia. Orden de compra y acta de inicio</t>
  </si>
  <si>
    <t>Las evidenvcias dan cuenta del cumplimiento de la tarea programada.</t>
  </si>
  <si>
    <t>2.Adquisición de certificados digitales en formato token criptográfico y Certificado Servidor Seguro (SSL), para llevar a cabo el proceso de gestión de pagos conforme los requerimientos del Instituto Distrital de Patrimonio Cultural.</t>
  </si>
  <si>
    <t>Se realizó la adjudicación de contrato CV-584-2024, el cual tiene por objeto “968-SUMINISTRAR CERTIFICADOS DIGITALES EN FORMATO TOKEN CRIPTOGRÁFICO Y CERTIFICADO DE SERVIDOR SEGURO SSL, PARA LLEVAR A CABO EL PROCESO DE GESTIÓN DE PAGOS CONFORME LOS REQUERIMIENTOS DEL INSTITUTO DISTRITAL DE PATRIMONIO CULTURAL” con fecha de inicio 10 de octubre de 2024.
Evidencia: Acta de Inicio y Aceptación de oferta</t>
  </si>
  <si>
    <t>3.Contratar la adquisición, suscripción y renovación de licencias de software paraInstituto Distrital de Patrimonio Cultural ( licencias especializadas, mesa de ayuda, plugins pagina web, antivirus)</t>
  </si>
  <si>
    <t>Evidencia: Acta de Inicio y Aceptación de oferta CV-559-2024 y CV-560-2024 los cuales tienen por objeto “966 - 967 Adquirir, renovar y/o actualizar el licenciamiento anual del software implementado por el Instituto Distrital de Patrimonio Cultural, incluido el soporte técnico”.
Evidencia: Actas de Inicio y Clausulado de los contratos</t>
  </si>
  <si>
    <t>Gestionar el programa integral de datos personales del IDPC.</t>
  </si>
  <si>
    <t>1.Realizar el registro de las bases de datos ante la SIC</t>
  </si>
  <si>
    <t>1 Documento de Registro de las bases de datos emitido por la SIC</t>
  </si>
  <si>
    <t>se realizo el reporte de bases de datos del instituto a la SIC</t>
  </si>
  <si>
    <t>Plan de seguridad y privacidad de la información</t>
  </si>
  <si>
    <t>1.Establecer la politica de Logs (Pistas de auditoria) e Incluirla en el Manual de Politicas de Seguridad y Privacidad de la Información</t>
  </si>
  <si>
    <t>1 politica de Logs (Pistas de auditoria)  Incluida en el Manual de Politicas de Seguridad y Privacidad de la Información</t>
  </si>
  <si>
    <t>El oficial de Seguridad realizo la actualización del Manual de Políticas de Seguridad y privacidad de la información en el cual se incorporó la política de Logs (pistas de auditoria), esta política se incorpora al manual de acuerdo a lo observado en la auditoria interna realizada en el primer semestre de la presente vigencia. Así mismo se indica que esta actualización del manual debe ser aprobado en el comité institucional de gestión y desempeño el cual a la fecha no se ha realizado y de acuerdo a lo informado por OAP se realizara en el mes de diciembre. 
Evidencia: Manual de Políticas de Seguridad y privacidad de la información</t>
  </si>
  <si>
    <t>2.Crear los perfiles de acceso con privilegios para los servidores de Bases de datos y de apllicaciones.</t>
  </si>
  <si>
    <t>1 Matriz de roles y permisos y captura de perfiles creados en los servidores de bases de datos y aplicaciones</t>
  </si>
  <si>
    <t>Se realiza la elaboración de la matriz de roles y permisos versión 1 , la misma se seguira documentando y actualizando de acuerdo a los cambios de accesos, de igual manera se anexa captura de los perfiles de acceso.
Evidencia: caoturas Aplicación y base de datos y matriz de roles y permisos</t>
  </si>
  <si>
    <t>3. Implementar el proceso de encripción de los discos duros de los equipos que están fuera de las instalaciones del IDPC</t>
  </si>
  <si>
    <t>1 Documento con Metodo de encripción de los discos duros</t>
  </si>
  <si>
    <t>Se realiza la elaboración del documento INSTRUCTIVO DE CIFRADO DE DISCOS EN WINDOWS, el cual tiene por objetivo preservar la confidencialidad de la información, que reposa o se le da tratamiento en los equipos de cómputo asignados para uso fuera de las instalaciones de la entidad.
Evidencia: Documento Instructivo de Cifrado de Discos en Windows</t>
  </si>
  <si>
    <t>La evidencia da cumplimiento a la tarea programada</t>
  </si>
  <si>
    <t>4.Establecer la  Política de control de cambios e Incluirla en el Manual de Politicas de Seguridad y Privacidad de la Información</t>
  </si>
  <si>
    <t>1 Politica de control de cambios  Incluida en el Manual de Politicas de Seguridad y Privacidad de la Información</t>
  </si>
  <si>
    <t>El oficial de seguridad y privacidad de la información elaboró la Política de gestión de cambios tecnológicos la cual fue incluida en el Manual de Políticas de Seguridad de la Información, este manual fue presentado en el Comité Institucional de Gestión y Desempeño del 29 de diciembre de 2024, el cual realizo su aprobación. 
Evidencia: Manual de Políticas de Seguridad y Privacidad de la Información</t>
  </si>
  <si>
    <t>5.Actualizar y realizar las pruebas del DRP (documentar las pruebas realizadas para tomar las acciones correctivas a que haya lugar)</t>
  </si>
  <si>
    <t>1 Documento DRP actualizado.
Con Pruebas documentadas  al DRP</t>
  </si>
  <si>
    <t>El oficial de seguridad de la información realizo la prueba del plan de recuperación de desastres del instituto, el cual tiene por objetivo minimizar el impacto de falla en los procesos del IDPC y asegurar la continuidad operativa. Incluye una serie de pasos detallados para identificar los riesgos, implementar controles de prevención, mitigación, establecer protocolos de respuesta en caso de desastre y realizar pruebas regulares para asegurar la eficacia de los procedimientos.
Evidencia: Documento pruebas del plan de recuperación de desastres (DRP)</t>
  </si>
  <si>
    <t>6.Realizar  pruebas de vulnerabilidades sobre la
infraestructura informática perimetral del Instituto Distrital de Patrimonio Cultural IDPC</t>
  </si>
  <si>
    <t>El Oficial de Seguridad y Privacidad de la Información realizó el Retest de vulnerabilidades al sitio sisbic.idpc.gov.co, lo anterior de acuerdo a solicitud de la subdirectora de Gestión Territorial en donde informaba que de acuerdo al informe de vulnerabilidades realizado en el mes de agosto al sitio sisbic.idpc.gov.co y en el cual se evidencio un hallazgo de13 vulnerabilidades las mismas ya se habían subsanado y por lo tanto solicitaba el Retest del sitio.
Evidencia: Informe de vulnerabilidades</t>
  </si>
  <si>
    <t>7.1.Actualizar el autodiagnóstico de Seguridad y Privacidad de la Información de acuerdo con las normas internacionales ISO 27001 y el MSPI de MinTIC. (Realizar de manera Semestral)</t>
  </si>
  <si>
    <t>1 Autodiagnóstico de la evaluación de MSPI</t>
  </si>
  <si>
    <t>El oficial de seguridad y privacidad de la información realizó el seguimiento y actualización del autodiagnóstico del Modelo de Seguridad y Privacidad de la Información. 
Evidencia: Autodiagnóstico MSPI</t>
  </si>
  <si>
    <t>1.1.Gestionar la matriz de riesgos de seguridad de la información y reportar los riesgos de acuerdo con las definiciones institucionales. (Identificar, valorar y apoyar la gestión del tratamiento)</t>
  </si>
  <si>
    <t>El oficial de seguridad y privacidad de la información realizó el seguimiento y validación de los riesgos de seguridad Digital del segundo cuatrimestre de la presente vigencia y los mismo fueron enviados a la jefe de la oficina de control interno por medio del radicado 20241200146843.
Evidencia Informe de Riesgos y matriz de riesgos</t>
  </si>
  <si>
    <t>Las evidencias dan cuenta de la ejecución de la tarea programada.</t>
  </si>
  <si>
    <t>El oficial de seguridad y privacidad de la información realizó el seguimiento y validación de los riesgos de seguridad Digital del tercer cuatrimestre de la vigencia 2024 y los mismo fueron enviados a la jefe de la oficina de control interno por medio de correo electrónico 
Evidencia: Informe de Riesgos y matriz de riesgos, y correo electrónico</t>
  </si>
  <si>
    <t>1.Actualizar el autodiagnóstico de Proteccion de Datos Personales (Realizar de manera semestral)</t>
  </si>
  <si>
    <t>1 Autodiagnostico de Proteccion dedatos personales</t>
  </si>
  <si>
    <t>El oficial de seguridad y privacidad de la información realizó el seguimiento y actualización del autodiagnóstico de protección de datos personales.
Evidencia: Autodiagnóstico Datos Personales</t>
  </si>
  <si>
    <t>Las evidencias dan cuenta de la tarea programada</t>
  </si>
  <si>
    <t>La evidencia da cuenta del cumplimiento de la tarea programada.</t>
  </si>
  <si>
    <t>Las evidencias dan cuenta del cumplimiento de las tareas programadas.</t>
  </si>
  <si>
    <t>Plan estratégico de tecnologías de la información y las comunicaciones (PETI)</t>
  </si>
  <si>
    <t>Avanzar en la implementación del  del Modelo de Arquitectura Empresarial (MRAE) con el fin de desarrollar una cultura que permita la adopción y uso de la tecnología en el IDPC</t>
  </si>
  <si>
    <t>5.Formular el Plan de Transformación Digital</t>
  </si>
  <si>
    <t>1 Plan de transformación digital Formulado</t>
  </si>
  <si>
    <t>El Líder de gobierno digital elaboró y presento el Plan de Transformación Digital 2025-2027 el cual fue aprobado por el Comité Institucional de Gestión y Desempeño el 29 de diciembre de 2024.
Evidencia: Plan de Transformación Digital 2025-2027</t>
  </si>
  <si>
    <t>2.Ejecutar un análisis de riesgo de la implementación de la política de Gobierno Digital, de acuerdo con la metodología interna del IDPC.</t>
  </si>
  <si>
    <t>Matriz de riesgos identficados</t>
  </si>
  <si>
    <t>Se realiza la identificación de los riesgos de la política de gobierno digital, de acuerdo con la metodología de la entidad, los riesgos son enviados al oficial de seguridad de la información para su incorporación en la matriz de riesgos de seguridad digital. 
Evidencia: Matriz de riesgos identificados y correo electrónico</t>
  </si>
  <si>
    <t>6.1.Realizar 1 capacitación sobre el uso y apropiación de las Tecnologías de la Información</t>
  </si>
  <si>
    <t>1 Capacitación</t>
  </si>
  <si>
    <t>El Oficial de Seguridad y Privacidad de la Información realizó la sensibilización de Protección de datos personales y las amenazas de la inteligencia artificial en el marzo de la política de seguridad digital y el uso y apropiación de las tecnologías de la información.
Evidencia: Lista de asistencia, test de conocimientos previos y al finalizar, presentación, correo de invitación y pieza gráfica.</t>
  </si>
  <si>
    <t>Las evidencias dan cuenta de cumplimiento de la tarea programada.</t>
  </si>
  <si>
    <t>4.Formular el Plan Estrategico de Tecnologpias de la Información PETI 2025-2029</t>
  </si>
  <si>
    <t>1 Plan Estrategico de tecnologías de la información PETI.</t>
  </si>
  <si>
    <t>El Líder de gobierno digital elaboró y presento el Plan Estratégico de Tecnologías de la Información PETI 2025-2027 el cual fue aprobado por el Comité Institucional de Gestión y Desempeño el 29 de diciembre de 2024.
Evidencia: Documento PETI 2025-2027</t>
  </si>
  <si>
    <t>1.Definir el equipo técnico de gobierno Digital en el marco del comité institucional de gestión y desempeño</t>
  </si>
  <si>
    <t>Equipo de Gobierno digital</t>
  </si>
  <si>
    <t>Se elaboró en conjunto con el Líder de Gobierno Digital, el Oficial de Seguridad y Privacidad de la Información y el profesional especializado de proceso de TI el documento en el cual se propone la conformación del equipo técnico de gobierno digital, este documento se elabora de acuerdo a lo observado en la auditoria interna realizada en el primer semestre de la presente vigencia. Así mismo se indica que este equipo técnico debe ser aprobado en el comité institucional de gestión y desempeño el cual a la fecha no se ha realizado y de acuerdo a lo informado por OAP se realizara en el mes de diciembre. 
Evidencia: Documento confirmación equipos técnico de transformación digital</t>
  </si>
  <si>
    <t>3.Realizar la  revisión del estado de implementación del Marco de Referencia de Arquitectura Empresarial. aplicando el formato de autodiagnóstico disponible en el sitio web del Modelo Integrado de Planeación y
Gestión - MIPG7, de acuerdo con las directrice</t>
  </si>
  <si>
    <t>Formato de autodiagnostico</t>
  </si>
  <si>
    <t>El Líder de gobierno digital realizó el seguimiento y evaluación del estado de implementación del Marco de Referencia de Arquitectura Empresarial de la vigencia 2024 el cual presenta una calificación de 0.4.
Evidencia:  Anexo 5- Evaluación Madurez Arquitectura empresarial</t>
  </si>
  <si>
    <t>Gestión del Talento Humano</t>
  </si>
  <si>
    <t>Asegurar procesos transparentes para el ingreso del personal bajo políticas y condiciones de igualdad y mérito</t>
  </si>
  <si>
    <t>1.1.Realizar seguimiento al Plan de Vacantes y Previsión de Recursos Humanos</t>
  </si>
  <si>
    <t>Acta de Comisión de Personal (Seguimiento)</t>
  </si>
  <si>
    <t>Ma. Isabel Forero R.
Profesional Contratista Administración de Planta</t>
  </si>
  <si>
    <t>Se presenta el acta de la Comisión de Personal y el listado de asistencia correspondiente a la sesión realizada el 24 de mayo de 2024, en la cual se presentó el seguimiento al plan anual de vacantes y previsión de recursos de la entidad.</t>
  </si>
  <si>
    <t>Establecer pautas que aseguren un proceso de desvinculación del personal bajo condiciones dignas</t>
  </si>
  <si>
    <t>1.1. Socializar el instructivo para brindar asistencia a la desvinculación que incluya causales diferentes a la pensión.</t>
  </si>
  <si>
    <t>Listado de asistencia.</t>
  </si>
  <si>
    <t>Se programó la reunión para la socialización del instructivo de desvinculación asistida, en la cual no participó ningún funcionario, por lo cual se procedió a cargar la información relacionada con esta actividad en la intranet, como se observa en las evidencias adjuntas.</t>
  </si>
  <si>
    <t>Promover acciones que favorezcan la igualdad de género, el cierre de brechas de género y la promoción de los derechos de las mujeres y su autonomía</t>
  </si>
  <si>
    <t>1.Realizar o actualizar caracterización(es) de los y las colaboradoras de la entidad, para contar con datos desagregados</t>
  </si>
  <si>
    <t>Una encuesta de captura de la información 
un reporte del análisis de la información</t>
  </si>
  <si>
    <t>Ma. Isabel Forero R.
Profesional Contratista Bienestar y Capacitación</t>
  </si>
  <si>
    <t>A través del radicado No. 20245200158803 se remite el reporte del análisis de la información del instrumento de recolección de información: caracterización sociodemográfica de servidores/as y contratistas del IDPC. Así mismo, se anexa el instrumento implementado para recabar la información. Se contó con la participación de 110 personas, un aspecto a resaltar con respecto a la participación que se suele tener en este tipo de encuestas</t>
  </si>
  <si>
    <t>Fortalecer las competencias de los servidores y colaboradores del Instituto asociadas con el desarrollo del Eje Temático "Gestión del Conocimiento y la Innovación"</t>
  </si>
  <si>
    <t>1.1.Realizar un cronograma de las capacitaciones asociadas a las dimensiones, SABER-SABER, SABER-HACER,SABER-SER.</t>
  </si>
  <si>
    <t>Un cronograma de capacitación.</t>
  </si>
  <si>
    <t>Se presenta como evidencia el cronograma de capacitación para la vigencia 2024, tomando en consideración que este fue construido de manera conjunta con diferentes procesos y aliados estratégicos. De igual manera, es clave mencionar que este cronograma puede estar sujeto a cambios de acuerdo a las necesidades de capacitación, necesidades del servicio y los requerimientos de las diferentes dependencias.</t>
  </si>
  <si>
    <t>Se observa evidencia de la ejecución de la tarea,</t>
  </si>
  <si>
    <t>2.2. Hacer seguimiento al cronograma de las capacitaciones de conformidad en el PIC.</t>
  </si>
  <si>
    <t>Matriz de seguimiento del cronograma</t>
  </si>
  <si>
    <t>Se presenta la matriz de seguimiento a las capacitaciones realizadas en la entidad para el primer trimestre, entendiendo que pueden presentarse situaciones que afectan el normal desarrollo del cronograma de capacitación establecido. Por lo anterior, la capacitación del equipo de participación ciudadana se corrió para el mes de abril y la capacitación en PEMP y POT está pendiente por definir su fecha de realización, como se indica en la matriz de seguimiento.</t>
  </si>
  <si>
    <t>Fortalecer las competencias de los servidores y colaboradores del Instituto asociadas con el desarrollo del Eje Temático "Creación de valor público"</t>
  </si>
  <si>
    <t>1.1.Realizar la inducción de los servidores nuevos que ingresen al IDPC.</t>
  </si>
  <si>
    <t>Memorias de la capacitación (presentación, lista de asistencia).</t>
  </si>
  <si>
    <t>Ma. Isabel Forero R.</t>
  </si>
  <si>
    <t>A continuación se evidencian los listados de asistencia y las presentaciones utilizadas en las inducciones realizadas a la fecha para la vigencia 2024.</t>
  </si>
  <si>
    <t>Se adjuntan las memorias de las inducciones realizadas a la fecha</t>
  </si>
  <si>
    <t>Desarrollar acciones enfocadas a fortalecer los factores psicosociales de los colaboradores del IDPC</t>
  </si>
  <si>
    <t>1.1. Realizar seguimiento a la modalidad de Teletrabajo.</t>
  </si>
  <si>
    <t>Informe de seguimiento</t>
  </si>
  <si>
    <t>Se adjunta el informe relacionado con el seguimiento a la modalidad de teletrabajo en la entidad</t>
  </si>
  <si>
    <t>2.2. Realizar actividades relacionadas con bienestar e incentivos (como recreación, artística/cultural, juegos distritales, vacaciones recreativas)
Nota: algunas actividades están sujetas a programación del DASCD.</t>
  </si>
  <si>
    <t>Informe de actividades relizadas.</t>
  </si>
  <si>
    <t>En el boletín de talento humano se programó una actividad de tarde de juegos, a la cual no asistió ningún funcionario/a. 
Sin embargo, el día 30 de abril se invitó a los funcionarios y contratistas a jugar en la mesa de ping pong, actividad en la cual participaron 6 personas.</t>
  </si>
  <si>
    <t>Ejecutar acciones encaminadas al fortalecimiento de la Calidad de vida Laboral de los colaboradores del IDPC</t>
  </si>
  <si>
    <t>1.1.Realizar actividades de conmemoración para el personal del IDPC (Mujer, hombre, secretaria, conductor, familia, servidor público)
Nota: algunas actividades están sujetas a programación del DASCD</t>
  </si>
  <si>
    <t>Informe de actividades realizadas.</t>
  </si>
  <si>
    <t>Se presenta el informe correspondiente para las actividades de conmemoración para el mes de marzo, resaltando las actividades ejecutadas en el día de la mujer y en el día del hombre.</t>
  </si>
  <si>
    <t>Teniendo en cuenta que esta acción se desarrolla de acuerdo con la programación del DASCD y que la misma fue modificada por temas internos de dicha entidad, la conmemoración del día de la secretaria y el secretario se aplazó para el mes de mayo. Sin embargo, desde el proceso Gestión del Talento Humano se socializó una pieza gráfica conmemorativa para quienes se desempeñan en dicha labor.</t>
  </si>
  <si>
    <t>2.2.Promover el uso de la bicicleta (Articulada con el PIGA)</t>
  </si>
  <si>
    <t>Informe de las actividades realizadas.</t>
  </si>
  <si>
    <t>Se presenta el informe solicitado sobre las actividades realizadas para promover el uso de la bicicleta en la entidad.</t>
  </si>
  <si>
    <t>Desarrollar acciones que permitan el fortalecimiento de la convivencia social de los colaboradores del IDPC</t>
  </si>
  <si>
    <t>1.1.Compartir las ofertas de Bancos, EPS, Caja de compensación y demás promociones de interés para los colaboradores del IDPC, provenientes instituciones públicas o privadas</t>
  </si>
  <si>
    <t>Correos electrónicos de divulgación de ofertas y/o promociones.</t>
  </si>
  <si>
    <t>Se carga en la carpeta correspondiente el informe solicitado sobre las actividades llevadas a cabo para dar cumplimiento a la tarea.</t>
  </si>
  <si>
    <t>2.2.Conformar el Equipo de gestores de integridad</t>
  </si>
  <si>
    <t>Acto administrativo de conformación del Equipo de gestores.</t>
  </si>
  <si>
    <t>A través de la Resolución No. 347 se formalizó el equipo de gestoras de integridad dentro de la entidad, como se evidencia en el archivo adjunto.</t>
  </si>
  <si>
    <t>Gestionar la conformación y operación de la Brigada de Emergencias del IDPC</t>
  </si>
  <si>
    <t>1.1. Actualizar la brigada de emergencias del IDPC.</t>
  </si>
  <si>
    <t>Acto administrativo de personas pertenecientes a la brigada.</t>
  </si>
  <si>
    <t>Dayana Moreno/Ma. Isabel Forero R.</t>
  </si>
  <si>
    <t>A través de la Resolución No. 343 se formalizó la conformación de la brigada de emergencias dentro de la entidad, como se evidencia en el archivo adjunto.</t>
  </si>
  <si>
    <t>2.2. Elaborar el cronograma de capacitación de SGSST.</t>
  </si>
  <si>
    <t>Cronograma elaborado.</t>
  </si>
  <si>
    <t>Se presenta como evidencia el cronograma de capacitación para el Sistema de Gestión de Seguridad y Salud en el Trabajo  SG-SST para la vigencia 2024. 
Evidencia: Documento en Excel con el cronograma proyectado.</t>
  </si>
  <si>
    <t>3.3.Ejecutar el cronograma de capacitación de SGSST.</t>
  </si>
  <si>
    <t>Matriz de seguimiento del cronograma.</t>
  </si>
  <si>
    <t>Se diligenció la matriz de seguimiento del cronograma de capacitaciones estipulado para el SG-SST para el año 2024 en el IDPC, en donde se analizó el cumplimiento y la cobertura de las actividades que se habían programado para el primer trimestre del año. 
Evidencia: Matriz de seguimiento a  capacitaciones diligenciada.</t>
  </si>
  <si>
    <t>1.Divulgar y/o socializar el curso de transversalización del enfoque de género y conceptos del trazador presupuestal</t>
  </si>
  <si>
    <t>Registro de la divulgación</t>
  </si>
  <si>
    <t>Se realiza la divulgación del Curso de transversalización del enfoque de género y conceptos del trazador presupuestal a través del Boletín de Talento Humano #8, correspondiente al mes de noviembre.</t>
  </si>
  <si>
    <t>3.Sensibilizar sobre las rutas de atención, prevención y sanción sobre la violencia contra las mujeres y basadas en género</t>
  </si>
  <si>
    <t>Lista de asistencia o correo de divulgación</t>
  </si>
  <si>
    <t>En atención con la tarea indicada, se remite el correo de divulgación y la publicación de la intranet, por la cual se divulgó la información relacionada con las rutas de atención, prevención y sanción sobre la violencia contra las mujeres y basadas en género</t>
  </si>
  <si>
    <t>4.Revisar el protocolo y actualizarlo en caso de ser necesario</t>
  </si>
  <si>
    <t>Protocolo actualizado</t>
  </si>
  <si>
    <t>Juan Alejandro Arias/Ma. Isabel Forero R.</t>
  </si>
  <si>
    <t>Luego de una revisión del protocolo, se identifica que no es necesario actualizar el mismo, razón por la cual se procede a socializarlo con el personal del IDPC.</t>
  </si>
  <si>
    <t>5.Generar un diagnóstico de brechas de género y necesidades de cuidado de personas y animales de compañía del talento humano</t>
  </si>
  <si>
    <t>Encuesta  
Reporte de analisis</t>
  </si>
  <si>
    <t>Se presenta la encuesta y el reporte del análisis sobre las brechas de género y necesidades de cuidado entre las personas que responden a la encuesta.</t>
  </si>
  <si>
    <t>6.Ejecutar acciones que promuevan la participación de los hombres de la entidad en los talleres sobre la redistribución de las responsabilidades del cuidado no remunerado y las tareas domésticas</t>
  </si>
  <si>
    <t>Reporte de divulgación para la participación del taller 
Lista de asistencia del Taller 
Reporte de partcipación</t>
  </si>
  <si>
    <t>Se presenta reporte en el cual se observa la realización de taller sobre las acciones de cuidado y redistribución de las tareas domésticas, en el cual participaron 10 personas de la entidad.</t>
  </si>
  <si>
    <t>7.Implementar dos lineamientos que permitan incorporar los enfoques de género y de derechos de las mujeres para la implementación de la sala amiga de la familia lactante</t>
  </si>
  <si>
    <t>Reporte sobre los lineamientos incorporados</t>
  </si>
  <si>
    <t>Se presenta el reporte correspondiente a la actividad, en el cual se evidencia la incorporación de lineamientos con enfoque de género en la Sala Amiga de la Familia Lactante</t>
  </si>
  <si>
    <t>8.Actualizar el Plan Institucional de Capacitación, en el cual se incluya el curso virtual de transversalización del enfoque de género y conceptos básicos del trazador presupuestal</t>
  </si>
  <si>
    <t>Plan Institucional de Capacitación actualizado</t>
  </si>
  <si>
    <t>El Comité de Gestión y Desempeño estaba previsto apra realizarse en el mes de septiembre, sin embargo, debido al cruce de agendas entre los participantes, dicho Comité se realizará el próximo 01 de octubre de 2024. Sin embargo se adjunta el documento modificado de acuerdo con la solicitud realizada.</t>
  </si>
  <si>
    <t>El Comité de Gestión y Desempeño estaba previsto para realizarse en el mes de septiembre, sin embargo, debido al cruce de agendas entre los participantes, dicho Comité se realizará el próximo 01 de octubre de 2024. Sin embargo se adjunta el documento modificado de acuerdo con la solicitud realizada.</t>
  </si>
  <si>
    <t>9.Conformar un espacio de articulación interna para el abordaje de asuntos de género en la entidad, relacionados con la prevención y los buenos tratos</t>
  </si>
  <si>
    <t>Acta de reunión equipo gestor de integridad</t>
  </si>
  <si>
    <t>Se comparte el Acta No. 3 del Equipo Gestor de Integridad, en el cual se comparte la decisión del equipo de participar en temas de equidad de género.</t>
  </si>
  <si>
    <t>Gestionar la seguridad física de las sedes del IDPC</t>
  </si>
  <si>
    <t>1.1.Realizar inspecciones locativas a cada una de las sedes del IDPC.</t>
  </si>
  <si>
    <t>Informes de Inspección a las sedes del IDPC.</t>
  </si>
  <si>
    <t>Se realizó inspección de seguridad/locativa a la Casa Genoveva y Casa Pardo.
Evidencia: Dos (2) informes de inspección, uno por cada una de las casas inspeccionadas.</t>
  </si>
  <si>
    <t>El día 16 y 17 de mayo de 2024 se realizó visita de inspección de las sedes: Casas Gemelas y el Museo de Ciudad Autoconstruida - MCA. 
Evidencia: Informes de inspecciones de las dos sedes.</t>
  </si>
  <si>
    <t>2.2.Realizar inspecciones de puesto de trabajo para las y los servidores y colaboradores del IDPC.</t>
  </si>
  <si>
    <t>Informe de las inspecciones realizadas</t>
  </si>
  <si>
    <t>El día 23 de mayo de 2024 se realizaron inspecciones de puesto de trabajo para servidores y servidoras de la entidad. 
Evidencia: Informe de inspecciones de puesto de trabajo.</t>
  </si>
  <si>
    <t>Ejecutar las actividades del Plan anual de seguridad y salud en el trabajo</t>
  </si>
  <si>
    <t>1.1.Definir un Plan de trabajo anual y actividades del SG-SST para el 2024 en compañía con la ARL.</t>
  </si>
  <si>
    <t>Un plan de capacitación firmado y aprobado por la ARL.</t>
  </si>
  <si>
    <t>Se realizó Plan de capacitación y apoyo en actividades del Sistema de Gestión de Seguridad en el Trabajo SG-SST para el año 2024, en compañía con la ARL Positiva. 
Evidencia: Plan proyectado con ARL Positiva para el año 2024.</t>
  </si>
  <si>
    <t>2.2.Conformar el Nuevo Comité Paritario de Seguridad y Salud en el Trabajo</t>
  </si>
  <si>
    <t>Un Acto Administrativo de conformación del Comité.</t>
  </si>
  <si>
    <t>El 19 de marzo de 2024 se expide la Resolución No. 224 “Por la cual se conforma el Comité Paritario de Seguridad y Salud en el Trabajo - COPASST del Instituto Distrital de Patrimonio Cultural –IDPC del periodo 2024 - 2026”.</t>
  </si>
  <si>
    <t>3.3.Realizar formaciones al Comité Paritario de Seguridad y Salud en el Trabajo</t>
  </si>
  <si>
    <t>3 capacitaciones realizadas.</t>
  </si>
  <si>
    <t>El día 11 de abril de 2024 se realizó formación por parte de ARL Positiva al COPASST del tema: Funciones, roles y responsabilidades del COPASST.
Evidencia: Encuesta de conocimientos previos y posteriores y presentación usada en la actividad.</t>
  </si>
  <si>
    <t>4.4.Realizar mediciones ambientales: Iluminación</t>
  </si>
  <si>
    <t>Informe de mediciones ambientales realizada por la ARL.</t>
  </si>
  <si>
    <t>Se realizó la medición ambiental correspondiente. Evidencia: Informe de la medición de iluminación.</t>
  </si>
  <si>
    <t>5.5.Realizar y  promover pausas activas en todas las sedes del IDPC</t>
  </si>
  <si>
    <t>Pausas activas realizadas 
(registro fotográfico, lista de asistencia).</t>
  </si>
  <si>
    <t>El día 15 de abril de 2024 se realizó jornada de pausas activas en las sedes de la entidad. 
Evidencia: Informe dando cuenta de la actividad (con evidencias fotográficas y listados de asistencia).</t>
  </si>
  <si>
    <t>6.6.Realizar campañas de orden y aseo al equipo de colaboradores del IDPC</t>
  </si>
  <si>
    <t>Evidencias de ejecución de las campañas de orden y aseo.</t>
  </si>
  <si>
    <t>Se realizaron jornadas el 20  y 22 de marzo de 2024 relacionadas con la campaña de orden y aseo en las sedes del IDPC, así mismo por medio de correo electrónico se realizó concurso correspondiente a la técnica japonesa de las "5S".
Evidencia: Listado de asistencia a actividad.</t>
  </si>
  <si>
    <t>7.7.Realizar seguimiento al programa de reintegro y reubicación laboral.</t>
  </si>
  <si>
    <t>Análisis de datos de la matriz de ausentismo</t>
  </si>
  <si>
    <t>Se diligenció el análisis de datos de la matriz de ausentismo para el SG-SST en el IDPC, en donde se analizó la tasa de ausentismo para el primer trimestre del año. 
Evidencia: Matriz de indicadores y análisis de datos diligenciado.</t>
  </si>
  <si>
    <t>Plan anual de seguridad y salud en el trabajo</t>
  </si>
  <si>
    <t>2.2.Realizar inspecciones locativas a cada una de las sedes del IDPC.</t>
  </si>
  <si>
    <t>Se realizan las inspecciones de las sedes Cadel y Palomar del Principe, en compañía de Mary Rojas representante del COPASST y Carlos Roman contratista PIGA, donde se crean el informe de las inspcciones realizadas.</t>
  </si>
  <si>
    <t>Se realiza las inspecciones en Museo Bogotá siete balcones con los representantes de COPASST John Alejandro Carvajal Mahecha, PIGA Carlos Roman y SST Juan Alejandro Arias, el informe se le envia al aéra de Bienes e Infraestructura Sandra Palacios, con el fin de intervenir en el caso de las adecuaciones locativas en la sede.</t>
  </si>
  <si>
    <t>3.3.Realizar la divulgación, ejecución y evaluación  de un simulacro de evacuación.</t>
  </si>
  <si>
    <t>Informe de evaluación.</t>
  </si>
  <si>
    <t>Se presenta informe que da cuenta de la realización del simulcro para la vigencia 2024, el 02 de octubre de 2024, en concordancia con los lineamientos expedidos por el IDIGER.</t>
  </si>
  <si>
    <t>4.4.Actualizar los planes de emergencia de cada una de las sedes del IDPC (sujeto a cambios en los procesos o infraestructura de la entidad)</t>
  </si>
  <si>
    <t>Reporte anual de planes de emergencia actualizados.</t>
  </si>
  <si>
    <t>Se realiza actuaización del plan de emergencias y su anexo donde se identifica el cambio de punto de encuentro para la sesde de Museo Sámano y siete balcones</t>
  </si>
  <si>
    <t>5.6.Actualizar la matriz para la identificación de peligros y valoración de riesgos de cada sede del IDPC,  (sujeto a cambios en los procesos o infraestructura de la entidad)</t>
  </si>
  <si>
    <t>Reporte anual de matrices actualizadas.</t>
  </si>
  <si>
    <t>Se anexan el documento Matriz de peligros y la trazabilidad con la ARL para la actualización</t>
  </si>
  <si>
    <t>6.7.Realizar inspecciones de puesto de trabajo para las y los servidores y colaboradores del IDPC.</t>
  </si>
  <si>
    <t>Se realizan inspecciones de puestos de trabajo en las sedes de Genoveva, Palomar, Casa Pardo, modificando puestos de trabajo y sensibilización a los compañeros de oficina, generando un informe por parte de la ARL Positiva</t>
  </si>
  <si>
    <t>7.8.Realizar seguimiento al programa de inspecciones de seguridad (locativas, emergencias y equipos).</t>
  </si>
  <si>
    <t>Matriz de seguimiento del cronograma de inspecciones.</t>
  </si>
  <si>
    <t>Se evidencia de las inspecciones realizadas durante el año en las diferentes áreas como  como Intervenciones, Bienes e infraestructura, COPASST, PIGA y Brigada de emergencia</t>
  </si>
  <si>
    <t>Ejecutar las actividades del Plan Anual de Seguridad y Salud en el Trabajo</t>
  </si>
  <si>
    <t>1.3.Realizar formaciones al Comité Paritario de Seguridad y Salud en el Trabajo</t>
  </si>
  <si>
    <t>2 capacitaciones realizadas.</t>
  </si>
  <si>
    <t>Se realiza la capacitación a 4 integrantes del COPASST tema Investigacion de Incidentes y accidentes laborales</t>
  </si>
  <si>
    <t>Se realiza el 20 de Noviembre en la reunión mensual de COPASST la actividad de  identificación de peligros y valoración de riesgos GTC45 actualizada para 2024.</t>
  </si>
  <si>
    <t>3.7.Liderar la organización y las actividades en la semana de la salud</t>
  </si>
  <si>
    <t>Semana de la salud realizada (Correos de invitación y/o listas de asistencia).</t>
  </si>
  <si>
    <t>La presente actividad se realizó en el mes de Septiembre, desarrollando actividades de Yoga Laboral, Tamizaje, inspecciones en puestos de trabajo, campañas de las 5S-  Orden y aseo  por parte de la ARL. La actividad se desarrolló en el marco de la semana de la Salud, promocionada en el Distrito.</t>
  </si>
  <si>
    <t>4.8.Realizar y  promover pausas activas en todas las sedes del IDPC</t>
  </si>
  <si>
    <t>Memorias de las pausas activas realizadas 
(registro fotográfico, lista de asistencia).</t>
  </si>
  <si>
    <t>Se realizan inspecciones a puestos de trabajo ejecutando cambios en algunos puestos y aconsejando hábitos de vida saludable en cuanto a la ergonomia, así mismo el desarrollo de la capacitación de promoción de hábitos de vida saludable, la cual inicialmente estaba programada de manera presencial, sin embargo, se desarrolló de manera virtual a causa de la adopción de modalidad de trabajo en casa y teletrabajo, por racionamiento de agua en el sector de La Candelaria.</t>
  </si>
  <si>
    <t>Se realiza pausas activas "Yoga laboral" en los diferentes puestos de trabajo de los servidores y colaboradores del Instituto</t>
  </si>
  <si>
    <t>5.9.Programar  exámenes ocupacionales de ingreso, egreso y periódico (sujetos a necesidad)</t>
  </si>
  <si>
    <t>Reporte de Programación de exámenes ocupacionales.</t>
  </si>
  <si>
    <t>Se anexa correo enivado a provedor en el que se solicita el informe, no obstante el mismo manifiesta encontrarse en términos para dar respuesta</t>
  </si>
  <si>
    <t>6.10.Realizar campañas de orden y aseo al equipo de colaboradores del IDPC</t>
  </si>
  <si>
    <t>Se realiza campaña de orden y aseo tematica teatral "Los Monchis", enfocado a las 5 "S".</t>
  </si>
  <si>
    <t>7.11.Realizar seguimiento al programa de selección, entrega, uso y mantenimiento de Elementos de Protección Personal - EPP-</t>
  </si>
  <si>
    <t>Matriz de EPP actualizada y validada</t>
  </si>
  <si>
    <t>Se realiza la revisión de la matriz en la cual no se evidencia cambios significativos ya que no se presentan incidentes o accidentes asociados a los EPP´s actuales, como tampoco se presentan nuevas actividades que se valoren en la matriz de identificación y valoracion de peligros.</t>
  </si>
  <si>
    <t>8.12.Realizar seguimiento al programa de reintegro y reubicación laboral.</t>
  </si>
  <si>
    <t>Se anexa tabla de indicador de ausentismo por mes a corte de noviembre por los funcionariso del instituto</t>
  </si>
  <si>
    <t>Gestionar la conformación y operación de la brigada de emergencias del IDPC</t>
  </si>
  <si>
    <t>1.Ejecutar el cronograma de capacitación del SGSST</t>
  </si>
  <si>
    <t>Se presenta el Cronograma de capacitaciones, aclarando que las capacitaciones desde el mes de julio fue necesario reagendarlas, por oportunidad de personal activo.  Se busca la  oportunidad de reagendar con los proveedores suministrados de la ARL Positiva y se valida mes a mes la oportunidad de capcitaciones si se pueden agendar nuevamente.</t>
  </si>
  <si>
    <t>Se presenta la matriz de seguimiento al cronograma de capacitación  de acuerdo con la solicitud.</t>
  </si>
  <si>
    <t>1.1.Realizar inspecciones de botiquines y equipos de emergencia</t>
  </si>
  <si>
    <t>Sedes del IDPC con Inspección a botíquines y equipos de emergencia.</t>
  </si>
  <si>
    <t>Se anexan los formatos de inspección de Camillas, Botiquines y Extintores para las sedes del insituto</t>
  </si>
  <si>
    <t>Plan de bienestar e incentivos</t>
  </si>
  <si>
    <t>1.Brindar asesoría a servidores y servidoras próximos a finalizar su vinculación laboral debido a la pensión</t>
  </si>
  <si>
    <t>Se presenta documento en el cual se señalan las dos actividades realizadas en torno a la atención a prepensionados. Así mismo, se anexa el listado de asistencia correspondiente.</t>
  </si>
  <si>
    <t>2.Realizar la encuesta de necesidades de bienestar a través de un instrumento de recolección de información aplicado a los servidores públicos de la entidad (
Incluir los enfoques de género y de derechos de las mujeres en los instrumentos utilizados para l</t>
  </si>
  <si>
    <t>Instrumento de recolección (encuesta)</t>
  </si>
  <si>
    <t>Se realizó la encuesta de acuerdo con lo programado, con apoyo de la Caja de Compensación Familiar - Compensar.La encuesta estuvo abierta del 9 al 24 de octubre y contó con la participación de 47 personas. El mismo es un insumo para la construcción del Plan de Bienestar e Incentivos para la vigencia 2025. Así mismo, se identifica a la población que respondió a la encuesta y algunos aspectos a tener en cuenta sobre su calidad de vida laboral.</t>
  </si>
  <si>
    <t>3.2. Realizar seguimiento a la modalidad de Teletrabajo.</t>
  </si>
  <si>
    <t>Se presenta informa que da cuenta del seguimiento efectuado con respecto a la implementación del teletrabajo en la entidad.</t>
  </si>
  <si>
    <t>4.3. Realizar actividades relacionadas con bienestar e incentivos (como recreación, artística/cultural, juegos distritales, vacaciones recreativas)
Nota: algunas actividades están sujetas a programación del DASCD.</t>
  </si>
  <si>
    <t>Informe de las actividades realizadas</t>
  </si>
  <si>
    <t>Teniendo en cuenta la solicitud de cambio de programación de esta actividad, mediante memorando 20245600177203, la misma fue reportada en el mes de noviembre. No obstante, se presenta nuevamente las evidencias correspondientes.</t>
  </si>
  <si>
    <t>Ejecutar acciones encaminadas al fortalecimiento de la calidad de vida de los colaboradores del IDPC</t>
  </si>
  <si>
    <t>1.1.Realizar actividades de conmemoración para el personal del IDPC  (Servidor público)
Nota: algunas actividades están sujetas a programación del DASCD</t>
  </si>
  <si>
    <t>"En el mes de octubre se llevó a cabo la Gala de Reconocimiento Excelencia que deja huella por parte del DASCD, en el cual participaron las mejores servidoras de la entidad (Resolución No. 681 de 26 de agosto de 2024). Así mismo, se envió por correo electrónico un mensaje de reconocimiento a los servidores y servidoras de la entidad, a la vez que se reconoció, a través de una pieza gráfica a las mejores servidoras de la entidad. 
Se hizo entrega del bono a mejores servidores y un reconocimiento escrito a cada una."</t>
  </si>
  <si>
    <t>Desarrollar acciones que permitan el fortalecimiento de la convivencia social de los colaboradores y colaboradoras del IDPC</t>
  </si>
  <si>
    <t>Se adjuntan las evidencias por medio de las cuales se observa el cumplimiento de la tarea asignada.</t>
  </si>
  <si>
    <t>Se debe priorizar al ejecución de la actividad</t>
  </si>
  <si>
    <t>Se presentan los productos correspondientes, donde se evidencia que desde el reporte anterior a la fecha, se ha realizado la difusión de ofertas y promociones de interés.</t>
  </si>
  <si>
    <t>2.2. Socializar el protocolo de prevención de situaciones asociadas al acoso laboral y sexual y al abuso de poder.</t>
  </si>
  <si>
    <t>Memorias de la socialización</t>
  </si>
  <si>
    <t>La capacitación no pudo ser realizada por razones de fuerza mayor con la persona que iba a realizar la capacitación, quien tuvo una situación de salud que tuvo que ser atendida de manera prioritaria. Se reprograma la socialización para el mes de noviembre.</t>
  </si>
  <si>
    <t>3.3 Realizar la medición de clima laboral y/o cultura organizacional
Nota: algunas actividades están sujetas a programación del DASCD</t>
  </si>
  <si>
    <t>Informe de las acciones realizadas.</t>
  </si>
  <si>
    <t>Se presenta el informe que da cuenta de las acciones llevadas a cabo para realizar la medición de clima laboral, de acuerdo con el cronograma de actividades del DASCD.</t>
  </si>
  <si>
    <t>4.5.Realizar actividades de apropiación del Código de Integridad</t>
  </si>
  <si>
    <t>Reporte de las actividades realizadas.</t>
  </si>
  <si>
    <t>Se reportan las actividades realizadas por el equipo gestor de integridad en la vigencia 2024 a través del producto solicitado</t>
  </si>
  <si>
    <t>Informe de las acciones realizadas</t>
  </si>
  <si>
    <t>1.6.Implementación de acciones de conformidad al informe de clima laboral y/o cultura organizacional
Nota: algunas actividades están sujetas a programación del DASCD</t>
  </si>
  <si>
    <t>Se presenta el informe con las acciones llevadas a cabo para promover el clima laboral y la cultura organizacional dentro de la entidad. Dicho informe se encuentra radicado en orfeo con el consecutivo 20245200159153.</t>
  </si>
  <si>
    <t>1.Realizar seguimiento a la politica para el ingreso, permanencia y retiro de personas con discapacidad, jovenes entre los 18 y 28 años y género</t>
  </si>
  <si>
    <t>Un informe semestral de la implementacion de la politica.</t>
  </si>
  <si>
    <t>Se presenta el informe sobre la implementación de la política para el ingreso, la permanencia y el retiro de personas con discapacidad, jóvenes entre los 18 y 28 años</t>
  </si>
  <si>
    <t>2.Conformar la nueva Comisión de Personal 2022-2024</t>
  </si>
  <si>
    <t>Un informe que incluya el proceso de selección definido para la escogencia de los miembros de la comisión</t>
  </si>
  <si>
    <t>Se presenta el informe requerido en el cual se evidencian las actividades llevadas a cabo para conformar la Comisión de Personal para la vigencia 2024-2026, tanto de los representantes de los empelados como los representates por parte de la administración, teniendo en cuenta la normatividad vigente.</t>
  </si>
  <si>
    <t>3.Actualizar el 100% de la información producida en el periodo (sin incluir nómina) en SIDEAP</t>
  </si>
  <si>
    <t>Reporte donde se evidencie que el 100% de la información esté registrada en SIDEAP.</t>
  </si>
  <si>
    <t>Se presenta el reporte en el cual se puede evidenciar el cumplimiento del 100% en la información registrada en SIDEAP</t>
  </si>
  <si>
    <t>De acuerdo con lo previsto, se presenta el reporte en el cual se evidencia la actualización completa de la información registrada en SIDEAP (sin incluir nómina)</t>
  </si>
  <si>
    <t>4.Elaborar un reporte sobre la presentación de las declaraciones de bienes y rentas y registro de conflicto de interés de los servidores/as</t>
  </si>
  <si>
    <t>Reporte sobre la presentación de las  declaraciones de bienes y rentas y registro de conflicto de interés reportadas a la fecha de los servidores/as</t>
  </si>
  <si>
    <t>Se da cumplimiento a la tarea, presentando a su vez el reporte requerido sobre las declaraciones de bienes y rentas y conflicto de intereses</t>
  </si>
  <si>
    <t>Se presenta el reporte sobre la presentación de las declaraciones de bienes y rentas y conflictos de intereses de los servidores y servidoras de la entidad.</t>
  </si>
  <si>
    <t>Plan institucional de capacitación</t>
  </si>
  <si>
    <t>Realizar acciones que favorezcan el ingreso del nuevo personal a la entidad</t>
  </si>
  <si>
    <t>1.Realizar la inducción a los servidores nuevos que ingresen al IDPC</t>
  </si>
  <si>
    <t>Memorias de la inducción (listado de asistencia, presentación)</t>
  </si>
  <si>
    <t>De acuerdo con lo previsto, se adjuntan las memorias de la inducción</t>
  </si>
  <si>
    <t>Fotalecer las competencias de los servidores y colaboradores del IDPC, de acuerdo con lo establecido en el Plan Nacional de Formación y Capacitación</t>
  </si>
  <si>
    <t>1.Hacer seguimiento al cronograma de las capacitaciones de conformidad con el PIC</t>
  </si>
  <si>
    <t>Matriz de seguimiento del cronograma de capacitación</t>
  </si>
  <si>
    <t>De conformidad con lo solicitado, se presenta la matriz de seguimiento del cronograma de capacitación para la vigencia, teniendo en cuenta el seguimiento realizado en el trimestre anterior</t>
  </si>
  <si>
    <t>Gestión Documental</t>
  </si>
  <si>
    <t>Actualizar instrumentos y documentos para la  sostenibilidad y mejora del fortalecimiento de la política de Gestión Documental</t>
  </si>
  <si>
    <t>1.Actualizar Procedimiento Administración de Correspondencia</t>
  </si>
  <si>
    <t>1 Documento elaborado</t>
  </si>
  <si>
    <t>Profesional Universitario</t>
  </si>
  <si>
    <t>Se Reporta avance de la actividad, el documento aun no sale en propiedad, a la espera de ajustes del nuevo contrato de correspondencia, se anexa documento:
- Procedimiento de Administración de Correspondencia.</t>
  </si>
  <si>
    <t>Si bien se reporta a avance y las evidencias dan cuenta de ello, la tarea solo se puede dar por ejecutada cuando se surten todos los pasos del procedimiento de actualización de documentos.</t>
  </si>
  <si>
    <t>Fortalecer la capacidades de los colaboradores del IDPC, en cuanto al proceso de Gestión Documental y el Sistema de Gestión Documental ORFEO, para garantizar la consulta y la conservación de la memoria institucional en la entidad.</t>
  </si>
  <si>
    <t>1.Divulgar capsulas informativas de aplicación de conceptos de Gestión documental.</t>
  </si>
  <si>
    <t>2 capsulas informativas de aplicación de conceptos de Gestión documental en la intranet.</t>
  </si>
  <si>
    <t>"En el mes de febrero de 2024 se realizó la primera cápsula informativa denominada ""Gestion Documental"".
 Evidencia: Pieza comunicativa, Formacion de archivos segun su ciclo vital, publicada vía intranet ,se anexa captura de pantalla.
Pieza informativa en formato PNG, JPG, PD"</t>
  </si>
  <si>
    <t>Durante este mes de abril, se publico en la Intranet la capsula llamada ABC Acuerdo 001 de 2024, sobre las nuevas acciones que rigen en materia de Gestión Documental, se incluyo informacion de antecedentes, normativa y los titulos que componen el acuerdo</t>
  </si>
  <si>
    <t>2.Realizar seguimiento al trámite de los requerimientos en el aplicativo Orfeo de los servidores públicos y contratistas del IDPC</t>
  </si>
  <si>
    <t>2 Informes de seguimiento y ranking con las dependencias y documentos pendientes por tramitar(Comparativo)</t>
  </si>
  <si>
    <t>"En el mes de febrero se realizo el primer reporte de seguimiento al tramite de los requerimientos en el aplicativo ORFEO.
Evidencia: Primer informe de ranking y seguimiento al aplicativo ORFEO.
Reporte de ORFEO por Subdirecciones y Oficinas a corte de 25"</t>
  </si>
  <si>
    <t>Se compartio via correo electronico a todas las oficinas los respectivos reportes generados por el Programa de Gestion Odcumental ORFEO, indicando los radicados que tienen asociados y sin cerrar. En total fueron enviados nueve (9) reportes</t>
  </si>
  <si>
    <t>No estaba programada esta actividad en el mes, pero se realizó el envio a cada dependencia, y estos se compartieron via correo electronico a todas las oficinas los respectivos reportes generados por el Programa de Gestion Documental ORFEO, indicando los radicados que tienen asociados y sin cerrar. En total fueron enviados nueve (9) reportes</t>
  </si>
  <si>
    <t>No hay evidencia en las carpetas.</t>
  </si>
  <si>
    <t>3.Realizar la digitalización de unidades documentales de 2007 hasta 2022, correspondientes a las transferencias documentales primarias,</t>
  </si>
  <si>
    <t>1 Formato diligenciado con la relación de los expedientes digitalizados (300 carpetas digitalizadas).</t>
  </si>
  <si>
    <t>"La digitalización estuvo dividida en dos etapas: 
1. Transferencias 2007-2022
2. Contratos 2020
Para las transferencias se anexa formato de digitalizacion diaria con una produccion de 338 carpetas, se anexan los siguientes documentos que hacen parte de la activdad:
-Evidencia De Digitalización Transferencias e Historias Laborales
-Evidencia Digitalizacion Contratos 2024
-Formato_de_Digitalizacion_diaria_V1
-Produccion Digitalizacion Enero - Mayo 2024
Debido a que los contratos no estaban estipulados en la produccion no se llevo el registro detallado en el formato de digitalizacion, pero dada las actividades se incluye dentro de esta actividad."</t>
  </si>
  <si>
    <t>4.Realizar sesiones de capacitación en temas de Gestión Documental</t>
  </si>
  <si>
    <t>2 Capacitaciones a funcionarios y contratistas realizadas. 
(a). Organización, clasificacion y transferencias Documentales. (b). Estructura General Sistema ORFEO
 (Invitación, presentación y Listados de asistencia).</t>
  </si>
  <si>
    <t>"En el mes de junio, se realizó la capacitaciones programadas dentro del PIC a los servidores y colaboradores denominadas:
1. Generalidades de Orfeo realizada el día  22/02/2024.
Evidencias: 
-Encuesta pre y los de los conocimientos adquiridos en dichas capacitaciones.
-Formato de encuesta de satisfacción y evaluación de las capacitaciones realizadas.
-Piezas de divulgación por correo electrónico.
-Presentación de la capacitación Grabacion.
Estas evidencias se refleja la divulgación de la capacitación, asistencia, conocimientos adquiridos."</t>
  </si>
  <si>
    <t>"El dia 05/04/2024 se realizó la sensiblilizaciíon ""Buenas Practicas  Para la Gestion Documental"", donde se abordaron temas de normativa aplicable, organización documental, identificación de documentos de apoyo, elementos de protección personal y transferencias documentales, contando con una participacion de 24 personas. 
Se anexa:
** Lista de asistencia
** Presentación 
** Grabación de la sensibilización
** Conocimientos Previos y post
** Encuesta de Satisfacción"</t>
  </si>
  <si>
    <t>"""El dia 10/05/2024 se realizó la sensiblilizaciíon """"Sistema Integrado de Conservación"", donde se abordaron temas de normativa aplicable, componente de Conservacion Preventiva y estrategias.
Esta actividad no estaba programada en el POA de GEstión Documental, pero dado a que Talento Humano si la tenia en su Programación, se realizó como apoyo y siguiendo el cronograma estimado por ellos.
Se anexa:
** Lista de asistencia
** Presentación 
** Grabación de la sensibilización
** Conocimientos Previos y post
** Encuesta de Satisfacción"""</t>
  </si>
  <si>
    <t>Las evidencias dan cuenta de la ejecuión de las tareas reportadas.</t>
  </si>
  <si>
    <t>Realizar la Intervención archivística
del archivo de gestión,
periodo documental que inicia desde el 2007 
hasta el 2023 
de las Subdirecciones y Oficinas del Instituto 
Distrital 
de Patrimonio Cultural</t>
  </si>
  <si>
    <t>1.Formulación aprobación del cronograma de 
transferencias documentales primarias.</t>
  </si>
  <si>
    <t>1. Cronograma formulado.
1. Memorando de divulgación del Cronograma de Transferencias Documentales Primarias</t>
  </si>
  <si>
    <t>En el mes de febrero de 2024 se realizó la formulación y aprobación del cronograma de Transferencias Documentales Primarias, bajo Comunicado con fecha del 26/02/2024.
Evidencias:
1. Cronograma Transferencias
2. Presentación de Cronograma de Transferencias Documentales
Primarias vigencia 2024.</t>
  </si>
  <si>
    <t>2.Ejecutar actividades de organización archivística, 
para cada una de las subdirecciones del IDPC.</t>
  </si>
  <si>
    <t>2 Actas de Transferencia 
Documental Primaria con sus 
Inventarios</t>
  </si>
  <si>
    <t>No se han recibido transferencias por parte de ninguna Subdirección u oficinas, por lo tanto se posterga para el mes siguiente</t>
  </si>
  <si>
    <t>No se evidencia la ejecución de la actividad.</t>
  </si>
  <si>
    <t>Se recibieron dos transferencias documentales para lo cual se anexa:
1. Actas debidamente diligenciadas y con firma digital.
-Acta Nro 1 (2024-05-10)
-Acta Nro 2 (2024-05-31)
2. Inventarios Documentales (FUID)</t>
  </si>
  <si>
    <t>Realizar la Intervención archivística del archivo de gestión de Bienes de Interes Cultural BIC, del Instituto  Distrital de Patrimonio Cultural</t>
  </si>
  <si>
    <t>1.Formular plan de trabajo para la intervención 
del Archivo de gestión de Bienes de Interes Cultural BIC</t>
  </si>
  <si>
    <t>1. Plan de trabajo para la vigencia 2024</t>
  </si>
  <si>
    <t>No repporta ejecución.</t>
  </si>
  <si>
    <t>SE REPORTA EL AVANCE DE LA ACTIVIDAD A 30 DE ABRIL DE 2024</t>
  </si>
  <si>
    <t>Creación y definición de los programas específicos para el fortalecimiento y mejora del  PGD</t>
  </si>
  <si>
    <t>1.Formular el Programa de reprografía</t>
  </si>
  <si>
    <t>1 Programa elaborado</t>
  </si>
  <si>
    <t>"el dia 30/04/2024 se envió para revisión de la oficina de planeación los siguientes documentos :
1. Procedimiento de Reprografía 
2. Instructivo de Transferencias Documentales Primarias y  Secundarias
3. Formato Rótulo Carpetas
4. Formato Hoja de Control Documental 
5. Formato Control de Limpieza y desinfección Depósitos de Archivo
"</t>
  </si>
  <si>
    <t>Los documentos se pueden tomar como elaborados cuando se surten todos los pasos del procedimiento de control de documentos accesibles.</t>
  </si>
  <si>
    <t>2.Implementar el Sistema Integrado de Conservación</t>
  </si>
  <si>
    <t>1 Informe de avance 
a la Implementación
de actividades al Plan de Conservación 
Documental</t>
  </si>
  <si>
    <t>No reporta ejecución.</t>
  </si>
  <si>
    <t>El dia 30/04/2024 se compartio mediante correo electronico, el avance de Implementación del Sistema Integrado de Conservación a la Subdirección de Gestión Corporativa donde se abordaron las estrategias planteadas en el SIC, de la misma manera evidencias de lo que corresponde al primer cuatrimestre del año.</t>
  </si>
  <si>
    <t>Gestión Jurídica</t>
  </si>
  <si>
    <t>1.Realizar seguimiento al trámite de los requerimientos en el aplicativo Orfeo de los servidores públicos y contratistas del IDPC</t>
  </si>
  <si>
    <t>Informes mensuales de seguimiento y ranking con las dependencias y documentos pendientes por tramitar(Comparativo)</t>
  </si>
  <si>
    <t>Profesionales 
Proceso Gestión Documental</t>
  </si>
  <si>
    <t>"Se Envia los reportes enviados via correo electronico desde la Subdireccion de Gestión Corporativa de cada uno de los radicados pendientes por finalizar por proceso pertenecientes a septiembre.
1. Correo enviado por proceso
2. Reporte En excel de los radicados"</t>
  </si>
  <si>
    <t>"Se Envia los reportes enviados via correo electronico desde la Subdireccion de Gestión Corporativa de cada uno de los radicados pendientes por finalizar por proceso pertenecientes a octubre.
1. Correo enviado por proceso
2. Reporte En excel de los radicados"</t>
  </si>
  <si>
    <t>Las evidencias dan cuenta del cumplimiento de la actividad programada.</t>
  </si>
  <si>
    <t>"Se Envia los reportes enviados via correo electronico desde la Subdireccion de Gestión Corporativa de cada uno de los radicados pendientes por finalizar por proceso pertenecientes a Noviembre.
1. Correo enviado por proceso
2. Reporte En excel de los radicados"</t>
  </si>
  <si>
    <t>"Se Envia los reportes enviados via correo electronico desde la Subdireccion de Gestión Corporativa de cada uno de los radicados pendientes por finalizar por proceso pertenecientes a diciembre.
1. Correo enviado por proceso
2. Reporte En excel de los radicados"</t>
  </si>
  <si>
    <t>Atender las solicitudes de consulta y préstamo realizadas al Proceso de Gestión Documental por las diferentes dependencias del IDPC.</t>
  </si>
  <si>
    <t>1.Llevar el registro estadistico de las solicitudes recibidas, consultas y prestamos atendidos.</t>
  </si>
  <si>
    <t>Registro Estadistico Mensual: 
-(1)  Archivo BIC
-(1)  Archivo  Central</t>
  </si>
  <si>
    <t>"Se incluye planillas de consulta y prestamos internos y externos de la sede BIC.
Igualmente planilla de consulta y prestamos internos de la sede Archivo Central, dentro del mismo algunas consultas se han realizado via electronica y se habilito un drive para evitar la manipulacion de los documentos, por lo tanto se anexan cada uno de los correos de solicitud, y los documentos cargados al drive."</t>
  </si>
  <si>
    <t>Las evidencias dan cuenta del avance en el cumplimiento de las tareas programadas.</t>
  </si>
  <si>
    <t>"
Se incluye planillas de consulta y prestamos internos y externos de la sede BIC.
Igualmente planilla de consulta y prestamos internos de la sede Archivo Central, dentro del mismo algunas consultas se han realizado via electronica y se habilito un drive para evitar la manipulacion de los documentos, por lo tanto se anexan cada uno de los correos de solicitud, y los documentos cargados al drive.
** Para el mes de octubre el formato tuvo una actualización donde se unifico a un solo formato internos y externos."</t>
  </si>
  <si>
    <t>"Se incluye planillas de consulta y prestamos internos y externos de la sede BIC.
Igualmente planilla de consulta y prestamos internos de la sede Archivo Central, dentro del mismo algunas consultas se han realizado via electronica y se habilito un drive para evitar la manipulacion de los documentos, por lo tanto se anexan cada uno de los correos de solicitud, y los documentos cargados al drive."</t>
  </si>
  <si>
    <t>Realizar el reporte estadístico de la Ventanilla Única de Correspondencia.</t>
  </si>
  <si>
    <t>1.Realizar reporte estadistico de comunicaciones oficiales de entrada y salida</t>
  </si>
  <si>
    <t>Reporte mensual Estadistico ventanilla unica de correspondencia</t>
  </si>
  <si>
    <t>Se anexa reporte de Control actividades correspondencia mes de septiembre 2024.</t>
  </si>
  <si>
    <t>Se anexa reporte de Control actividades correspondencia mes de Octubre 2024.</t>
  </si>
  <si>
    <t>Se anexa reporte de Control actividades correspondencia mes de noviembre 2024.</t>
  </si>
  <si>
    <t>Se anexa reporte de Control actividades correspondencia mes de diciembre 2024.</t>
  </si>
  <si>
    <t>Realizar los informes de gestion y seguimiento  del proceso de gestión documental.</t>
  </si>
  <si>
    <t>1.Realizar los informes de avance de seguimiento y control del proceso de gestión documental.</t>
  </si>
  <si>
    <t>* Informe Semestral de Gestión Archivo Central
*  Informe Semestral de Gestión archivo BIC</t>
  </si>
  <si>
    <t>"Se anexan Informes Semestrales de Gestion:
1. Archivo Central - Juan Carlos Diaz
2. Archivo BIC - Luis Alberto Torres"</t>
  </si>
  <si>
    <t>PINAR - Plan instrumentos archivisticos y demás documentos de Gestión documental</t>
  </si>
  <si>
    <t>Realizar la intervención de las 453 historias laborales: 
- Fondo la Candelaria
- IDPC</t>
  </si>
  <si>
    <t>1.Realizar Intervencion y control de calidad a todas y cada una de las tareas de está actividad.</t>
  </si>
  <si>
    <t>1. Informe de seguimiento avance 
2. Informe final de intervención.
Incluye (Registro fotográfico y FUID y ubicación topografica)</t>
  </si>
  <si>
    <t>"Se anexa informe de avance Intervencion Historias Laborales  el cual incluye varios anexos:
1. 2024_30_09 INFORME DE INTERVENCIÓN ARCHIVÍSTICA Y MEJORA
2. FUID_HISTORIAS LABORALES_CORPORACIÓN_IDPC_2024
Se incluye carpeta con:
** Historias Laborales_Hojas de Control"</t>
  </si>
  <si>
    <t>"Se anexa informe de Gestión Intervencion Historias Laborales  el cual incluye
1. 2024_20_12 INFORME DE AVANCE DE INTERVENCIÓN HL"</t>
  </si>
  <si>
    <t>Elaborar el Diagnostico Integral del Archivo del IDPC.</t>
  </si>
  <si>
    <t>1.Elaborar Informe Final de resultados del análisis y evaluación de aspectos. (Diagnostico Integral de Archivo).</t>
  </si>
  <si>
    <t>1. Informe Diagnostico Integral de Archivo.</t>
  </si>
  <si>
    <t>"el dia 30/09 se presentó ante la subdireccion de Gestión Corporativa en el comité Tecnico Autoevaluador de la subdirección. El cual incluyo:
1. Muestreo
2. Anexos
3. Registros Bic 
4. Registros Archivo Central - Casas Gemelas
5. 2024_09_30 RESUMEN EJECUTIVO IDPC
El mismo fue enviado por correo y compartido via drive:
""se anexa Correo"""</t>
  </si>
  <si>
    <t>Realizar jornadas de sensibilización y capacitación a los funcionarios y contratistas del IDPC en materia de gestión documental.</t>
  </si>
  <si>
    <t>1.Realizar jornadas de sensibilización y capacitación a los funcionarios y contratistas del IDPC en torno a la implementación de buenas practicas en materia de gestión documental.</t>
  </si>
  <si>
    <t>Se realizaran cuatro (4) sensibilizaciones: 
1. Tablas de Retencion TRD
2. Normatividad de Gestión Documental
3. Organización Documental
4. Documento y expediente electronico
Incluye cada una con los siguientes anexos: 
* Lista asistencia
* Pre</t>
  </si>
  <si>
    <t>"El dia 13-09-2024 se realizó la sensibilizacion en Normatividad archivistica:
Se Incluyen  los siguientes anexos como soporte de la misma: 
* Lista asistencia
* Presentacion 
* Evaluacion Conocimientos"</t>
  </si>
  <si>
    <t>Las eviedencias dan cuenta del cumplimiento de la tarea programada.</t>
  </si>
  <si>
    <t>"El dia 03-10-2024 se realizó la sensibilizacion en Tablas de Retencion Documental:
Se Incluyen  los siguientes anexos como soporte de la misma: 
* Lista asistencia
* Presentacion 
* Evaluacion Conocimientos Previos
* Evaluacion Conocimientos adquiridos"</t>
  </si>
  <si>
    <t>"El dia 28-11-2024 se realizó la sensibilizacion en Organización Documental
Se Incluyen  los siguientes anexos como soporte de la misma: 
* Lista asistencia
* Presentacion 
* Evaluacion Conocimientos Previos
* Evaluación Cuanto aprendimos"</t>
  </si>
  <si>
    <t>"El dia 09-12-2024 se realizó la sensibilizacion en Documento y Expediente electronico
Se Incluyen  los siguientes anexos como soporte de la misma: 
* Lista asistencia
* Presentacion 
* Evaluacion Conocimientos Previos
* Evaluación Cuanto aprendimos"</t>
  </si>
  <si>
    <t>2.Divulgar capsulas informativas de aplicación de conceptos de Gestión documental.</t>
  </si>
  <si>
    <t>Se realizaran (3) capsulas informativas de aplicación de conceptos de Gestión documental en la intranet.</t>
  </si>
  <si>
    <t>"El dia 26-09-2024 Se publicó en la intranet la capsula informativa ""etapas de la Gestión Documental""
Se anexa :
1. capsula
2. Publicación."</t>
  </si>
  <si>
    <t>"El dia 31-10-2024 Se publicó en la intranet la capsula informativa ""Seguridad y acceso a la información""
Se anexa :
1. capsula
2. Publicación."</t>
  </si>
  <si>
    <t>La evidencias dan cuenta de la tarea programada</t>
  </si>
  <si>
    <t>"El dia 22-11-2024 Se publicó en la intranet la capsula informativa ""Expediente Electronico de Archivo""
Se anexa :
1. capsula
2. Publicación."</t>
  </si>
  <si>
    <t>"El dia 12-12-2024 Se publicó en la intranet la capsula informativa ""Buenas practicas en los archivo""
Se anexa :
1. capsula
2. Publicación."</t>
  </si>
  <si>
    <t>Realizar la actualización  del instrumento archivistico Tabla de Retención Documental - TRD.</t>
  </si>
  <si>
    <t>1.Iniciar la fase uno para la elaboración y actualización de las Tablas de Retención Documental – TRD del IDPC</t>
  </si>
  <si>
    <t>Informes de Avance Actualizacion TRD Gestión Documental. 
Incluye ( Conformación del expediente de antecedentes institucionales, cronograma de visitas y entrevisas con los productores, Actas de reunión y mesas de trabajo.)</t>
  </si>
  <si>
    <t>"Se anexa informe de avance TRD el cual incluye varios anexos:
1. 2024_09_30 INFORME DE AVANCE EN LA ELABORACIÓN DE LAS TABLAS DE RETENCIÓN DOCUMENTAL
2. 2024_08_22 ACTA Nº 8 PRESENTACION_PLAN_MEJORAMIENTO
3. 2024_08_22_Lista_Asistencia_Plan_Mejoramiento
4. 2024_09_09_Comunicacion_Interna_20242100151483
Carpetas con los siguientes documentos:
** Anexos 
** Matriz Equipos de Trabajo
"</t>
  </si>
  <si>
    <t>Las evidencias dan cuenta del cumpliminto de la tarea programada.</t>
  </si>
  <si>
    <t>"Se anexa informe de Gestión TRD:
1. 2024_12_18 INFORME DE AVANCE EN LA ELABORACIÓN DE LAS TABLAS DE RETENCIÓN DOCUMENTAL"</t>
  </si>
  <si>
    <t>Realizar la implementación de los planes y programas especificos del SIC.</t>
  </si>
  <si>
    <t>1.Realizar los informes de avance de seguimiento y control a la implementación del SIC</t>
  </si>
  <si>
    <t>* Informe Semestral de implementación SIC</t>
  </si>
  <si>
    <t>Se anexa Informe Semestral de implementación SIC</t>
  </si>
  <si>
    <t>Gestión Financiera</t>
  </si>
  <si>
    <t>Elaborar informes de ejecución presupuestal y remitir a los responsables de presupuesto con las alertas correspondientes</t>
  </si>
  <si>
    <t>1.Elaborar  el informe presupuestal</t>
  </si>
  <si>
    <t>4 Documentos con la información presupuestal</t>
  </si>
  <si>
    <t>Profesional Especializado de presupuesto / Contratista Helber Aurelio Silva L.</t>
  </si>
  <si>
    <t>De acuerdo con las actividades programadas, se generaron los informes correspondientes para el seguimiento presupuestal con corte al mes de enero 2024. (Se adjuntan en archivo en excel y PDF) y se solicitó mediante correo electrónico publicación</t>
  </si>
  <si>
    <t>De acuerdo con las actividades programadas, se generaron los informes correspondientes para el seguimiento presupuestal con corte al mes de marzo 2024. (Se adjuntan en archivo en excel y PDF) y se solicitó mediante correo electrónico publicación.</t>
  </si>
  <si>
    <t>De acuerdo con las actividades programadas, se generaron los informes correspondientes para el seguimiento presupuestal con corte al mes de abril 2024. (Se adjuntan en archivo en excel y PDF) y se solicitó mediante correo electrónico publicación.</t>
  </si>
  <si>
    <t>2.Remitir los resultados con la información  presupuestal con las alertas correspondientes</t>
  </si>
  <si>
    <t>4 Correo electrónico  de remisión de los resultados con la ejecución presupuestal</t>
  </si>
  <si>
    <t>Por medio de correos electrónicos, se socializaron los informes y reportes a las diferentes áreas y subdirecciones con alertas pertinentes, con diferentes cortes en el mes de enero de 2024, los definitivos de la vigencia 2023 se adjunta el correo en PDF.</t>
  </si>
  <si>
    <t>Por medio de correos electrónicos, se socializaron los informes y reportes a las diferentes áreas y subdirecciones con alertas pertinentes, con diferentes cortes en el mes de marzo de 2024.</t>
  </si>
  <si>
    <t>Por medio de correos electrónicos, se socializaron los informes y reportes a las diferentes áreas y subdirecciones con alertas pertinentes, con diferentes cortes en el mes de abril de 2024.</t>
  </si>
  <si>
    <t>Elaborar reportes de ejecución presupuestal de gastos y ejecución presupuestal de reservas, y remitir a los ordenadores de gasto con las alertas correspondientes.</t>
  </si>
  <si>
    <t>1.Elaborar reportes de ejecución presupuestal de gastos y ejecución presupuestal reservas.</t>
  </si>
  <si>
    <t>Documentos con la información presupuestal.</t>
  </si>
  <si>
    <t>Se elaboran y consolidan reportes de ejecución de gastos, reservas, CRPs y CDPs en el aplicativo BogData, con corte al 31 de julio de 2024.</t>
  </si>
  <si>
    <t>El proceso evidencia en la carpeta VENUS los reportes de la ejecución presupuestal, dando cumplimiento a la tarea programada.</t>
  </si>
  <si>
    <t>Se elaboran y consolidan reportes de ejecución de gastos, reservas, CRPs y CDPs en el aplicativo BogData, con corte al 31 de agosto de 2024.</t>
  </si>
  <si>
    <t>El proceso evidencia en la carpeta VENUS los reportes de la ejecución presupuestal del mes de agosto, dando cumplimiento a la tarea programada.</t>
  </si>
  <si>
    <t>Se elaboran y consolidan reportes de ejecución de gastos, reservas, CRPs y CDPs en el aplicativo BogData, con corte al 30 de septiembre de 2024.</t>
  </si>
  <si>
    <t>El proceso evidencia en la carpeta VENUS los reportes de la ejecución presupuestal del mes de septiembre, dando cumplimiento a la tarea programada.</t>
  </si>
  <si>
    <t>Se elaboran y consolidan reportes de ejecución de gastos, reservas, CRPs y CDPs en el aplicativo BogData, con corte al 31 de octubre de 2024.</t>
  </si>
  <si>
    <t>El proceso evidencia en la carpeta VENUS los reportes de la ejecución presupuestal del mes de octubre, dando cumplimiento a la tarea programada.</t>
  </si>
  <si>
    <t>Se elaboran y consolidan reportes de ejecución de gastos, reservas, CRPs y CDPs en el aplicativo BogData, con corte al 30 de noviembre de 2024.</t>
  </si>
  <si>
    <t>El proceso evidencia en la carpeta VENUS los reportes de la ejecución presupuestal del mes de noviembre, dando cumplimiento a la tarea programada.</t>
  </si>
  <si>
    <t>2.Enviar por correo electrónico los reportes de información presupuestal y las alertas a los ordenadores de gasto.</t>
  </si>
  <si>
    <t>Correo electrónico del envío de reportes de información presupuestal y las alertas a los responsables de presupuesto de cada área.</t>
  </si>
  <si>
    <t>"Con el objetivo de realizar el seguimiento presupuestal de los programas, se enviaron adjuntos por correo electrónico a los ordenadores de gasto los reportes generados desde el aplicativo BogData, con corte al 31 de julio de 2024.
Se incluyeron las ejecuciones presupuestales de gastos de vigencia y reservas, así como los listados de CRP y CDP al cierre del mes.
Adicionalmente, se enviaron alertas y observaciones.
"</t>
  </si>
  <si>
    <t>El proceso evidencia en la carpeta VENUS correo electrónico enviando la información presupuestal del cierre de julio-2024, sin embargo, el correo se evidencia con fecha del 2 de agosto de 2024. Se recomienda al proceso tener presente que la fecha de programación de la actividad debe ser acorde con la fecha de su ejecución, ya que se ha programado la actividad basados en la fecha de corte de la información y al corresponder ésta al cierre de mes, la ejecución de la activad (correo) se está realizando a principio del mes siguiente.</t>
  </si>
  <si>
    <t>"Con el objetivo de realizar el seguimiento presupuestal de los programas, se enviaron adjuntos por correo electrónico a los ordenadores de gasto los reportes generados desde el aplicativo BogData, con corte al 31 de agosto de 2024.
Se incluyeron las ejecuciones presupuestales de gastos de vigencia y reservas, así como los listados de CRP y CDP al cierre del mes.
Adicionalmente, se enviaron alertas y observaciones.
"</t>
  </si>
  <si>
    <t>El proceso evidencia en la carpeta VENUS correo electrónico enviando la información presupuestal del cierre de agosto-2024, sin embargo, el correo se evidencia con fecha del 2 de septiembre de 2024. Se recomienda al proceso tener presente que la fecha de programación de la actividad debe ser acorde con la fecha de su ejecución, ya que se ha programado la actividad basados en la fecha de corte de la información y al corresponder ésta al cierre de mes, la ejecución de la activad (correo) se está realizando a principio del mes siguiente.</t>
  </si>
  <si>
    <t>Con el objetivo de realizar el seguimiento presupuestal de los programas, se enviaron adjuntos por correo electrónico a los ordenadores de gasto los reportes generados desde el aplicativo BogData, con corte al 30 de septiembre de 2024.
Se incluyeron las ejecuciones presupuestales de gastos de vigencia y reservas, así como los listados de CRP y CDP al cierre del mes.
Adicionalmente, se enviaron alertas y observaciones.</t>
  </si>
  <si>
    <t>El proceso evidencia en la carpeta VENUS correo electrónico enviando la información presupuestal del cierre de septiembre-2024, sin embargo, el correo se evidencia con fecha del 1 de octubre de 2024. Se recomienda al proceso tener presente que la fecha de programación de la actividad debe ser acorde con la fecha de su ejecución, ya que se ha programado la actividad basados en la fecha de corte de la información y al corresponder ésta al cierre de mes, la ejecución de la activad (correo) se está realizando a principio del mes siguiente.</t>
  </si>
  <si>
    <t>"Con el objetivo de realizar el seguimiento presupuestal de los programas, se enviaron adjuntos por correo electrónico a los ordenadores de gasto los reportes generados desde el aplicativo BogData, con corte al 31 de octubre de 2024.
Se incluyeron las ejecuciones presupuestales de gastos de vigencia y reservas, así como los listados de CRP y CDP al cierre del mes.
Adicionalmente, se enviaron alertas y observaciones.
"</t>
  </si>
  <si>
    <t>El proceso evidencia en la carpeta VENUS correo electrónico enviando la información presupuestal del cierre de octubre-2024, sin embargo, el correo se evidencia con fecha del 1 de noviembre de 2024. Se recomienda al proceso tener presente que la fecha de programación de la actividad debe ser acorde con la fecha de su ejecución, ya que se ha programado la actividad basados en la fecha de corte de la información y al corresponder ésta al cierre de mes, la ejecución de la activad (correo) se está realizando a principio del mes siguiente.</t>
  </si>
  <si>
    <t>"Con el objetivo de realizar el seguimiento presupuestal de los programas, se enviaron adjuntos por correo electrónico a los ordenadores de gasto los reportes generados desde el aplicativo BogData, con corte al 30 de noviembre de 2024.
Se incluyeron las ejecuciones presupuestales de gastos de vigencia y reservas, así como los listados de CRP y CDP al cierre del mes.
Adicionalmente, se enviaron alertas y observaciones.
"</t>
  </si>
  <si>
    <t>El proceso evidencia en la carpeta VENUS correo electrónico enviando la información presupuestal del cierre de noviembre-2024, sin embargo, el correo se evidencia con fecha del 2 de diciembre de 2024. Se recomienda al proceso tener presente que la fecha de programación de la actividad debe ser acorde con la fecha de su ejecución, ya que se ha programado la actividad basados en la fecha de corte de la información y al corresponder ésta al cierre de mes, la ejecución de la activad (correo) se está realizando a principio del mes siguiente.</t>
  </si>
  <si>
    <t>Revisar los procedimientos,políticas y lineamientos vigentes y actualizar o crear los que sean requeridos, del proceso de gestión financiera.</t>
  </si>
  <si>
    <t>1.Revisar, actualizar y formalizar los Documentos que requieren actualización</t>
  </si>
  <si>
    <t>Procedimientos, instructivos, lineamientos o políticas revisadas, actualizadas y/o elaboradas en caso de requerirse</t>
  </si>
  <si>
    <t>Leonardo Alonso Castrillon / Sandra Romero / Edisson Guauque</t>
  </si>
  <si>
    <t>"Se solicitó mediante Radicado N° 20245000000393 del 05 de enero de 2024 la publicación de los formatos actualizados, asociados al proceso de Gestión Financiera relacionados a continuación:
SolicitudCDP_Funcionamiento_V12
Formato_solicitud_CRP_funcionamiento_V6
Formato_solicitud_CRP_Inversión_V18
Solicitud_CDP_Nomina_V5
SolicitudCRPNomina_V5
Solicitud_CRP_PagoPlanillaAportes_V6
FormatoSolicitudCRPPagoServiciosPublicos_V3
Solicitud_AnulacionCRPInversionFuncionamiento_V9
SolicitudAnulacionCDP_Inversion_y_funcionamiento_V17
De igual manera con radicado N°  20245600020273 del 30 de enero de 2024 so solicito la publicación de los formatos actualizados relacionados a continuación:
ComprobanteProvisionalCajaMenor_V6
Formato_Comprobante_de_Pago_de_Transporte_V5
Formato_comprobante_definitivo_de_caja_menor_V6
CertificacionReteFuente_V11
Conciliacion_Activos_e_InventarioV3
Formato_Conciliacion_Bancaria_V4
Formato_Conciliacion_Nomina_V4
Formato_Informe_arqueo_V3
Formato_Certificacion_Cumplimento_y_solicituddepago_V8
Formato_Solicitud_pago_y_certificacion_de_cumplimiento_de_contratos_diferentes_a_pr
estacion_de_servicios_V1
ControlPagosConveniosInteradministrativos_V3
Formato_Justificacion_Constitucion_de_reserva_V1
Formato_Reporte_Pasivos_Exigibles_Anteproyecto_V1
De igual manera se solicita la anulación y desmonte de la plataforma del siguiente
formato:
Formato_ArqueoCajaMenor_V3
"</t>
  </si>
  <si>
    <t>Las evidencias dan cuenta del seguimiento a la ejecución de la tarea programada</t>
  </si>
  <si>
    <t>Se solicitó mediante Radicado N° 20245600043593 del 04 de marzo de 2024 la solicitud publicación del INSTRUCTIVO: PARA EL CÁLCULO
DE LOS IMPUESTOS, GRAVÁMENES Y TASAS asociado al proceso de Gestión Financiera actualizado.
Se solicitó mediante Radicado N° 20245600060523 del 05 de abril de 2024 la solicitud de publicación del INSTUCTIVO de PRESENTACIÓN DE INFORMES Y SOSTENIBILIDAD CONTABLE, asociado al proceso de Gestión Financiera actualizado.</t>
  </si>
  <si>
    <t>Se actualizaron y posteriormente se le solicitó a la OAP mediante siguientes radicados la publicacion de los formatos asociados al proceso de Gestión Financiera:
DATOS DEL RADICADO No 20245600083613   PERTENECIENTE AL EXPEDIENTE No. 202423050000100001E
   Asunto: SOLICITUD PUBLICACION FORMATOS - FORMATO ARQUEO CAJA MENOR - FORMATO CONCILIACIÓN GASTOS DE DEPRECIACIÓN, DETERIORO Y AMORTIZACIÓN 01
DATOS DEL RADICADO No    20245600080353    PERTENECIENTE AL EXPEDIENTE No. 202423050000100001E
   Asunto: SOLICITUD PUBLICACION: FORMATO CONCILIACIÓN ACTIVOS, INVENTARIOS, DEPRECIACIÓN Y AMORTIZACIÓN y FORMATO CONTROL TRIMESTRAL DE RETENCIONES DE GARANTÍAS
-Formato Conciliación activos, inventarios, depreciación y amortización
-Formato Control trimestral retenciones de garantías
-Formato Conciliación gastos de depreciación, deterioro y amortización
-Formato Arqueo caja menor
Mediante comunicación recibida por correo electronico el 31 de mayo de 2024 se nos informó que ya se encuentran actualizados dentro del Sistema Integrado de Gestión - SIG y publicados en la intranet  los formatos.</t>
  </si>
  <si>
    <t>Revisar y racionalizar la documentación del proceso de Gestión Financiera.</t>
  </si>
  <si>
    <t>1.Revisar, actualizar y formalizar los documentos del proceso de Gestión Financiera.</t>
  </si>
  <si>
    <t>Procedimientos, instructivos, lineamientos o políticas revisados, actualizados, creados y formalizados según necesidad.</t>
  </si>
  <si>
    <t>Durante el mes de Septiembre de 2024 se realiza revisión y se determino que era necesario actualizar y solicitar la publicación en la Intranet del IDPC del formato asociado al proceso de Gestión Financiera denominado: CertificacionReteFuente_V12. Lo anterior se adelanto con el siguiente radicado:
DATOS DEL RADICADO No 20245600156683   PERTENECIENTE AL EXPEDIENTE No. 202423050000100001E
   Asunto: SOLICITUD PUBLICACION FORMATO - CertificacionReteFuente_V12
Por otra parte se han adelantado reuniones de revision y actualización del proceso de Tesoreria y se han adquirido compromisos que seran cumplidos para la proxima reunion de seguimiento programada para el dia 07 de octubre de 2024.</t>
  </si>
  <si>
    <t>El proceso evidencia actualización de un formato, se recomienda realizar una verificación de toda la documentación del SIG del proceso de Gestión Financiera, para determinar las necesidades de actualizaciones.</t>
  </si>
  <si>
    <t>Se tienen borradores de 2 procesos que se estan trabajando en conjunto con Planeacion pero que durante el mes de evaluacion no se lograron finalizar.</t>
  </si>
  <si>
    <t>Para el mes de la evaluación la tarea queda incumplida, se debe culminar con la finalización de los documentos de acuerdo a las observaciones realizadas por OAP.</t>
  </si>
  <si>
    <t>Elaborar  informes de ejecución del PAC y remitir a los responsables de ordenación de gastos, con las alertas correspondientes</t>
  </si>
  <si>
    <t>1.Elaborar  el informe de PAC</t>
  </si>
  <si>
    <t>1 Informes de PAC</t>
  </si>
  <si>
    <t>Profesional Especializado de Tesorería</t>
  </si>
  <si>
    <t>Se elaboraron los  informes de ejecución del PAC y se remitieron a los responsables de ordenación de gastos, con las alertas correspondientes. Esto con corte 30 de abril de 2024.</t>
  </si>
  <si>
    <t>2.Remitir los resultados con la información  de PAC y con las alertas correspondientes</t>
  </si>
  <si>
    <t>1 Correo electrónico de remisión de los resultados con la ejecución de PAC</t>
  </si>
  <si>
    <t>Se envió correo electrónico de remisión de los resultados con la ejecución de PAC a los responsables.
de: Edisson Guauque &lt;edison.guauque@idpc.gov.co&gt;
para: Maria Claudia Vargas Martinez &lt;maria.vargas@idpc.gov.co&gt;,
Ana Milena Vallejo Mejía &lt;ana.vallejo@idpc.gov.co&gt;,
Aura Herminda López Salazar &lt;aura.lopez@idpc.gov.co&gt;,
Jenny Alejandra Romero González &lt;jenny.romero@idpc.gov.co&gt;
Cc: Adriana Bernao Gutierrez &lt;adriana.bernao@idpc.gov.co&gt;,
Leidy Katherine Sierra Bermudez &lt;leidy.sierra@idpc.gov.co&gt;,
Jhon Alexander Nuñez Gomez &lt;jhon.nunez@idpc.gov.co&gt;,
Luisa Fernanda Ortiz &lt;luisa.ortiz@idpc.gov.co&gt;,
Oscar Giovanny Contreras Novoa &lt;oscar.contreras@idpc.gov.co&gt;,
Leonardo Alonso Castrillón Hernández &lt;leonardo.castrillon@idpc.gov.co&gt;,
Hélber Silva &lt;hsilva@idpc.gov.co&gt;
fecha: 30 abr 2024, 18:05
asunto: INFORME DE EJECUCIÓN Y ALERTAS PAC 2024 N° 1 - CORTE 30-04-2024
enviado por: idpc.gov.co
firmado por: idpc.gov.co
seguridad:  Cifrado estándar (TLS) Más información</t>
  </si>
  <si>
    <t>Realizar seguimiento a la ejecución del PAC.</t>
  </si>
  <si>
    <t>1.Preparar el reporte de ejecución del PAC.</t>
  </si>
  <si>
    <t>Reporte de ejecución de PAC en Excel</t>
  </si>
  <si>
    <t>Se elaboran reportes de ejecución de PAC en Excel tanto de vigencia como de reservas.</t>
  </si>
  <si>
    <t>El proceso evidencia el reporte de ejecución de PAC del mes de agosto, dando cumplimiento a la tarea.</t>
  </si>
  <si>
    <t>El proceso evidencia el reporte de ejecución de PAC con información del mes de agosto, septiembre y octubre,  dando cumplimiento a la tarea.</t>
  </si>
  <si>
    <t>2.Enviar mediante correo electrónico a los ordenadores de gasto los indicadores de ejecución del PAC y las alertas correspondientes.</t>
  </si>
  <si>
    <t>Correo electrónico con los indicadores de ejecución de PAC con las alertas correspondientes a los Ordenadores de gasto.</t>
  </si>
  <si>
    <t>Se remite mediante correo electrónico a los Ordenadores de gasto la ejecución de PAC en archivos de excel tanto de vigencia como de reservas con las alertas correspondientes.</t>
  </si>
  <si>
    <t>El proceso evidencia el envío del correo electrónico con los indicadores de la ejecución del PAC del mes de agosto, sin embargo, el correo tiene fecha del 2 de septiembre de 2024. 
Se recomienda al proceso tener presente que la fecha de programación de la actividad debe ser acorde con la fecha de su ejecución, ya que se ha programado la actividad basados en la fecha de corte de la información y al corresponder ésta al cierre de mes, la ejecución de la activad (correo) se está realizando a principio del mes siguiente.</t>
  </si>
  <si>
    <t>Se remite mediante correo electrónico a los Ordenadores de gasto la ejecución de PAC tanto de vigencia como de reservas con las alertas correspondientes.</t>
  </si>
  <si>
    <t>Se evidencia el correo enviado por el proceso con la información de ejecución y alertas PAC 2024 con corte al 31 de octubre. El correo tiene fecha del 7 de noviemrbe de 2024.
Se recomienda al proceso tener presente que la fecha de programación de la actividad debe ser acorde con la fecha de su ejecución, ya que se ha programado la actividad basados en la fecha de corte de la información y al corresponder ésta al cierre de mes, la ejecución de la activad (correo) se está realizando a principio del mes siguiente.</t>
  </si>
  <si>
    <t>Brindar información sobre los saldos de los convenios del IDPC como insumo para el seguimiento por parte de los Ordenadores del gasto.</t>
  </si>
  <si>
    <t>1.Informar saldos de convenios mediante correo electrónico a los ordenadores de gasto con el fin que realicen monitoreo interno.</t>
  </si>
  <si>
    <t>Correo electrónico informando saldos de los convenios del IDPC.</t>
  </si>
  <si>
    <t>Profesionales Especializados de presupuesto y tesorería</t>
  </si>
  <si>
    <t>Se remite mediante correo electrónico los saldos de los convenios del IDPC a los ordenadores de gasto con el fin que realicen monitoreo interno, con corte a 31 de julio de 2024.</t>
  </si>
  <si>
    <t>Se evidencia correo enviando saldos Contables de Convenios Interadministrativos agosto 2024, el corte de la información está al 31 de julio.</t>
  </si>
  <si>
    <t>Se remite mediante correo electrónico los saldos de los convenios del IDPC a los ordenadores de gasto con el fin que realicen monitoreo interno.</t>
  </si>
  <si>
    <t>Se evidencia correo enviado con los saldos de Convenios, con corte al 31 de octubre. El correo tiene fecha del 7 de noviembre.
Se recomienda al proceso tener presente que la fecha de programación de la actividad debe ser acorde con la fecha de su ejecución, ya que se ha programado la actividad basados en la fecha de corte de la información y al corresponder ésta al cierre de mes, la ejecución de la activad (correo) se está realizando a principio del mes siguiente.</t>
  </si>
  <si>
    <t>Realizar conciliacion de la ejecución financiera de los convenios entre contabilidad, tesoreria, presupuesto y remitir a los ordenadores de gasto en el marco del fortalecimiento del control del proceso de gestión financiera.</t>
  </si>
  <si>
    <t>1.Informar saldos de convenios mediante correo electronico a los ordenadores de gasto con el fin que realicen el seguimiento interno.</t>
  </si>
  <si>
    <t>1 ficha con los saldos de los convenios</t>
  </si>
  <si>
    <t>Mediante correo electrónico enviado el 27 mar 2024 a las 12:58 del mediodía a los ordenadores de gasto del IDPC, se informaron los saldos actualizados de los convenios con fecha de corte hasta febrero de 2024. Estos saldos reflejan el estado tesoral, es decir, la diferencia entre los montos recaudados y los giros realizados.
Siguiendo las directrices establecidas por la SDH y con el objetivo de garantizar la conciliación precisa entre los registros de los convenios, de los cuales la supervisión recae sobre cada Subdirección y el proceso de Gestión Financiera, se solicitó que procedan a verificar los datos adjuntos y que en caso de detectar discrepancias o cualquier tipo de diferencia nos lo comunicaran a través de una respuesta a ese correo electrónico a más tardar el día 3 de abril de 2024. Esto nos permitirá llevar a cabo las verificaciones necesarias y realizar los ajustes pertinentes de manera oportuna.</t>
  </si>
  <si>
    <t>Las evidencias dan cuenta del cuemplimiento de la actividad.</t>
  </si>
  <si>
    <t>Mediante correo electrónico enviado a los ordenadores de gasto del IDPC, se informaron los saldos actualizados de los convenios con fecha de corte hasta marzo de 2024. Estos saldos reflejan el estado tesoral, es decir, la diferencia entre los montos recaudados y los giros realizados.
Siguiendo las directrices establecidas por la SDH y con el objetivo de garantizar la conciliación precisa entre los registros de los convenios, de los cuales la supervisión recae sobre cada Subdirección y el proceso de Gestión Financiera, les solicitó amablemente que procedan a verificar los datos adjuntos.
En caso de detectar discrepancias o cualquier tipo de diferencia, les solicitó amablemente que nos lo comuniquen a través de una respuesta a este correo electrónico. Esto nos permitirá llevar a cabo las verificaciones necesarias y realizar los ajustes pertinentes de manera oportuna.</t>
  </si>
  <si>
    <t>Establecer el reporte de seguimiento quincenal del presupuesto de funcionamiento</t>
  </si>
  <si>
    <t>1.Hacer el seguimiento del presupuesto de funcionamiento para controlar la ejecución y prever necesidades de modificación o de ajuste</t>
  </si>
  <si>
    <t>Documento de  seguimiento del presupuesto de funcionamiento.</t>
  </si>
  <si>
    <t>Profesional Especializado de presupuesto / Contratista Oscar Contreras</t>
  </si>
  <si>
    <t>Se adjunta documento de  seguimiento del presupuesto de funcionamiento de la SGC.</t>
  </si>
  <si>
    <t>Se adjunto documento del seguimiento del presupuesto de funcionamiento de la SGC.</t>
  </si>
  <si>
    <t>Realizar la planeación y el seguimiento al presupuesto de funcionamiento</t>
  </si>
  <si>
    <t>1.Hacer el seguimiento del presupuesto de funcionamiento para controlar la ejecución y prever necesidades de modificación o de ajustes.</t>
  </si>
  <si>
    <t>Documento en Excel donde se realice el seguimiento del presupuesto de funcionamiento.</t>
  </si>
  <si>
    <t>Se anexa documento en Excel donde se realiza el seguimiento del presupuesto de funcionamiento con corte a 31 de agosto de 2024, denominado Control_del_Gasto_IDPC AGOSTO 2024 VF - FUNCIONAMIENTO</t>
  </si>
  <si>
    <t>Se evidencia el cumplimiento de la tarea programada.</t>
  </si>
  <si>
    <t>Se anexa documento en Excel donde se realiza el seguimiento del presupuesto de funcionamiento con corte a 31 de agosto de 2024, denominado Control_del_Gasto_IDPC  Corte de  30 de septiembre de 2024</t>
  </si>
  <si>
    <t>Se anexa documento en Excel donde se realiza el seguimiento del presupuesto de funcionamiento con corte a 31 de octubre de 2024, denominado Control_del_Gasto_IDPC OCTUBRE VF</t>
  </si>
  <si>
    <t>Se anexa documento en Excel donde se realiza el seguimiento del presupuesto de funcionamiento con corte a 30 de noviembre de 2024, denominado Control_del_Gasto_IDPC NOVIEMBRE VF</t>
  </si>
  <si>
    <t>El proceso evidencia en excel el seguimiento al presupuesto de funcionamiento, cumpliendo con la tarea programada.</t>
  </si>
  <si>
    <t>Se anexa documento en Excel donde se realiza el seguimiento del presupuesto de funcionamiento con corte a 31 de diciembre de 2024, denominado Control_del_Gasto_IDPC DICIEMBRE VF</t>
  </si>
  <si>
    <t>Realizar procesos de actualización normativa al interior del área financiera para garantizar la calidad de los procesos y procedimientos</t>
  </si>
  <si>
    <t>1.Hacer las actividades formativas relativas a la aplicación y/o cambios normativos que afectan el área financiera</t>
  </si>
  <si>
    <t>Asistencia y material de soporte</t>
  </si>
  <si>
    <t>Se realizó socializacion de la circular de programacion y ejecucion de pagos de la vigencia 2024.
Se anexa como evidencia del cumplimiento de la accion: 
- CIRCULAR No. 04 DE 2024 PROGRAMACIÓN Y EJECUCIÓN DE PAGOS, VIGENCIA 2024.
- Asistencia.
- Material de apoyo.</t>
  </si>
  <si>
    <t>Verificar las actualizaciones normativas y promover su implementación dentro del área financiera.</t>
  </si>
  <si>
    <t>1.Realizar actividades formativas relacionadas con la implementación dentro del área financiera de  las actualizaciones normativas.</t>
  </si>
  <si>
    <t>Listados de asistencia y material de soporte</t>
  </si>
  <si>
    <t>Profesional Especializado de Contabilidad / Sandra Romero Tamayo</t>
  </si>
  <si>
    <t>"Se realizo SOCIALIZACION PROCEDIMIENTO DE INSTUCTIVO PRESENTACIÓN DE INFORMES Y SOSTENIBILIDAD CONTABLE al interior del Area, para soportar la actividad se anexan los siguientes archivos:
CAPACITACION CONTABILIDAD ULT 
EVALUACION EX ANTES
EVALUACION POSTERIOR INSTRUCTIVO DE INFORMES  (respuestas) (1)
LISTA DE ASISTENCIA"</t>
  </si>
  <si>
    <t>El proceso evidencia el desarrollo de la socialización de presentación de informes y sostenibilidad contable, aportando lista de asistencia y material de apoyo.</t>
  </si>
  <si>
    <t>Realizar seguimiento a la ejecución presupuestal de los contratos de la Subdirección de Gestión Corporativa con los supervisores(as) y apoyos a la supervisión, generando alertas sobre los tramites de pago que no se han tramitado para disminuir la constitu</t>
  </si>
  <si>
    <t>1.Solicitar a los supervisores de la Subdirección de Gestión Corporativa los planes de pago de sus contratos para elaborar un cronograma presupuestal, seguir su ejecución y generar alertas que ayuden a minimizar la constitución de reservas.</t>
  </si>
  <si>
    <t>Correo electrónico solicitando a los supervisores de la Subdirección de Gestión Corporativa los planes de pago de los contratos a cargo.
Cronograma consolidado.</t>
  </si>
  <si>
    <t>Leonardo Alonso Castrillon / Edisson Guauque / Helber Aurelio Silva</t>
  </si>
  <si>
    <t>"Para certificar el cumplimiento de esta actividad, se anexan 12 correos electrónicos enviados a los supervisores de contratos de la Subdirección de Gestión Corporativa, solicitando los planes de pago de los contratos a cargo.
Adicionalmente, se anexa el cronograma consolidado de pagos para el II semestre de 2024 de la SGC.
Por último, se envía un correo electrónico de alerta por un pago programado y no tramitado."</t>
  </si>
  <si>
    <t>El proceso da cumplimiento a la tarea,  aportando evidencia de los correos enviados solicitando cronograma de pagos para el II semestre, cronograma de pagos para el II semestre de la Subdirección Corporaativa y correo del 30 de agosto alertando sobre un pago programado para agosto y no tramitado para el pago.</t>
  </si>
  <si>
    <t>2.Realizar el seguimiento de la ejecución presupuestal de los contratos, generando alertas sobre los trámites que no se han gestionado según la programación, con el objetivo de reducir la constitución de reservas para la vigencia.</t>
  </si>
  <si>
    <t>Correo electrónico enviado a los supervisores con un documento en Excel con las alertas de los trámites que no se han gestionado según la programación.</t>
  </si>
  <si>
    <t>Para certificar el cumplimiento de esta actividad, se anexa 1 correo electrónico enviado a los supervisores de contratos de la Subdirección de Gestión Corporativa, con el  seguimiento a los pagos programados para el II semestre de 2024.
Adicionalmente, se anexa el cronograma consolidado de pagos para el II semestre de 2024 de la SGC, con el seguimiento del mes de septiembre.
Por último, se anexan 4 correos electrónico de alerta por pagos programados y no tramitados.</t>
  </si>
  <si>
    <t>El proceso evidencia el envío del correo electrónico con el seguimiento al cronograma de pagos con corte al 26 de septiembre, de igual forma evidencia el envío de correos con alertas y dentro de éste se enccuentra pegada la imagen de los pagos programados para septiembre que no  le solicitaron pago.</t>
  </si>
  <si>
    <t>"Para certificar el cumplimiento de esta actividad, se anexa 1 correo electrónico enviado a los supervisores de contratos de la Subdirección de Gestión Corporativa, con el  seguimiento a los pagos programados para el II semestre de 2024.
Adicionalmente, se anexa el cronograma consolidado de pagos para el II semestre de 2024 de la SGC, con el seguimiento del mes de octubre.
Por último, se anexan 3 correos electrónico de alerta por pagos programados y no tramitados."</t>
  </si>
  <si>
    <t>El proceso evidencia el envío del correo electrónico con el seguimiento al cronograma de pagos con corte al 31 de octubre, de igual forma evidencia el envío de correos con alertas y dentro de éste se encuentra pegada la imagen de  los pagos programados para octubre que no le solicitaron pago. 
Se recomienda al proceso tener presente que la fecha de programación de la actividad debe ser acorde con la fecha de su ejecución, ya que se ha programado la actividad basados en la fecha de corte de la información y al corresponder ésta al cierre de mes, la ejecución de la activad (correo) se realizó a principio del mes siguiente.</t>
  </si>
  <si>
    <t>"Para certificar el cumplimiento de esta actividad, se anexa 1 correo electrónico enviado a los supervisores de contratos de la Subdirección de Gestión Corporativa, con el  seguimiento a los pagos programados para el II semestre de 2024.
Adicionalmente, se anexa el cronograma consolidado de pagos para el II semestre de 2024 de la SGC, con el seguimiento del mes de noviembre.
Por último, se anexa 1 correo electrónico de alerta por pagos programados y no tramitados."</t>
  </si>
  <si>
    <t>El proceso evidencia el envío del correo electrónico con el seguimiento al cronograma de pagos con corte al 30 de noviembre, de igual forma evidencia el envío de correos con alertas y dentro de éste se encuentra pegada la imagen de  los pagos programados para noviembre que no le solicitaron pago. 
Se recomienda al proceso tener presente que la fecha de programación de la actividad debe ser acorde con la fecha de su ejecución, ya que se ha programado la actividad basados en la fecha de corte de la información y al corresponder ésta al cierre de mes, la ejecución de la activad (correo) se realizó a principio del mes siguiente.</t>
  </si>
  <si>
    <t>Se trabajó durante éste periodo en conjunto con las subdirecciones. Mediante correo electrónico y con documentos en excel se realizó seguimiento a los saldos de los contratos y CRP, realizando depuraciones  en liberar de saldos y gestión en los trámites de pago.</t>
  </si>
  <si>
    <t>El proceso evidencia el envío del correo electrónico con Actividades de cierre 2024-Depuración saldos CDP y CRP (Vigencia y Reservas), anexando reportes de excel y generando alertas  para el seguimiento.</t>
  </si>
  <si>
    <t>Realizar mesas de seguimiento a la ejecución presupuestal y presentar las alertas con el fin de controlar la constitución de reservas de la vigencia y monitorear los saldos de los recursos de Pasivos Exigibles.</t>
  </si>
  <si>
    <t>1.Convocar mesas de seguimiento con los supervisores y apoyos a la supervisión de los contratos para realizar el  seguimiento a la ejecución presupuestal y presentar las alertas con el fin de controlar la constitución de reservas de la vigencia y monitorear</t>
  </si>
  <si>
    <t>Listado de asistencia a la mesa de trabajo
Archivos de soporte presentados  en mesa de trabajo.</t>
  </si>
  <si>
    <t>Leonardo Alonso Castrillon / Edisson Guauque</t>
  </si>
  <si>
    <t>Se han adelantado 2 mesas de trabajo los dias 8 y 21 de agosto de 2024</t>
  </si>
  <si>
    <t>Se observa evidencia de la ejecución de la tarea, el proceso aporta información de dos mesas de seguimiento a la ejecución presupuestal realizadas en agosto.</t>
  </si>
  <si>
    <t>Se han adelantado 2 mesas de trabajo los dias 04 y 18 de septiembre de 2024</t>
  </si>
  <si>
    <t>Se observa evidencia de la ejecución de la tarea, el proceso aporta información de dos mesas de seguimiento a la ejecución presupuestal realizadas en septiembre.</t>
  </si>
  <si>
    <t>Se han adelantado 2 mesas de trabajo los dias 10 y 30 de octubre de 2024</t>
  </si>
  <si>
    <t>Se observa evidencia de la ejecución de la tarea, el proceso aporta información de dos mesas de seguimiento a la ejecución presupuestal realizadas en octubre.</t>
  </si>
  <si>
    <t>Se han adelantado 2 mesas de trabajo los dias 13 y 27 de noviembre de 2024</t>
  </si>
  <si>
    <t>Se observa evidencia de la ejecución de la tarea, el proceso aporta información de dos mesas de seguimiento a la ejecución presupuestal realizadas en noviembre.</t>
  </si>
  <si>
    <t>Se han adelantado 2 mesas de trabajo los dias 11 y 30 de diciembre de 2024</t>
  </si>
  <si>
    <t>Se evidencia el seguimiento realizado el 11 y el 30 de diciembre 2024, cumpliendo con la tarea programada.</t>
  </si>
  <si>
    <t>Implementar la segmentación de responsabilidades en la plataforma de banca virtual de Davivienda.</t>
  </si>
  <si>
    <t>1.Documentar la estructura de la banca virtual de Davivienda caracterizando los roles acorde a lo definido por la entidad.</t>
  </si>
  <si>
    <t>Documento de caracterización de los roles de la banca virtual de Davivienda acorde a lo definido por la entidad</t>
  </si>
  <si>
    <t>Se envio información detallada sobre la estructura de la
banca virtual, con el objetivo de facilitar una mejor comprensión de su funcionamiento interno. 
DATOS DEL RADICADO No 20245610158113   PERTENECIENTE AL EXPEDIENTE No. 202356139000200001E
   Asunto: Estructura de la Banca Virtual de Davivienda.</t>
  </si>
  <si>
    <t>El proceso evidencia Memorando con  radicado N°20245610158113 en el cual se envía la estructura de la banca virtual Banco Davicienda y se establenen los roles y responsables del manejo definido para el portal empresarial.</t>
  </si>
  <si>
    <t>Consultar a Davivienda sobre la protección de los archivos planos utilizados en su banca virtual mediante la implementación de seguridad de encriptación anti-manipulación.</t>
  </si>
  <si>
    <t>1.Enviar comunicación oficial a Davivienda consultando a Davivienda sobre la protección de los archivos planos utilizados en su banca virtual mediante la implementación de seguridad de encriptación anti-manipulación.</t>
  </si>
  <si>
    <t>Comunicación oficial</t>
  </si>
  <si>
    <t>Comunicación oficial
DATOS DEL RADICADO No 20245610063291   PERTENECIENTE AL EXPEDIENTE No. 202356139000200001E
   Asunto: Consulta sobre Protección de Archivos y Alternativas para Reembolsos de Caja Menor.</t>
  </si>
  <si>
    <t>Se evidencia el envío a Banco Davivienda, de la comunicación N°20245610063291, consultando sobre la protección de archivos planos, dando cumplimiento a la ejecución de la tarea.
Se recomienda que el proceso realice el seguimiento a la respuesta que brinde la entidad financiera.</t>
  </si>
  <si>
    <t>Consultar a Davivienda información de los mecanismos para la eliminación del cheque al momento de realizar los reembolsos de la caja menor.</t>
  </si>
  <si>
    <t>1.Enviar comunicación oficial a Davivienda solicitando información de los mecanismos que permitan la eliminación del cheque al momento de realizar los reembolsos de la caja menor y reemplazarlo por otro mecanismo.</t>
  </si>
  <si>
    <t>Se evidencia el envío a Banco Davivienda, de la comunicación N°20245610063291, consultando sobre alternativas para reembolsos de Caja Menor orientada a la posibilidad de eliminar el uso de cheques en los reembolsos, dando cumplimiento a la ejecución de la tarea.
Se recomienda que el proceso realice el seguimiento a la respuesta que brinde la entidad financiera.</t>
  </si>
  <si>
    <t>Sugerir a la Tesorería Distrital la transferencia directa de los recursos de la Estampilla Procultura correspondientes al IDPC a la cuenta bancaria del Distrito.</t>
  </si>
  <si>
    <t>1.Enviar comunicación oficial a la secretaria de hacienda distrital con el objetivo de agilizar el proceso, fortalecer la seguridad y optimizar la gestión financiera, se sugiere proponer a la Tesorería Distrital la transferencia directa de los recursos de l</t>
  </si>
  <si>
    <t>Comunicación oficial
DATOS DEL RADICADO No 20245610063551   PERTENECIENTE AL EXPEDIENTE No. 202356139000200001E
   Asunto: Solicitud para Optimización del Proceso de Pago para Declaraciones de Estampillas.</t>
  </si>
  <si>
    <t>Se evidencia el envío a la Secretaría Distrital de Hacienda, de la comunicación N°20245610063551, solicitando la Optimización del Proceso de Pago para Declaraciones de Estampillas, dando cumplimiento a la ejecución de la tarea.
Se recomienda que el proceso realice el seguimiento a la respuesta que brinde la Secretaría Distrital de Hacienda.</t>
  </si>
  <si>
    <t>Actualizar la Política de Prevención del Daño Antijurídico (PPDA) para el fortalecimiento de la Defensa Judicial de la entidad</t>
  </si>
  <si>
    <t>1.1.Proyectar los ajustes a la PPDA para la siguiente anualidad, según el análsis de las areas y normas vigentes</t>
  </si>
  <si>
    <t>Un Proyecto de actualización</t>
  </si>
  <si>
    <t>Sandra Janneth Rueda Ibáñez</t>
  </si>
  <si>
    <t>No reporta ejecución</t>
  </si>
  <si>
    <t>De acuerdo con el POA la tarea no se encontraba paracumplimiento en el mes de mayo</t>
  </si>
  <si>
    <t>2.2.Presentar al Comité de Conciliación el proyecto de actualización de la PPDA para su aprobacion</t>
  </si>
  <si>
    <t>Una acta que contenga la decisión del comité</t>
  </si>
  <si>
    <t>Elaborar o actualizar los procedimientos o formatos o instructivos correspondientes al proceso de gestión jurídica, de acuerdo con la normatividad vigente y realizar la divulgación</t>
  </si>
  <si>
    <t>1.1. Elaborar o actualizar los procedimientos o formatos o instructivos que se requieran del proceso de gestión jurídica</t>
  </si>
  <si>
    <t>Sandra Janeth Rueda Ibáñez</t>
  </si>
  <si>
    <t>Se carga en la carepta compartida lineamientos para evitar la configuración del contrato realidad y acta del comité de conciliación que acoge también los lineamientos</t>
  </si>
  <si>
    <t>2.2. Realizar la divulgación de los procedimientos o formatos o instructivos correspondientes al proceso de gestión Jurídica elaborados o actualizados</t>
  </si>
  <si>
    <t>Se carga en la carpeta compartida correo electrónico mediante el cual se comunica a todos los colaboradores del IDPC sobre los lineamientos para evitar la configuración del contrato realidad</t>
  </si>
  <si>
    <t>Formular las directrices de conciliación para el fortalecimiento de la Defensa Judicial de la Entidad</t>
  </si>
  <si>
    <t>1.1.Elaborar la directriz de conciliación</t>
  </si>
  <si>
    <t>Documento de proyección de directriz de conciliación</t>
  </si>
  <si>
    <t>Se carga en la carpeta compartida ficha que contiene la directriz de conciliación</t>
  </si>
  <si>
    <t>Se carga a la carpeta compartida directrices adoptadas</t>
  </si>
  <si>
    <t>1.1.Revisar los casos de conciliación similares donde la entidad haya sido convocada</t>
  </si>
  <si>
    <t>Una lista de casos de conciliación de la entidad 2021 -2024</t>
  </si>
  <si>
    <t>2.2.Presentar la directriz de conciliación para aprobacion del Comité de Conciliación</t>
  </si>
  <si>
    <t>Actas de comité de conciliación</t>
  </si>
  <si>
    <t>Se cargó en la carpeta compartida acta en la cual se presentó la directriz de conciliación</t>
  </si>
  <si>
    <t>Se craga a la carpeta compartida acta del comité de conciliación</t>
  </si>
  <si>
    <t>2.2.Elaborar la directriz de conciliación</t>
  </si>
  <si>
    <t>Un proyecto de Directriz de Conciliación</t>
  </si>
  <si>
    <t>Realizar el seguimiento y reporte de los procesos extrajudiciales y judiciales</t>
  </si>
  <si>
    <t>1.1. Presentar al comité de conciliación los procesos y/o actuaciones relevantes</t>
  </si>
  <si>
    <t>Se carga a la carpeta compartida las evidencias respectivas</t>
  </si>
  <si>
    <t>Se cargó en la carpeta compartida actas del comité de conciliación</t>
  </si>
  <si>
    <t>Se cargó en la carpeta compartida las actas del comité de conciliación realizados en el mes de octubre de 2024</t>
  </si>
  <si>
    <t>Se realizó el cargue en la carpeta compartida de las actas</t>
  </si>
  <si>
    <t>Se carga en las carpetas compartidas las actas de conciliación.</t>
  </si>
  <si>
    <t>2.2. Efectuar el seguimiento al registro y reporte de actualización de la información litigiosa en el Sistema Único de Información de Procesos Judiciales del D.C. SIPROJ-WEB según el Decreto 485 de 2023</t>
  </si>
  <si>
    <t>Constancia de registro o actualización y vigilancia</t>
  </si>
  <si>
    <t>Se cargó en la carpeta compartida seguimiento</t>
  </si>
  <si>
    <t>Se cargó en la carpeta compartida el seguimiento</t>
  </si>
  <si>
    <t>Se realizó el cargue en la carpeta compartida el  reporte</t>
  </si>
  <si>
    <t>Se carga en la carpeta compartida seguimiento realizado del mes de diciembre</t>
  </si>
  <si>
    <t>3.3. Calificar el contigente judicial de forma trimestral</t>
  </si>
  <si>
    <t>Documento en el que se  califique el contingente</t>
  </si>
  <si>
    <t>Actividad realizada de forma anticipada. Se carga en la carpeta compartida informe de calificación del contingente</t>
  </si>
  <si>
    <t>Actividad realizada de forma anticipada en el mes de septiembre de 2024. Se carga en la carpeta compartida informe de calificación del contingente</t>
  </si>
  <si>
    <t>Se cumplió en el mes anterior.</t>
  </si>
  <si>
    <t>4.4. Actualizar mensualmente la plataforma SIPROJ según el movimiento de cada proceso</t>
  </si>
  <si>
    <t>Reporte de actualización de los procesos judiciales</t>
  </si>
  <si>
    <t>Se cargó en la carpeta compartida reporte de actualización</t>
  </si>
  <si>
    <t>Asegurar el seguimiento y reporte de los procesos judiciales de la entidad en el marco del fortalecimiento de Defensa judicial de la entidad</t>
  </si>
  <si>
    <t>1.1.Presentar los procesos y/o aspectos relevantes al comité de conciliación</t>
  </si>
  <si>
    <t>10 actas que evidencien las sesiones del comité</t>
  </si>
  <si>
    <t>Se realizaron los dos comités de conciliación programados para el mes de enero y se suscribieron las actas respectivas</t>
  </si>
  <si>
    <t>Las evidencias dan cuenta del cumplimiento de las taras programadas.</t>
  </si>
  <si>
    <t>Se realizaron los comités de conciliaicón dentro del mes programado</t>
  </si>
  <si>
    <t>Las evidencias den cuenta del cumplimiento de las tareas programadas.</t>
  </si>
  <si>
    <t>Se remiten dos (2) actas de comité de conciliación</t>
  </si>
  <si>
    <t>Se proyectaron y suscribieron las actas respectivas</t>
  </si>
  <si>
    <t>La tarea fue cumplida, se cargó en las carpetas respectivas las actas de comité de conciliación de las sesiones realizados en el mes de mayo</t>
  </si>
  <si>
    <t>2.2. Remitir Certificación de seguimiento al registro y adecuada actualización de información litigiosa en el Sistema Único de Información de Procesos Judiciales del D.C. SIPROJ-WEB según el Decreto 485 de 2023</t>
  </si>
  <si>
    <t>3 Certificaciones</t>
  </si>
  <si>
    <t>Se emitieron las tres certificaciones programadas para el mes de enero</t>
  </si>
  <si>
    <t>Se efectuó registro en SIPROJ</t>
  </si>
  <si>
    <t>3.3.Calificar el contingente judicial  de forma trimestral</t>
  </si>
  <si>
    <t>1 calificaciones contingente</t>
  </si>
  <si>
    <t>Se efectua la calificación del primer trimestre del contingente judicial</t>
  </si>
  <si>
    <t>4.4.Actualizar mensualmente la plataforma SIPROJ según el movimiento de cada proceso</t>
  </si>
  <si>
    <t>5 reportes de actualización de los procesos judiciales</t>
  </si>
  <si>
    <t>Se efectuó la actualización del mes de enero en la plataforma SIPROJ</t>
  </si>
  <si>
    <t>Se efectuó la correspondiente actualización en la plataforma</t>
  </si>
  <si>
    <t>Se efectuó la actualización mensual en SIPROJ</t>
  </si>
  <si>
    <t>Se efectuó la actualización correspondiente al mes</t>
  </si>
  <si>
    <t>La tarea se cumplió, se cargó en las carpetas respectivas las evidencias</t>
  </si>
  <si>
    <t>Gestión territorial de los patrimonios</t>
  </si>
  <si>
    <t>8136-Desarrollo de acciones para la gestión del patrimonio arqueológico de Bogotá D.C</t>
  </si>
  <si>
    <t>Fortalecer la generación del conocimiento y gestión del patrimonio arqueológico y cultural existente en el marco de 
la Estructura Integradora de Patrimonios del Distrito Capital</t>
  </si>
  <si>
    <t>2.Implementar acciones que permitan avanzar en la aplicación de la matriz programática del Plan de Manejo 
Arqueológico de Bogotá</t>
  </si>
  <si>
    <t>IMPLEMENTAR  % de las acciones a corto plazo definidas en el Plan de Manejo Arqueológico de Bogotá</t>
  </si>
  <si>
    <t>Desarrollar procesos de investigación asociados al Plan de Manejo Arqueológico de Bogotá</t>
  </si>
  <si>
    <t>1.Realizar reuniones interinstitucionales y mesas técnicas</t>
  </si>
  <si>
    <t>Actas de reuniones 
interinstitucionales</t>
  </si>
  <si>
    <t>42.Servicio de asistencia técnica en el manejo y gestión del patrimonio arqueológico, antropológico e histórico.</t>
  </si>
  <si>
    <t>Francisco Romano</t>
  </si>
  <si>
    <t>Reunión del equipo de PMA del IDPC con el equipo de Arqueología y 
Patrimonio del ICANH, en la que se establecieron las fechas de reunión 
periódica entre el ICANH y el IDPC, y se socializó por parte del IDPC 
al ICANH el calendario de las nuevas Jornadas de Socialización y 
Divulgación del PMA de Bogotá.</t>
  </si>
  <si>
    <t>Mesa Técnica del equipo de PMA del IDPC, en la que se socializó el cronograma completo de las "Jornadas de Socialización y Divulgación PMA de Bogotá". Se evaluó el desarrollo de dichas 
jornadas a partir de la ausencia de operador logístico; así como del contenido general que tendrán las presentaciones en esas jornadas
Esta reunión se hizo en el marco de la fase II de desarrollo del PMA de  Bogotá por la SGTP.</t>
  </si>
  <si>
    <t>Jornada de Socialización del PMA a la bancada de Arte, Cultura y 
Patrimonio del Concejo de Bogotá.
En dicha Jornada se presentaron los siguientes componentes: Zonificación 
Arqueológica, Medidas de Manejo, y Matriz Programática asociadas al PMA de Bogotá. Acto seguido, se expuso en detalle, a los representantes de esa bancada el contenido de cada uno de esos componentes.</t>
  </si>
  <si>
    <t>Oct 2024: Dado que no se aporta el acta de la reunión reportada, no es posible validar la mangnitud ejecutada, por lo que se deja en 0.</t>
  </si>
  <si>
    <t>En el mes de noviembre se anexa el documento que contiene las memorias de la socialización del PMA de Btá, en la bancada de Arte, Cultura y Patrimonio del Concejo de Bogotá, que se desarrolló en el mes de octubre y que no se aportò en su momento. 
En Noviembre se desarrollaron 5 Jornadas de Socialización del PMA de Bogotá, brindadas a diversos sectores  institucionales del Distrito. Por parte  del IDPC, las Jornadas contaron con la  participación de la Dirección, el equipo 
de PMA de la Subdirección de Gestión Territorial del Patrimonio del IDPC, e integrantes de la Subdirección de Protección e Intervención del Patrimonio. 
En estos espacios estuvieron presentes 
los sectores de Gobierno y Cultura, el 
sector de Infraestructura, el sector de Entorno y Ambiente, y el sector de  Servicios Públicos por parte del Distrito.</t>
  </si>
  <si>
    <t>Se valida ajuste requerido con radicado 20256000001293.</t>
  </si>
  <si>
    <t>7649-Consolidación de los patrimonios como referente de ordenamiento territorial en la ciudad de Bogotá</t>
  </si>
  <si>
    <t>Consolidar los patrimonios de Bogotá-región como referente de significados sociales y determinante de las dinámicas del ordenamiento territorial.</t>
  </si>
  <si>
    <t>2.Formular e implementar instrumentos distritales de protección, planeación y gestión integrada de los patrimonios culturales y naturales de Bogotá-Región</t>
  </si>
  <si>
    <t>FORMULAR 0 instrumentos de planeación territorial en entornos patrimoniales como determinante del
ordenamiento territorial de Bogotá</t>
  </si>
  <si>
    <t>Desarrollo de la Fase II del  Plan de Manejo Arqueológico de Bogotá   (PMA-BGT)</t>
  </si>
  <si>
    <t>1.Desarrollo de reuniones interinstitucionales y mesas técnicas (MT)</t>
  </si>
  <si>
    <t>Actas -  Cuatro (4)  Reuniones interinstitucionales</t>
  </si>
  <si>
    <t>2. Documentos de lineamientos técnicos</t>
  </si>
  <si>
    <t>Francisco Romano G.</t>
  </si>
  <si>
    <t>Se realizo reuniones del grupo de Arqueología, para analizar las observaciones planteadas por el ICANH sobre la formulación de la actualización del PMA-BGT (Archivo adjunto: 1).
De otra parte, me permito informar que con fecha 15 de febrero se radico ante la oficina de Planeación un oficio solicitando un ajuste al POA de la SGTP el cual aún no se ve reflejado.  Se adjunta copia del oficio Radicado: 20246000032713</t>
  </si>
  <si>
    <t>Reuniones del grupo de Arqueología, para analizar las observaciones planteadas por el ICANH sobre la formulación de la actualización del PMA-BGT (Archivo adjunto: 1).  Es de anotar que el valor programado no corresponde con el programado por la SGTP</t>
  </si>
  <si>
    <t>Reunión con integrantes del Grupo de Patrimonio y del Grupo de Arqueología del Instituto Colombiano de Antropología e Historia-ICANH para desarrollar y llegar a acuerdos sobre el tema de la zonificación arqueológica del territorio de Bogotá urbana. Esta reunión se hizo en el marco de las Mesas Técnicas asociadas al desarrollo de la Fase II del Plan de Manejo Arqueológico de Bogotá - PMA-BGT.</t>
  </si>
  <si>
    <t>Se verifica documentación que soporta el reporte realizado.</t>
  </si>
  <si>
    <t>se presenta Informe Final de Gestión en el cual se evidencia las actividades realizadas y sus resultados en las vigencias 2020 a 2024, incluyendo la Gestión intra e interinstitucional del patrimonio vivo campesino del Sumapaz registrado con fines de salvaguardia en el aparte ARTICULACIÓN INSTITUCIONAL</t>
  </si>
  <si>
    <t>2.Actualización del Documento Técnico de Soporte (DTS)</t>
  </si>
  <si>
    <t>Secciones - Documento Técnico de Soporte (DTS)</t>
  </si>
  <si>
    <t>se elaboró el Documento Técnico de Soporte-DTS con ajustes, de acuerdo con algunas de las observaciones planteadas en febrero de 2024 por el Instituto Colombiano de Antropología e Historia-ICANH, en el marco de la evaluación del Plan de Manejo Arqueológico de Bogotá - PMA-BGT que fue radicado en diciembre de 2023. (Archivo adjunto: 7)</t>
  </si>
  <si>
    <t>3.Actualización de las cartografías</t>
  </si>
  <si>
    <t>Cartografías - (1) Documento</t>
  </si>
  <si>
    <t>Se realizó la actualización de las cartografías  de acuerdo con las observaciones planteadas en febrero de 2024 por el Instituto Colombiano de Antropología e Historia-ICANH, en el marco de la evaluación del Plan de Manejo Arqueológico de Bogotá - PMA-BGT que fue radicado en diciembre de 2023. (Archivo adjunto: 8 a 13)</t>
  </si>
  <si>
    <t>GESTIONAR 0,15 declaratoria de Sumapaz como Patrimonio de la Humanidad por la Unesco</t>
  </si>
  <si>
    <t>Divulgación de las manifestaciones del Patrimonio vivo campesino del Sumapaz registradas con fines de salvaguardia</t>
  </si>
  <si>
    <t>1.Ajustar y complementar las fichas de registro de las 6 manifestaciones diligenciadas</t>
  </si>
  <si>
    <t>Fichas de registro ajustadas</t>
  </si>
  <si>
    <t>Profesional Contratista, Apoyo</t>
  </si>
  <si>
    <t>De conformidad con la programación se elaboraron tres (3) fichas de manifestaciones culturales, en versiones corregidas durante estos meses de febrero y marzo.</t>
  </si>
  <si>
    <t>La evaluación externa que el Equipo PCI realizo sobre las fichas entregadas en 2023, y de la autoevaluación del Equipo Sumapaz, se ajustaron los contenidos de todas las seis (6) manifestaciones culturales a mayo 2024. Los contenidos ajustados se lograron gracias al acompañamiento del Equipo PCI y a la revisión de insumos de 4 años del Equipo Sumapaz</t>
  </si>
  <si>
    <t>Las fichas aportadas corresponden a la reportadas para el periodo de marzo. Verificar y hacer los ajustes respectivos.
31.05.2024. La dependencia realiza subsanacion a la observación presentada, por lo que se valida.</t>
  </si>
  <si>
    <t>Esta tarea se presentó en los meses de marzo y abril junto con las evidencias correspondientes, es de anotar qué se realizó el ajuste pertinente a las evidencias de conformidad con la solicitud de la Oficina asesora de Planeación</t>
  </si>
  <si>
    <t>2.Elaboración de piezas de divulgación del patrimonio vivo campesino del Sumapaz</t>
  </si>
  <si>
    <t>Piezas de divulgación para redes</t>
  </si>
  <si>
    <t>Se elaboraron tres piezas de divulgación del patrimonio vivo campesino del Sumapaz las cuales estaban proyectadas para reportar en abril</t>
  </si>
  <si>
    <t>Se elaboraron las piezas de divulgación del patrimonio vivo campesino del Sumapaz las cuales serán presentadas y divulgación en las redes sociales</t>
  </si>
  <si>
    <t>Las piezas aportadas corresponden a la reportadas para el periodo de marzo. Verificar y hacer los ajustes respectivos.
31.05.2024. La dependencia realiza subsanacion a la observación presentada, por lo que se valida.</t>
  </si>
  <si>
    <t>3.Divulgación de piezas elaboradas a través de redes sociales y canales digitales</t>
  </si>
  <si>
    <t>Registro de la divulgación realizada</t>
  </si>
  <si>
    <t>Es de anotar que esta actividad está programada para el mes de mayo y el entregables es UNO (1)</t>
  </si>
  <si>
    <t>Se ajustó magnitud. Sin observaciones.</t>
  </si>
  <si>
    <t>se realizo la creación, el diseño y el desarrollo de la Bitácora del proceso, en esta se explica la estraetgia de divulgación, comunicación y socialización que se hizo durante todo el proceso</t>
  </si>
  <si>
    <t>3.Desarrollar estrategias orientadas a la comprensión de las dinámicas sociales, residenciales, financieras y productivas patrimoniales en contextos vecinales y cotidianos, incluyendo medidas de adecuación urbana,
construcción y gestión de equipamientos culturales para la divulgación y apropiación de la integralidad del
patrimonio</t>
  </si>
  <si>
    <t>ACTIVAR 1,05 entornos con presencia representativa de patrimonio cultural material e inmaterial, a
través de procesos de interacción social, artística y cultural</t>
  </si>
  <si>
    <t>FONTIBÓN - Promoción de procesos participativos de co-creación e intercambio de experiencias para el fortalecimiento de capacidades de agencia de los patrimonios, memorias, significados y conflictividades en los entornos, con enfoque poblacional-diferenci</t>
  </si>
  <si>
    <t>1.I. Realizar un mapeo de actores clave.</t>
  </si>
  <si>
    <t>Directorio de actores.</t>
  </si>
  <si>
    <t>1.Servicio de asistencia técnica en asuntos patrimoniales nacionales e internacionales</t>
  </si>
  <si>
    <t>Líder equipo equipo Activación de entornos</t>
  </si>
  <si>
    <t>Se elaboró el avance del entregable "Directorio de actores" para realizar un mapeo de actores clave. Para el entregable "Documento soportes divulgación y socialización" están previstas entregas para los meses de marzo y mayo.</t>
  </si>
  <si>
    <t>Para el entregable "Documento soportes divulgación y socialización" se entregaron avances en el mes de febrero, está prevista la entrega final para el mes de mayo. Es de anotar que el valor programado no corresponde con el programado por la SGTP</t>
  </si>
  <si>
    <t>Se ajusta magnitud programada a 0,70. De acuerdo con el reporte se espera la entrega para el periodo de mayo.</t>
  </si>
  <si>
    <t>Para el entregable "Documento soportes divulgación y socialización" se entregaron avances en el mes de febrero, está prevista la entrega final para el mes de mayo.</t>
  </si>
  <si>
    <t>Se elaboró el entregable "Directorio de actores" para realizar un mapeo de actores clave  Dando cumplimiento al 100 % de programado para el periodo de enero mayo 2024 y en el proyecto 7649 2020- 2024</t>
  </si>
  <si>
    <t>2.I. Realizar un mapeo de actores clave.</t>
  </si>
  <si>
    <t>Documento soportes divulgación y socialización.</t>
  </si>
  <si>
    <t>Se elaboró el avance del entregable "Documento soportes divulgación y socialización" con los soportes de los procesos participativos. Es de anotar que el valor programado no corresponde con el programado por la SGTP el cual es 0.4</t>
  </si>
  <si>
    <t>Para el entregable "Documento soportes divulgación y socialización" se entregaron avances en el mes de marzo, está prevista la entrega final para el mes de mayo.</t>
  </si>
  <si>
    <t>Se elaboró el entregable "Documento soportes divulgación y socialización" con los soportes de los procesos participativos  Dando cumplimiento al 100 % de programado para el periodo de enero mayo 2024 y en el proyecto 7649 2020- 2024</t>
  </si>
  <si>
    <t>3.II. Incorporar acciones de patrimonio en agendas anuales de las instancias locales de participación (CLACP).</t>
  </si>
  <si>
    <t>Documento soportes del acompañamiento instancias locales de participación.</t>
  </si>
  <si>
    <t>Para el entregable "Documento soportes del acompañamiento instancias locales de participación" está prevista la entrega para el mes de abril.</t>
  </si>
  <si>
    <t>Se elaboró el entregable "Documento soportes del acompañamiento instancias locales de participación" con sus respectivos soportes.</t>
  </si>
  <si>
    <t>El entregable "Documento soportes del acompañamiento instancias locales de participación" se realizó la entrega final en el mes de abril. Dando cumplimiento al 100 % de programado para el periodo de enero mayo 2024 y en el proyecto 7649 2020- 2024</t>
  </si>
  <si>
    <t>4.III. Elaborar una hoja de ruta para la sostenibilidad de la activación concertada con actores locales.</t>
  </si>
  <si>
    <t>Documento hoja de ruta iniciativas para la sostenibilidad.</t>
  </si>
  <si>
    <t>Para el entregable "Documento hoja de ruta iniciativas para la sostenibilidad" está prevista la entrega para el mes de mayo.</t>
  </si>
  <si>
    <t>De acuerdo con el reporte se espera la entrega para el periodo de mayo.</t>
  </si>
  <si>
    <t>Se elaboró el entregable "Documento hoja de ruta iniciativas para la sostenibilidad" con sus respectivos soportes. Dando cumplimiento al 100 % de programado para el periodo de enero mayo 2024 y en el proyecto 7649 2020- 2024</t>
  </si>
  <si>
    <t>5.IV. Aportar a la conformación de una red de cuidadores de entornos patrimoniales.</t>
  </si>
  <si>
    <t>Documento y soportes encuentro intercambio de experiencias entre entornos.</t>
  </si>
  <si>
    <t>Para el entregable "Documento y soportes encuentro intercambio de experiencias entre entornos" está prevista la entrega para el mes de mayo.</t>
  </si>
  <si>
    <t>Para el entregable "Documento y soportes encuentro intercambio de experiencias entre entornos" está prevista la entrega para el mes de mayo</t>
  </si>
  <si>
    <t>Se elaboró el entregable "Documento y soportes encuentro intercambio de experiencias entre entornos" con sus respectivos soportes.  Dando cumplimiento al 100 % de programado para el periodo de enero mayo 2024 y en el proyecto 7649 2020- 2024</t>
  </si>
  <si>
    <t>1.Reivindicar y promover el patrimonio cultural como escenario y dispositivo de construcción de significados,
conflictos, vivencias y prácticas de los diferentes grupos poblacionales y sectores sociales.</t>
  </si>
  <si>
    <t>GENERAR LA ACTIVACIÓN 0,15 parque arqueológico de la Hacienda El Carmen (Usme) integrando borde urbano y rural de
Bogotá</t>
  </si>
  <si>
    <t>Gestionar la implementación del Plan de Manejo Arqueológico (PMA) del área arqueológica protegida Hacienda El Carmen.</t>
  </si>
  <si>
    <t>1.Realizar las acciones requeridas para la ejecución del Programa para la Conservación de los Patrimonios del PMA.</t>
  </si>
  <si>
    <t>Informes  de las acciones desarrolladas para la ejecución del Programa para la Conservación de los Patrimonios</t>
  </si>
  <si>
    <t>1. Servicio de preservación de los parques y áreas arqueológicaspatrimoniales</t>
  </si>
  <si>
    <t>Profesional Contratista   Investigación</t>
  </si>
  <si>
    <t>Se dio inicio la recuperación del material arqueológico con el fin de diagnosticar y analizar los factores de riesgo y las condiciones de conservación de los bienes arqueológicos muebles del AAP, esta actividad se realiza en conjunto IDPC y la Universidad Nacional.
Se dio inicio a la elaboración de programación y preparación de la primera actividad de acercamiento a los propietarios vecinos del Parque con el fin de diseñar un plan de seguimiento y monitoreo participativo en el cuidado de parque.</t>
  </si>
  <si>
    <t>De acuerdo con el producto establecido no se da cuenta de la entrega del "Informe de las acciones desarrolladas para la ejecución del Programa para la Conservación de los Patrimonios", solo los documentos generados en desarrollo de unas acciones.
31.05.2024. La dependencia realiza subsanación a la observación presentada por lo que se valida.</t>
  </si>
  <si>
    <t>1-	Se presenta informe de la reunión con el profesor Virgilio Becerra y Ana María Groot quienes tienen en custodia parte del material arqueológico del parque y como resultado de esta reunión se acordó realizar las acciones pertinentes para proceder al traspaso de la tenencia del material de la Universidad Nacional al IDPC.  De igual manera se ha inicia la gestión con el ICANH para solicitar el material arqueológico. 
2-	Se presenta INFORME TÉCNICO BALANCE RESULTADOS DEL CONVENIO INSTITUTO DISTRITAL DE PATRIMONIO CULTURAL IDPC-C-444-2022 Y JARDÍN BOTÁNICO DE BOGOTÁ JBB-C-002-2022</t>
  </si>
  <si>
    <t>2.Realizar las acciones requeridas para la ejecución del Programa para la Educación, Gestión y Apropiación Social del Patrimonio del PMA.</t>
  </si>
  <si>
    <t>Informes  de las acciones desarrolladas para la ejecución del Programa para la Educación, Gestión y Apropiación Social del Patrimonio del PMA.</t>
  </si>
  <si>
    <t>Profesional Contratista, Investigación, Arqueología, Gestión Ambiental  y Administración</t>
  </si>
  <si>
    <t>En el primer trimestre del año se consolidó la actividad N° 2 (El diseño y desarrollo de una agenda cultural anual con la  programación para el uso y activación de la oferta cultural del AAP),
 del proyecto N° 9 (Agenciamiento Cultural del AAP), contenida en el Programa para la  la Educación, Gestión y Apropiación Social del Patrimonio del Plan de Manejo Arqueológico. 
Para tal fin se organizó y construyó de manera participativa el cronograma del primer semestre del Parque Arqueológico, a través del cual se recopilan las actividades de:
1. Encuentros con Niños, niñas y adolescentes 
2. Restauracion Ecológica Participativa -calendario ambiental
3. Encuentros con potenciales multiplicador@s de sentidos        
4.  Socializaciones 
5.  Encuentros con pueblos étnicos y comunidades campesinas                
6. compañamiento solicitudes externas - Articulación con externos
Es de anotar que la programación del poa de esta meta nos encuentra actualizar en relación con la programación presentada por la subdirección de gestión territorial en el mes de marzo Radicado: 20246000048173 Fecha: 11-03-2024</t>
  </si>
  <si>
    <t>Durante el periodo enero mayo del año 2024 las acciones para la implementación del Programa para la Educación Gestión y Apropiación del Patrimonio estuvieron orientadas de un lado a la generación de espacios de encuentro para la continua participación de las comunidades en la agenda cultural del parque arqueológico y del patrimonio cultural, retomando los encuentros con potenciales mediadores y mediadores locales para la preparación u alistamiento de los espacios colaborativos para la formulación  de la agenda. De igual manera se implementaron espacios de encuentro principalmente mediante recorridos, charlas y actividades pedagógicas con énfasis en colegios y universidades, como</t>
  </si>
  <si>
    <t>3.Realizar las acciones requeridas para la ejecución del Programa Dotacional y de Infraestructura Cultural del PMA.</t>
  </si>
  <si>
    <t>Informe de la accion desarrollada para la ejecución del Programa Dotacional y de Infraestructura Cultural.</t>
  </si>
  <si>
    <t>Profesional Contratista  y equipo de Mediación</t>
  </si>
  <si>
    <t>Se avanza en la formulación de la línea de tiempo de procesos asociados a la infraestructura del Parque Arqueológico y del Patrimonio Cultural de Usme, y en particular, los asociados a la Fase 1 (Diseño definitivo de accesos y sendero de conexión), los estudios técnicos de remoción en masa y los procesos jurídicos para el diseño del Centro de Interpretación Patrimonial.</t>
  </si>
  <si>
    <t>Considerando que el reporte informa sobre el avance en la formulación de la línea de tiempo, se reqiuere saber si el gráfico presentado corresponde al producto establecido "Informe de la accion desarrollada para la ejecución del Programa Dotacional y de Infraestructura Cultural".
Se considera que la tarea no ha culminado y por tanto  finalizaría en mayo, por lo que se sugiere presentar con corte a mayo el informe.
31.05.2024. Dependencia informa sobre el cargue del informe pero no se visualiza este documento. Se mantiene observación.</t>
  </si>
  <si>
    <t>1.Implementar las acciones que articulen la aplicación de los programas estratégicos del Plan de Manejo 
Arqueológico de Hacienda El Carmen</t>
  </si>
  <si>
    <t>IMPLEMENTAR  % de las acciones a corto plazo de los programas estratégicos del Plan de Manejo Arqueológico de Hacienda El Carmen</t>
  </si>
  <si>
    <t>Gestionar la implementación del Programa de Investigación</t>
  </si>
  <si>
    <t>1.Elaborar el documento de lineamientos de investigacion del Proyecto Parque Arqueologico de Usme</t>
  </si>
  <si>
    <t>Documento de lineamientos de investigacion del Proyecto Parque Arqueologico de Usme</t>
  </si>
  <si>
    <t>30.Servicio de preservación de los parques y áreas arqueológicas patrimoniales</t>
  </si>
  <si>
    <t>Liliana Buitrago</t>
  </si>
  <si>
    <t>Gestión para la Investigación.
Convenio Marco Interadministrativo No. FCH-033-23 entre la Facultad de Ciencias Humanas de La Universidad Nacional De Colombia – Sede Bogotá, el IDPC y el ICANH. 
Estructurar proceso específico con facultad de ciencias humanas: Arqueología, antropología social, historia…
Estructurar convenio Marco en ciencias ambientales, de salud, etc.
Convenio Jardín Botánico: 
Cerrar convenio anterior y abrir uno nuevo donde se continúe el proceso de restauración, se incluya líneas  de investigación patrimonial natural, el desarrollo de un posible vivero y dar continuidad a una cartilla de Aves del Parque.
Convenio Marco con la Universidad de los Andes.
Propuesta de para restauración y conservación del material mueble e inmueble</t>
  </si>
  <si>
    <t>Se hace entrega del primer esquema de los lineamientos para la investigacion del PAPCU. Este documento pretende establecer las condiciones y caracteristicas de la investigación en el Area arqueológica protegida Hacienda el Carmen en las diferentes disciplinas que se pueden desarrollar en el proyecto del parque. 
EL programa de investigación está definido en la resolución del Area Arqueologica Protegida AAP y en la actualización del PMA 2022 confirmando una de las misionalidades de este suelo de proteccion del Estado, la investigación. 
El documento se está construyendo en la medida que se van identificando las diferentes necesidades y proyecciones del parque.</t>
  </si>
  <si>
    <t>1.Fortalecer los procesos de articulación intra e interinstitucional que permitan desarrollar las acciones 
contempladas en los planes de acción de los PEMP</t>
  </si>
  <si>
    <t>DESARROLLAR  Instrumento(s)  para la protección, conservación y sostenibilidad de los patrimonios</t>
  </si>
  <si>
    <t>Plan de Patrimonios Vitales</t>
  </si>
  <si>
    <t>1.Caracterizar los Sectores de Interés Urbanistico</t>
  </si>
  <si>
    <t>Documento Tecnico de Soporte con anexos</t>
  </si>
  <si>
    <t>Andres Felipe Villamil</t>
  </si>
  <si>
    <t>Durante este periodo se avanzó en la recopilación de antecedentes relacionados con los Sectores de Interés Urbanístico (SIU) a partir de la caracterización inicial elaborada en el año 2021. Del mismo modo, se llevaron a cabo meses de trabajo con el equipo de la Subdirección de Gestión Territorial del Patrimonio donde se presentó la metodología de trabajo y los avances por cada uno de los componentes del Plan.</t>
  </si>
  <si>
    <t>En el mes de septiembre se avanzó en la definición de variables en una matriz multicriterio para iniciar los análisis urbanos por cada uno de los Sectores de Interés Urbanístico (SIU), proponiendo la delimitación de un área de estudio que permitirá ampliar los resultados. Por otra parte, se adelantaron sesiones de trabajo con la Subdirección de Protección e Intervención del Patrimonio para la articulación de la valoración patrimonial de los SIU.</t>
  </si>
  <si>
    <t>Para el mes de octubre se avanzó en la caracterización de los Sectores de Interés Urbanístico (SIU) relacionado con los componentes físico-espacial, histórico, de gestión urbana, patrimonio cultural inmaterial y patrimonio natural. A partir de estos avances y con la delimitación del área de estudio de los SIU, se priorizará el diagnóstico de tres territorios por cada una de sus categorías establecidas en el Plan de Ordenamiento Territorial.  Vivienda en serie, desarrollo individual y sector antiguo.</t>
  </si>
  <si>
    <t>Durante el mes de noviembre se avanzó en el diagnóstico de los dos Sectores de Interés Urbanistico (SIU) priorizados, Niza como vivienda en serie y San Luis como desarrollo individual. Estos dos territorios fueron analizados desde los componenetes de historia urbana, urbanismo, vivienda, inventario, patrimonio natural, patrimonio inmaterial y gestión intersectorial. El tercer SIU priorizado se definirá en el mes de diciembre a través de las reuniones entre la Subdirección de Gestión Territorial y la Dirección General.</t>
  </si>
  <si>
    <t>En este periodo continuó el avance relacionado con el diagnostico de los dos SIU priorizados (Niza y San Luis) desde los componenetes de historia urbana, urbanismo, vivienda, inventario, patrimonio natural, patrimonio inmaterial y gestión intersectorial. A partir de estos resultados fue compilado el Documento Técnico de Soporte como cierre de la meta en el año 2024, y de acuerdo al plan de trabajo será culminado el diagnostico en el primer semestre del año 2025.</t>
  </si>
  <si>
    <t>Desarrollar la estrategia de participación ciudadana y el componente de gobernanza del proyecto Parque Arqueológico y del Patrimonio Cultural de Usme.</t>
  </si>
  <si>
    <t>1.Identificar y caracterizar actores de interés para el desarrollo del proyecto Parque Arqueológico y del Patrimonio Cultural de Usme.</t>
  </si>
  <si>
    <t>Matriz de la identificación de visitantes</t>
  </si>
  <si>
    <t>Profesional Contratista  y Apoyo Relacionamiento</t>
  </si>
  <si>
    <t>Se formula y diligencia la Matriz de la identificación de visitantes, con el fin de Identificar y caracterizar los 614 actores de visitantes del desarrollo del proyecto Parque Arqueológico y del Patrimonio Cultural de Usme.</t>
  </si>
  <si>
    <t>2.Adelantar acciones para desarrollar y transversalizar la estrategia de participación ciudadana en articulación con el Plan Institucional de Participación Ciudadana de la entidad.</t>
  </si>
  <si>
    <t>Informe  de las acciones  de la estrategia de participación ciudadana.</t>
  </si>
  <si>
    <t>Se remiten dos informes de cumplimiento de las acciones para desarrollar y transversalizar la estrategia de participación ciudadana del Parque Arqueológico en articulación con el Plan Institucional de Participación Ciudadana de la entidad, los cuales además se soportan en la matriz de transversalización.</t>
  </si>
  <si>
    <t>Desarrollar procesos de divulgación asociados al Plan de Manejo Arqueológico de Bogotá</t>
  </si>
  <si>
    <t>1.Actualizar el Documento Técnico de Soporte (DTS) y anexos</t>
  </si>
  <si>
    <t>Documento Técnico de Soporte (DTS)</t>
  </si>
  <si>
    <t>No se adelantaron actividades</t>
  </si>
  <si>
    <t>Para esta actividad se compiló información relevante para varios de los capítulos del DTS final del PMA de Bogotá que están relacionados con el modelo de ordenamiento para el Distrito Capital. Esta información está asociada a los objetivos, competencias y misionalidad, a partir de los cuales se enmarca la actualización de la formulación del PMA de Bogotá, circunscrito a su vez a la Estructura Integradora de Patrimonios</t>
  </si>
  <si>
    <t>Para esta actividad se editó la  información relevante de todos los capítulos que forman parte del DTS final del PMA de Bogotá, los cuales hacen parte del del cuerpo completo del documento.
La información está compilada en 13 capítulos, de la siguiente manera: 
Siglas y glosario, Introducción, Ordenamiento Territorial Contemporáneo, Bienes de Interés Cultural, Contextos Ecológicos y Ambientales, Contextos Arqueológicos I, Contextos Arqueológicos II, Contextos Arqueológicos III, Divulgación y Participación Ciudadana, Zonificación de Bogotá Urbana, Modelo de Gestión del Patrimonio Arqueológico, Bibliografía,  y Anexos.</t>
  </si>
  <si>
    <t>FONTIBÓN - Fortalecer procesos productivos locales asociados a los patrimonios.</t>
  </si>
  <si>
    <t>1.V. Gestionar una estrategia de fortalecimiento de procesos productivos.</t>
  </si>
  <si>
    <t>Documento identificación de la estrategia de actividades productivas asociadas a los patrimonios.</t>
  </si>
  <si>
    <t>Se elaboró el avance del entregable "Documento identificación de la estrategia de actividades productivas asociadas a los patrimonios" con sus soportes para  gestionar una estrategia de fortalecimiento de procesos productivos.</t>
  </si>
  <si>
    <t>Para el entregable  "Documento identificación de la estrategia de actividades productivas asociadas a los patrimonios" se entregaron avances en el mes de febrero, está prevista la entrega final para el mes de mayo.</t>
  </si>
  <si>
    <t>Para el entregable  "Documento identificación de la estrategia de actividades productivas asociadas a los patrimonios" se entregaron avances en el mes de febrero, está prevista la entrega final para el mes de mayo</t>
  </si>
  <si>
    <t>Se elaboró el entregable "Documento identificación de la estrategia de actividades productivas asociadas a los patrimonios" con sus soportes para  gestionar una estrategia de fortalecimiento de procesos productivos.</t>
  </si>
  <si>
    <t>Gestión intra e intersinsitucional del patrimonio vivo campesino del Sumapaz registrado con fines de salvaguardia</t>
  </si>
  <si>
    <t>1.Participar en espacios locales de planeación del Sumapaz</t>
  </si>
  <si>
    <t>Informe de gestión</t>
  </si>
  <si>
    <t>Gestión para la adopción del PEMP BOSA</t>
  </si>
  <si>
    <t>1.Articulación interinstitucional para la aprobación del PEMP</t>
  </si>
  <si>
    <t>Actas de reunión y listados de asistencia</t>
  </si>
  <si>
    <t>La gestión para la adopción del PEMP de Bosa se inició con la instalación de mesas interinstitucionales con la Secretaría de Cultura, Recreación y Deporte y la Secretaría Distrital de Planeación, entidades involucradas en este proceso. En dichas reuniones el IDPC presentó los resultados del diagnóstico del PEMP, y se recibieron observaciones a los Documentos Técnicos de Soporte, radicados para concepto y evaluación; así como, aportes para el proceso de formulación. De igual forma, se realizó un recorrido de reconocimiento al área PEMP, con profesionales de las tres entidades. Las evidencias de estas reuniones se anexan como evidencia al presente reporte.</t>
  </si>
  <si>
    <t>En este periodo el observatorio OPI no realizó acciones de adelanto sobre esta actividad. Tenido en cuenta que esta se encuentra programada para el mes de junio</t>
  </si>
  <si>
    <t>Gestionar la implementación del Programa para la Conservación de los Patrimonios</t>
  </si>
  <si>
    <t>1.Realizar jornadas de socialización del proyecto Parque Arqueológico a vecinos y comunidad</t>
  </si>
  <si>
    <t>Actas de reunión de jornadas de socialización</t>
  </si>
  <si>
    <t>Andres Lopez</t>
  </si>
  <si>
    <t>Programa de Conservación:
Durante el mes de Octubre se  realizaron las convocatorias para la socialización  del estado del proyecto  de constitución del Parque Arqueológico en Usme.  Para tal fin se  convoca a cuatro instancias, así: Mesa Local de Medios Comunitarios,  Junta de Acción Comunal – JAC- vereda Agua Linda La Chiguaza, Junta de Acción Comunal – JAC- vereda El Uval,  Junta de Acción Comunal – JAC- vereda La Requilina. 
Al mes de octubre,  se han recibido dos respuestas para estos espacios relacionados con las convocatorias, programados para el mes de Noviembre (05 de Noviembre Mesa de Medios y 14 de Noviembre Mesa de Ruralidad). Tal situación implica una reprogramación de la magnitud de la actividad en relación con las jornadas de socialización.</t>
  </si>
  <si>
    <t>Oct 2024: No se presentan observaciones, a la espera de la entrega del producto para noviembre.
Se precisa que aunque en el reporte se indica " Tal situación implica una reprogramación de la magnitud de la actividad", la magnitud no puede ser reprogramada porque no fue solicitado  a tiempo y el periodo de reporte ya culminó.</t>
  </si>
  <si>
    <t>Se realizan cuatro procesos de socialización del proyecto con actores comunitarios de la localidad, entre los cuales se encuentran:
1. Mesa Local de Medios
2, Consejo Comunitario Barrio La Maria
3. Consejo Local de Sabios y Sabias
4. Comunidad Mhüyska campesina Uquisuanapa
En dichas instancias se presenta el estado del proyecto, se hace un balance del estado del mismo y se recogen iniciativas, inquietudes y propuestas en cada uno de los escenarios.</t>
  </si>
  <si>
    <t>Transferencias de derechos de construcción y edificabilidad</t>
  </si>
  <si>
    <t>1.Compilar el documento técnico con los antecedentes de la transferencia de derechos de construccion y desarrollo</t>
  </si>
  <si>
    <t>En el mes de agostó se avanzó en la recopilación de antecedentes asociados con la Transferencia de Derechos de Construcción y Desarrollo, lo cual evidenció la necesidad de iniciar un trabajo articulado con la Secretaría Distrital de Planeación en los siguientes términos:
a) Propuesta para el ajuste de formulas de transferencia en zonas generdoras. b)Mecanismos de recaudo y administración del presupuesto para el instrumento. c)Revisión de aspectos juridicos en el proyecto de decreto elaborado por el IDPC.</t>
  </si>
  <si>
    <t>Para este periodo se avanzó en la articulación con la Secretaría de Cultura, Recreación y Deporte (SCRD) y la Secretaría Distrital de Planeación (SDP) a través de mesas de trabajo, donde se presentaron los avances del IDPC respecto a la Transferencia de Derechos de Construcción y Desarrollo. Con estas gestiones, se busca la modificación de algunos lineamientos establecidos en el artículo 552 del POT vigente, para facilitar la reglamentación del instrumento de financiación.</t>
  </si>
  <si>
    <t>En este periordo se realizó la propuesta de articular la transferencia de derechos de construcción y desarrollo con la estrategía de ReUso de edificaciones, los Planes Parciales y Actuaciones Estratégicas localizadas en el centro de la ciudad. Dicha articulación se adelantó a través de reuniones con la Secretaría Distrital de Planeación y la Empresa de Renovación Urbana de Bogotá, con el objetivo de aunar esfuerzos en la implementación de estos instrumentos de planeación, gestión y financiación territorial.</t>
  </si>
  <si>
    <t>Para este periodo se trabajó en el análisis de las áreas generadores y receptoras objeto de la Transferencia de Derechos de Construccion y Desarrollo, así como el comparativo de los predios priorizados para el ReUso de edificaciones en el Centro Histórico de Bogotá. Estos análisis se adelantaron en archivos con formato .xls y shapefile, como continuidad de la estrategia definida en el mes de octubre con la Secretaría Distrital de Planeacion. Adicionalmente, se llevó a cabo una mesa de trabajo con la Secretaría Distrital de Habitat con el objetivo de revisar aspectos técnicos y financieros para la reglamentacion del instrumento.</t>
  </si>
  <si>
    <t>Durante el mes de diciembre se realizaron las observaciones al Proyecto de Decreto para la reglamentacion de este instrumento, con el objetivo de ser abordadas en el primer semestre del año 2025 con los nuevos profesionales del componente jurídico y socioeconómico. Lo anterior para definir el plan de acción y las gestiones intersectoriales con los roles y compromisos en el marco de sus competencias.</t>
  </si>
  <si>
    <t>Desarrollar procesos de conservación asociados al Plan de Manejo Arqueológico de Bogotá</t>
  </si>
  <si>
    <t>1.Actualizar las cartografías</t>
  </si>
  <si>
    <t>Anexo cartográfico</t>
  </si>
  <si>
    <t>Actividad no programada paa este mes</t>
  </si>
  <si>
    <t>Actividad no programada para este mes</t>
  </si>
  <si>
    <t>Para esta actividad se actualizaron las bases cartográficas de los Tratamientos Urbanísticos de Bogotá, los cuales están relacionados con la Zonificación Arqueológica propuesta para el PMA de Bogotá. Estas cartografías incluyen la distribución en el Distrito de las áreas de Conservación, Consolidación, Desarrollo, Mejoramiento Integral y 
Renovación. Asimismo, se incluye la  última cartografía que integra la Zonificación Arqueológica y  los Tratamientos Urbanísticos.</t>
  </si>
  <si>
    <t>Para esta actividad se actualizaron  las cartográficas de las categorías de Zonificación Arqueológica propuesta para el PMA de Bogotá, presentes
en las 30 UPL del área urbana de Bogotá.
Estas cartografías incluyen la distribución en cada una de las UPL del D.C. Urbano, de las Áreas de Interés Arqueológico (AIR1), las Áreas de Observación Arqueológica (AO2), las Áreas de Conservación (AC3), los Suelos de Expansión (SE4), las Áreas de Interés Ciudadano o Lugares de Memoria (AIC5), los Planes de Manejo del Centro Histórico y la Hacienda El Carmen (PMACHB - PMAHC6), los Programas de Arqueología Preventiva (PAP7), y la Estructura Ecológica Principal (EEP8).
As imismo, se incluye la última cartografía que integra la Zonificación Arqueológica AIR1 y AO2 y los Tratamientos Urbanísticos.</t>
  </si>
  <si>
    <t>FONTIBÓN - Fortalecer prácticas artísticas y manifestaciones culturales asociadas al reconocimiento, valoración y reflexión alrededor de los patrimonios.</t>
  </si>
  <si>
    <t>1.VI. Realizar un proceso de identificación y registro de prácticas y manifestaciones asociadas a los patrimonios.</t>
  </si>
  <si>
    <t>Documento identificación prácticas y manifestaciones asociadas a los patrimonios.</t>
  </si>
  <si>
    <t>Se elaboró el avance del entregable "Documento identificación prácticas y manifestaciones asociadas a los patrimonios" con sus soportes para el proceso de identificaciónde practicas y manifestaciones asociadas a los patrimonios.</t>
  </si>
  <si>
    <t>Para el entregable "Documento identificación prácticas y manifestaciones asociadas a los patrimonios"  se entregaron avances en el mes de marzo, está prevista la entrega final para el mes de mayo.</t>
  </si>
  <si>
    <t>Se elaboró el entregable "Documento identificación prácticas y manifestaciones asociadas a los patrimonios" con sus soportes para el proceso de identificaciónde practicas y manifestaciones asociadas a los patrimonios.</t>
  </si>
  <si>
    <t>2.VII. Gestionar estrategia de fortalecimiento de prácticas artísticas y culturales.</t>
  </si>
  <si>
    <t>Documento de identificación de la estrategia de fortalecimiento y visibilización de prácticas artísticas</t>
  </si>
  <si>
    <t>Para el entregable "Documento de identificación de la estrategia de fortalecimiento y visibilización de prácticas artísticas" está prevista la entrega para el mes de abril.</t>
  </si>
  <si>
    <t>Se elaboró el entregable "Documento de identificación de la estrategia de fortalecimiento y visibilización de prácticas artísticas" para la gestión de la estrategia de fortalecimiento de practicas artisticas.</t>
  </si>
  <si>
    <t>El entregable "Documento de identificación de la estrategia de fortalecimiento y visibilización de prácticas artísticas" se realizó la entrega en mes de abril.</t>
  </si>
  <si>
    <t>Gestión para la adopción del PEMP PARQUE NACIONAL</t>
  </si>
  <si>
    <t>Profesional Contratista, Apoyo Líder equipo</t>
  </si>
  <si>
    <t>En el proceso de gestión para la aprobación del PEMP se instauraron mesas técnicas con la Dirección de Patrimonio del Minisiterio de las Culturas, las Artes y los Saberes, entidade responsable de la evaluación y adopción del instrumento. En dichas mesas se avanzó en la presentación de capítulos específicos de delimitación del área PEMP propuesta, y de los diferentes programas y proyectos propuestos en la formulación. Así mismo, se avanzó en la respuesta a las observaciones e inquietudes presentadas por el Ministerio en el proceso de evaluación. Lo anterior, está soportado con las actas de reunión, las cuáles se anexan al presente informe.</t>
  </si>
  <si>
    <t>Para dar cumplimiento a la actividad de gestión para la adopción del PEMP del Parque Nacional, se trabajó en  mesas técnicas con la Dirección de Patrimonio del Ministerio de las Culturas, las Artes y los Saberes, entidad competente en la evaluación y aprobación del instrumento, dado que el Parque está declarado como bien de interés cultural -BIC- del ámbito nacional. En estas mesas técnicas se trabajó en los capítulos específicos de bienes muebles y sociocultural - PCI, exponiendo el diagnóstico y los programas y proyectos propuestos en la formulación.
De igual forma, y a fin de precisar observaciones del Ministerio en relación con los proyectos de movilidad y espacio público del Parque frente a las apuestas de los planes parciales de renovación urbana del edificio de Ecopetros y Car - Universidad Libre, se realizó una mesa de trabajo con la Secretaría Distrital de Planeación. Lo anterior, está soportado con las actas de reunión anexas al presente informe.</t>
  </si>
  <si>
    <t>Gestionar la implementación del Programa para la Educación, Gestión y Apropiación Social del Patrimonio</t>
  </si>
  <si>
    <t>1.Realizar el Festival de Patrimonios en Ruana</t>
  </si>
  <si>
    <t>Festival de Patrimonios en Ruana. Listado de asistencia y registro fotográfico</t>
  </si>
  <si>
    <t>Oct 2025: No se presentan observaciones.</t>
  </si>
  <si>
    <t>El 30 de Noviembre se desarrolla la V versión del Festival de Patrimonios en Ruana como un espacio para el encuentro ciudadano y la celebración colectiva del patrimonio cultural de Bogotá. En esta ocasión, nos reunimos para explorar y compartir las dinámicas rurales del territorio, así como la riqueza cultural, ambiental y arqueológica del Parque Arqueológico y del Patrimonio Cultural de Usme.
En su quinta edición, el festival pone un foco especial en la arqueología, la memoria y la ruralidad, subrayando el borde sur de Bogotá como un testigo histórico de las transformaciones que han dado forma a nuestra identidad. Este lugar no solo es un sitio de reflexión, sino también un espacio donde el tejido comunitario cobra vida, recordándonos que el patrimonio se construye en colectivo.
Para tal fin se gestiona el apoyo  de entidades aliadas como la Secretaría de Cultura, Recreación y Deporte – SCRD, el Instituto Distrital de las Artes – Idartes y el Planetario de Bogotá, el Instituto Colombiano de Antropología e Historia – ICANH, la Secretaría de Desarrollo Económico – SDDE, la Alcaldía local de Usme, y el Jardín Botánico de Bogotá.
Se extiende la invitación a organizaciones, instancias y actores locales y Distritales sel sector cultura y el sector ambiente. Así mismo, se cuenta con la sinergia de apoyo de medios de comunicación para la invitación a la ciudadanía del ejercicio.</t>
  </si>
  <si>
    <t>FONTIBÓN - Fomentar la actividad residencial para la sostenibilidad de los entornos patrimoniales.</t>
  </si>
  <si>
    <t>1.VIII. Realizar un instrumento de recolección de información cuantitativa</t>
  </si>
  <si>
    <t>Documento de la gestión para la medición de información cuantitativa</t>
  </si>
  <si>
    <t>Para el entregable "Documento de la gestión para la medición de información cuantitativa" está prevista la entrega para el mes de abril.</t>
  </si>
  <si>
    <t>Se elaboró el entregable "Documento de la gestión para la medición de información cuantitativa" para gestionar la medición de información cuantitativa.</t>
  </si>
  <si>
    <t>El soporte verificado no corresponde con el reporte de la dependencia. Verificar y ajustar.
31.05.2024. La dependencia realiza subsanacion a la observación presentada, por lo que se valida.</t>
  </si>
  <si>
    <t>El entregable  "Documento de la gestión para la medición de información cuantitativa" se realizó la entrega en el mes de abril</t>
  </si>
  <si>
    <t>Implementar el Programa de Divulgación y Comunicaciones</t>
  </si>
  <si>
    <t>1.Elaborar piezas comunicativas del proyecto Parque Arqueológico</t>
  </si>
  <si>
    <t>Piezas comunicativa del Proyecto Parque Arqueológico</t>
  </si>
  <si>
    <t>Durante el mes de Agosto el equipo del Parque Arqueológico y del Patrimonio Cultural de Usme diseñó dos piezas comunicativas, orientadas a desarrollar acciones con públicos interesados.
En el primer caso, en desarrollo de las actividades previstas en el Programa de Divulgación y Comunicaciones del Plan de Manejo Arqueológico, se diseñó y convocó mediante una pieza comunicativa al desarrollo de una jornada de Parque Abierto al Público para el desarrollo de actividades recreativas, entre las que se incluyeron: -Circuitos temáticos. -Ruta informativa del proyecto -Mensajes a la guardiana y jornada de invitación al desarrollo de actividades -Tómate la agenda del Parque. La pieza fue diseñada para convocar a la asistencia el Domingo 25 de agosto, bajo la modalidad de Entrada libre desde las 9:00 am hasta las 12:00 m.d por el Acceso: calle 136Bsur No. 3A-48 (Junto a la Virgen del parque de Usme Pueblo), brindando además las recomendaciones generales de ingreso (protección para el clima, ropa y calzado deportivo, hidratación y comida).
En el segundo caso,  en desarrollo de las actividades previstas en el Programa de Divulgación y Comunicaciones del Plan de Manejo Arqueológico, se diseña una pieza de información general relacionada con las condiciones de acceso al Parque Arqueológico, en la que se detallan canales de comunicación, horarios y anexos de información requerida para acercase al público.</t>
  </si>
  <si>
    <t>En el mes de septiembre el equipo del Parque Arqueológico y del Patrimonio Cultural de Usme diseñó 4 piezas comunicativas, correspondientes a tres eventos que se desarrollaron en el parque en el marco del mes de patrimonio, las piezas fueron realizadas con la línea gráfica del tema UMBALES diseñado por el Instituto para este mes. Estas actividades forman parte del Programa de Divulgación y Comunicaciones del Plan de Manejo Arqueológico y están orientadas a desarrollar acciones con públicos interesados. Las piezas fueron sobre: Pieza 1. 21 de septiembre, Equinoccio de septiembre Calendario de la vida: una conversación entre la tradición y lo cotidiano. Jornada de celebración del calendario tradicional. La agenda inicia con un círculo de la palabra alrededor del fuego para recibir del sol y cierra con un conversatorio en los domos del parque. Horarios de los dos espacios: 5:00 am- 8:00 am : Círculo de la palabra alrededor del fuego. Se invita a los y las paticipantes a llevar alimentos para compatir: frutas, flores y semillas. 10:00 am - 12 md: Conversatorio "Calendario de la vida: una conversación entre la tradición y lo cotidiano". Invitación de 4 ponentes de diferentes saberes. Pieza 2. 28 de septiembre, Juntana Patrimonial. Como parte de los procesos de divulgación y apropiación del Parque Arqueológico y del Patrimonio Cultural de Usme - PAPCU- adelantados por la Secretaría de Cultura, Recreación y Deporte y el Instituto Distrital de Patrimonio Cultural , se iniciará la Juntanza Patrimonial: Diseño para la memoria, un proceso participativo para la generación del diseño arquitectónico de un Pabellón Expositivo. Esta juntanza tiene por finalidad generar una reflexión conjunta, entre las instituciones y las comunidades interesadas, sobre la forma, los materiales y el diseño arquitectónico del Pabellón, alineando estos elementos con las características culturales y ambientales del Parque Arqueológico y del Patrimonio Cultural. Invitamos a todas las comunidades interesadas a que nos acompañen este sábado 28 de septiembre a partir de las 9:00 am. Pieza 3. Segunda jornada de puertas abiertas. Acceso libre a la ciudadanía en el Parque para el disfrute y cuidado del lugar mediante una agenda cultural que se desarrolla entre las 9:00 y las 1:00 pm con último ingreso a las 12 md. La agenda incluye las siguientes actividades: - Circuitos temáticos. - Cantos y colores del territorio: Recorrrido para acercarse a la observacion y reconocimiento de las aves del terrtitorio. Cada horas. 2 circuitos - Cotidianidades del pasado: Recorrido para conocer acerca de la vida de las comunidades prehispánicas. Cada 40 minutos: 4 circuitos - La irrupción de lo cotidiano: Recorrido con énfasis en las memorias de la movilización ciudadana para la defensa del territorio. Cada hora y media : 2 circuitos - Ruta informativa del proyecto: Estaciones temáticas para dar a conocer los avances del proyecto en su componente de infraestructura. - Progámate en la agenda del Parque. Estación temática para invitar a participar de la oferta de actividades del parque. - Mandalas vivas. Momento reflexivo en el tótem o Guardiana del Parque, mediante la elaboración de un mandala vivo comunitario. Se invita a traer, alimentos, semillas y flores. Pieza 4. Mes de patrimonio. Esta pieza presenta las tres actividades que se llevaron a acabo en el mes del patrimonio y cuyo proposito era llegar a la ruralidad con afiches impresos.</t>
  </si>
  <si>
    <t>FONTIBÓN - Reconocer e integrar el patrimonio natural con la estructura ecológica principal de la ciudad.</t>
  </si>
  <si>
    <t>1.IX. Realizar un proceso de inventario y registro del patrimonio natural.</t>
  </si>
  <si>
    <t>Documento inventario del patrimonio natural y soportes de su divulgación.</t>
  </si>
  <si>
    <t>Se elaboró el avance del entregable "Documento inventario del patrimonio natural y soportes de su divulgación" para el proceso de inventario y registro del patrimonio natural.</t>
  </si>
  <si>
    <t>Para el entregable "Documento inventario del patrimonio natural y soportes de su divulgación" se entregaron avances en el mes de febrero, está prevista la entrega final para el mes de mayo.</t>
  </si>
  <si>
    <t>Se elaboró el entregable "Documento inventario del patrimonio natural y soportes de su divulgación" para el proceso de inventario y registro del patrimonio natural.</t>
  </si>
  <si>
    <t>2.X. Gestionar una estrategia de manejo, fortalecimiento y sostenibilidad de coberturas verdes.</t>
  </si>
  <si>
    <t>Documento gestión de la estrategia de fortalecimiento y sostenibilidad de coberturas verdes.</t>
  </si>
  <si>
    <t>Se elaboró el avance del entregable "Documento gestión de la estrategia de fortalecimiento y sostenibilidad de coberturas verdes" para gestionar la estrategia de fortalecimeinto de coberturas verdes.</t>
  </si>
  <si>
    <t>Para el entregable  "Documento gestión de la estrategia de fortalecimiento y sostenibilidad de coberturas verdes" se entregaron avances en el mes de marzo, está prevista la entrega final para el mes de mayo.</t>
  </si>
  <si>
    <t>Se elaboró el entregable "Documento gestión de la estrategia de fortalecimiento y sostenibilidad de coberturas verdes" para gestionar la estrategia de fortalecimeinto de coberturas verdes.</t>
  </si>
  <si>
    <t>3.XI. Gestionar una estrategia de fortalecimiento de huertas urbanas como escenarios de circulación de prácticas y saberes tradicionales.</t>
  </si>
  <si>
    <t>Documento gestión de la estrategia para huertas urbanas como escenarios de circulación de prácticas y saberes tradicionales.</t>
  </si>
  <si>
    <t>Se elaboró el avance del entregable "Documento gestión de la estrategia para huertas urbanas como escenarios de circulación de prácticas y saberes tradicionales"  para gestionar la estrategia de fortalecimiento de huertas urbanas.</t>
  </si>
  <si>
    <t>De acuerdo con el reporte se espera la entrega pendiente para el periodo de mayo.</t>
  </si>
  <si>
    <t>Para el entregable "Documento gestión de la estrategia para huertas urbanas como escenarios de circulación de prácticas y saberes tradicionales" se entregaron avances en el mes de marzo, está prevista la entrega final para el mes de mayo.</t>
  </si>
  <si>
    <t>Se elaboró el entregable "Documento gestión de la estrategia para huertas urbanas como escenarios de circulación de prácticas y saberes tradicionales"  para gestionar la estrategia de fortalecimiento de huertas urbanas.</t>
  </si>
  <si>
    <t>Gestionar la implementación del Programa de Dotación y de Infraestructura Cultural</t>
  </si>
  <si>
    <t>1.Realizar jornadas con población interesada en la construcción participativa de la casa ceremonial del Parque Arqueológico de Usme</t>
  </si>
  <si>
    <t>Actas de reunión de jornadas de socialización con registro fotográfico</t>
  </si>
  <si>
    <t>Durante el mes de octubre se desarrollaron jornadas de juntanza patrimoniales con SCRD, a través de las cuales se plantea la identificación de materiales, áreas y temáticas de los equipamientos livianos previstos desarrollar con la Secretaría de Cultura (Pabellón y Casa de Pensamiento) permitiendo así el diseño y la construcción de infraestructuras culturales para el fortalecimiento de los procesos de diálogo con las comunidades.
Para el desarrollo de los espacios de socialización programados, se han elaborado piezas informativas, las cuales vienen siendo sistematizadas por sesión por parte de la SCRD.
Al mes de noviembre se espera dar cumplimiento a las dos jornadas de socialización programadas, para potenciar de este modo los diálogos interculturales.</t>
  </si>
  <si>
    <t>Oct 2024: No se presentan observaciones, a la espera de la entrega del producto para noviembre.</t>
  </si>
  <si>
    <t>Durante el mes de Noviembre se desarrolló la jornada de cierre del proceso de juntanzas patrimoniales con SCRD, desarrollada el 30 de Noviembre, en el marco del Festival de Patrimonios en Ruana,  a través de las cuales se socializa la identificación de materiales, áreas y temáticas de los equipamientos livianos previstos desarrollar con la Secretaría de Cultura (Pabellón y Casa de Pensamiento) permitiendo así el diseño y la construcción de infraestructuras culturales para el fortalecimiento de los procesos de diálogo con las comunidades.
El segundo espacio de socialización fue el taller "uramab en el barrio la María", realizado el 10 de noviembre, al cual asistieron 20 prsonas de la localidad de Usme. 
Para el desarrollo de los espacios de socialización programados, se han elaborado piezas informativas, las cuales vienen siendo sistematizadas por sesión por parte de la SCRD.</t>
  </si>
  <si>
    <t>Dic 2024. No se presentan observaciones
Se valida ajuste requerido con radicado 20256000001293.</t>
  </si>
  <si>
    <t>En diciembre se desarrollaron dos espacios de trabajo con la SCRD en torno a  los procesos e 
y sus futuras infraestructuras como la casa de pensamiento. en estas jornadas se habló de la casa de pensamiento y la  metodología  para el desarrollo del trabajo con la comunidad</t>
  </si>
  <si>
    <t>FONTIBÓN - Fomentar la convivencia, accesibilidad y sostenibilidad del espacio público patrimonial.</t>
  </si>
  <si>
    <t>1.XII. Gestionar una estrategia de fortalecimiento de la convivencia, accesibilidad y sostenibilidad del espacio público patrimonial.</t>
  </si>
  <si>
    <t>Documento gestión de la estrategia de fortalecimiento espacio público patrimonial.</t>
  </si>
  <si>
    <t>Para el entregable "Documento gestión de la estrategia de fortalecimiento espacio público patrimonial" está prevista la entrega para el mes de mayo.</t>
  </si>
  <si>
    <t>Se elaboró el entregable "Documento gestión de la estrategia de fortalecimiento espacio público patrimonial" para gestionar la estrategia de convivencia en el espacio público.</t>
  </si>
  <si>
    <t>FONTIBÓN - Fomentar itinerarios y circuitos que integren los patrimonios y conecten los entornos al resto de la ciudad.</t>
  </si>
  <si>
    <t>1.XIII. Identificar itinerarios y circuitos de patrimonios integrados y articulados a los existentes.</t>
  </si>
  <si>
    <t>Documento de identificación de circuitos y soportes gestión.</t>
  </si>
  <si>
    <t>Para el entregable "Documento de identificación de circuitos y soportes gestión" está prevista la entrega para el mes de mayo.</t>
  </si>
  <si>
    <t>Se elaboró el entregable "Documento de identificación de circuitos y soportes gestión" para fomentar itinerarios y circuitos que integran los patrimonios.</t>
  </si>
  <si>
    <t>FONTIBÓN - Gestionar información y conocimiento para la consulta y toma de decisiones de ordenamiento territorial patrimonial.</t>
  </si>
  <si>
    <t>1.XIV. Una estrategia de seguimiento y evaluación implementada y conocimiento producido.</t>
  </si>
  <si>
    <t>Documento definición estrategia de seguimiento y evaluación de la activación de entornos.</t>
  </si>
  <si>
    <t>Se elaboró el avance del entregable "Documento definición estrategia de seguimiento y evaluación de la activación de entornos". Es de anotar que el valor programado no corresponde con el programado por la SGTP el cual es 0.5</t>
  </si>
  <si>
    <t>Se elaboró el entregable "Documento definición estrategia de seguimiento y evaluación de la activación de entornos".</t>
  </si>
  <si>
    <t>El entregable "Documento definición estrategia de seguimiento y evaluación de la activación de entornos" se realizó en el mes de abril</t>
  </si>
  <si>
    <t>2.XIV. Una estrategia de seguimiento y evaluación implementada y conocimiento producido.</t>
  </si>
  <si>
    <t>Documento resultados estrategia de seguimiento.</t>
  </si>
  <si>
    <t>Para el entregable "Documento resultados estrategia de seguimiento" está prevista la entrega para el mes de abril.</t>
  </si>
  <si>
    <t>Se elaboró el entregable "Documento resultados estrategia de seguimiento" como herramienta del conocimeinto producido en campo.</t>
  </si>
  <si>
    <t>Para el entregable "Documento resultados estrategia de seguimiento" se realizó la entrega final en el mes de abril.</t>
  </si>
  <si>
    <t>FONTIBÓN - Realizar evaluación y cierre</t>
  </si>
  <si>
    <t>1.Elaborar actividades de evaluación y cierre</t>
  </si>
  <si>
    <t>Documento preliminar de balance activación entornos priorizados y acciones en campo.</t>
  </si>
  <si>
    <t>Para el entregable "Documento preliminar de balance activación entornos priorizados y acciones en campo" está prevista la entrega para el mes de mayo. Es de anotar que el valor programado no corresponde con el programado por la SGTP</t>
  </si>
  <si>
    <t>Para el entregable "Documento preliminar de balance activación entornos priorizados y acciones en campo" está prevista la entrega para el mes de mayo.</t>
  </si>
  <si>
    <t>Se elaboró el entregable "Documento preliminar de balance activación entornos priorizados y acciones en campo"</t>
  </si>
  <si>
    <t>TEUSAQUILLO - Realizar evaluación y cierre</t>
  </si>
  <si>
    <t>Documento balance y conclusiones activación.</t>
  </si>
  <si>
    <t>Para el entregable "Documento preliminar de balance activación entornos priorizados y acciones en campo" se realizo la entrega final para el mes de marzo.</t>
  </si>
  <si>
    <t>El entregable "Documento preliminar de balance activación entornos priorizados y acciones en campo" se realizó en el mes de marzo.</t>
  </si>
  <si>
    <t>LA MERCED - Realizar evaluación y cierre</t>
  </si>
  <si>
    <t>El entregable "Documento preliminar de balance activación entornos priorizados y acciones en campo" se presentó en el mes de marzo.</t>
  </si>
  <si>
    <t>Mejoramiento Institucional, Gestión del Conocimiento e Innovación</t>
  </si>
  <si>
    <t>Fortaleceer los mecanismos de prevención de la corrupción y acciones de lavado de activos y financiación del terrorismos</t>
  </si>
  <si>
    <t>1.Crear un equipo técnico con los roles y responsabilidades para la implementación de las SARLAFT  en el IDPC</t>
  </si>
  <si>
    <t>1  Acta que de cuenta de la conformación del equipo técnico conformado</t>
  </si>
  <si>
    <t>La actividad es solo 1 con 1 producto, pero el Excel aparece como total programado 2 y además para mayo. Considero necesario ajustar programación en la aplicación
Avance: se envió correo electrónico a las áreas del IDPC para delegación de las personas que harán parte del equipo / se adelanta presentación para la jornada con el fin de formalizar y levantar acta</t>
  </si>
  <si>
    <t>Consultar programacion a Carlos Mario Santos</t>
  </si>
  <si>
    <t>Se conforma el grupo de trabajo con los roles y responsabilidades para la implementación de las SARLAFT  en el IDPC y se formaliza el 16 de abril con el acta de Conformación equipo de trabajo para la prevención del riesgo de LA/FT</t>
  </si>
  <si>
    <t>Presenta los soportes en la carpeta VENUS de la realización en la actividad acorde a lo descrito en el seguimiento cualitativo – Tarea al día – CUMPLIDO</t>
  </si>
  <si>
    <t>2.Identificar las personas que se han capacitado en SARLAFT y establecer las necesidades de capacitación .</t>
  </si>
  <si>
    <t>1. Listado  de personal capacitado en SARLATF</t>
  </si>
  <si>
    <t>A todos los integrantes se les preguntó si tenían algún conocimiento relacionado con SARLAFT, encontrando que solamente ANDRES FERNANDO RAMOS y CARLOS HERMANDO SANDOVAL, tomaron el curso 2024-II Medidas y herramientas para la prevención del Riesgo de Lavado de Activos y Financiación del Terrorismo en las entidades del Distrito Capital, ofertado por la plataforma soy10aprende de la página https://gestionacademica.bogota.gov.co.
El resto de los asistentes manifestaron no tener capacitación al respecto, por tanto, se requiere que todos ellos realicen el curso o capacitación sobre el tema. Se envia correo a talento humano para programar capacitacion en la plataforma</t>
  </si>
  <si>
    <t>3.Identificar acciones para la estructuración e implementación del Sistema de SARLAFT en el IDPC</t>
  </si>
  <si>
    <t>1 Plan aprobado</t>
  </si>
  <si>
    <t>Se adelanta en el mes de abril la elaboración del Plan de trabajo para la identificación de acciones para la estructuración e implementación del Sistema de SARLAFT en el IDPC</t>
  </si>
  <si>
    <t>Teniendo en cuenta la reunión del 16 de abril de 2024, se envio correo  al grupo de trabajo del Plan de identi ficación de acciones para la estructuración e implementación del Sistema de SARLAFT en el IDPC y se presenta documento anexo</t>
  </si>
  <si>
    <t>4.Presentar un reporte de los resultados de la gestión de riesgos de gestión y corrupción al Comité Institucional de Gestión y Desempeño.</t>
  </si>
  <si>
    <t>1 acta de comité institucional de gestión y desempeño con la presentación del monitoreo de riesgos</t>
  </si>
  <si>
    <t>Se realizó la presentación del balance de la gestión de riesgo en la sesión 6 del comité de gestión de desempeño</t>
  </si>
  <si>
    <t>2.Publicar la consolidación del monitoreo al mapa de riesgos de corrupción en el micrositio de Transparencia y Acceso a la Información de la página web del Instituto. (II cuatrimestre 2024)</t>
  </si>
  <si>
    <t>1 publicación del monitoreo del Mapa de Riesgos de Corrupción</t>
  </si>
  <si>
    <t>3.Implementar los mensajes de alerta de entrega oportuna del monitoreo de riesgos</t>
  </si>
  <si>
    <t>4 mensajes de alerta - entrega</t>
  </si>
  <si>
    <t>1.Realizar la consolidación y análisis del monitoreo realizado a los riesgos de gestión y corrupción, publicar en el micrositio de transparencia y  reportar a la Asesoría de Control Interno (II cuatrimestre de 2024)</t>
  </si>
  <si>
    <t>1 Reporte de  monitoreo realizado a los riesgos de gestión y corrupción</t>
  </si>
  <si>
    <t>Se realizó el monitoreo de los riesgos del 2do cuatruimestre y se reporto a través del memorando 20242200151293 el consolidado a la Asesora de Control Interno</t>
  </si>
  <si>
    <t>Presenta evidencia de cumpliiento de la tarea en VENUS     V:\POA\2024_BCS\2_Mejoramiento_Institucional_Gestion_del_Conocimiento_e_Innovación_2024\SEPTIEMBRE\Actividad 1\Tarea 1</t>
  </si>
  <si>
    <t>Fortalecer los mecanismos de prevención de la corrupción y acciones de lavado de activos y financiación del terrorismos</t>
  </si>
  <si>
    <t>1.Realizar los ejercicios de autodiagnóstico de ambiente de control del riesgo de Lavado de Activos y Financiación del Terrorismo</t>
  </si>
  <si>
    <t>1 Reporte del autodiagnóstico del ambiente de control del riesgo LA/FT</t>
  </si>
  <si>
    <t>Se realiza la aplicación del  de autodiagnóstico de ambiente de control del riesgo de Lavado de Activos y Financiación del Terrorismo  y se anexa reporte con los resultados</t>
  </si>
  <si>
    <t>Tarea programada para Septiembre, presenta evidecia en VENUS  V:\POA\2024\1_Direccionamiento_Estratégico_2024\aumentar_idi\AGOSTO\Autodiagnóstico de ambiente de control</t>
  </si>
  <si>
    <t>2.Identificar los riesgos de lavado de activo y Financiación del Terrorismo</t>
  </si>
  <si>
    <t>1 Mapa de Riesgos actualizado</t>
  </si>
  <si>
    <t>Acorde al plan de trabajo para la prevención de lavado de activos y financiación del terrorismo se aplicó la herramienta para identificar los riesgos de lavado de activo y finanación del terrorismo</t>
  </si>
  <si>
    <t>Se observa evidencia de la identificación de los riesgos, sin que se registraran en la matriz del proceso de gestión contractual, accion que se realiza para los riesgos  2025</t>
  </si>
  <si>
    <t>3.Revisar, actualizar o crear el o los procedimientos para incorporar las directrices para la debida diligencia</t>
  </si>
  <si>
    <t>1 documento actualizado o creado</t>
  </si>
  <si>
    <t>Se elaboró procedimiento y se formalizó a través del memorando 20241100213363 del 30-12-2024 y publicado en la intranet</t>
  </si>
  <si>
    <t>Monitoreo y seguimiento a los indicadores institucionales y de gestión.</t>
  </si>
  <si>
    <t>1.Realizar monitoreo y análisis de la medición de los indicadores</t>
  </si>
  <si>
    <t>Matriz de indicadores actualizada con el monitoreo de la segunda línea de defensa.</t>
  </si>
  <si>
    <t>Se realizó monitoreo a los indicadores de gestión de los procesos del Sistema de Gestión y Control de IDPC, correspondiente al primer trimestre de 2024 y se remitió el informe de observaciones a los líderes de los procesos y enlaces</t>
  </si>
  <si>
    <t>Se observa evidenci ade la ejecución de la tarea</t>
  </si>
  <si>
    <t>Desarrollar acciones innovadoras que permitan una mejor relación del IDPC con la ciudadania</t>
  </si>
  <si>
    <t>1.Liderar la ejecución de un ejercicio de innovación pública</t>
  </si>
  <si>
    <t>1 consolidado de las acciones realizadas en el marco de la ejecución del ejercicio de innovación</t>
  </si>
  <si>
    <t>Se adelantó la primera etapa del ejercicio de innovación relacionada con el trámite de Licencias de Intervención y Ocupación del Espacio Público en el que se definió la metodología y se estableció y acordó el cronograma para la ejecución de la etapa dos en el 2025</t>
  </si>
  <si>
    <t>1.Elaborar informes de seguimiento a al consumo del agua</t>
  </si>
  <si>
    <t>Informe del consumo de agua del primer trimestre de 2024 para todas las sedes concertadas en el PIGA.</t>
  </si>
  <si>
    <t>Seguimiento: se elaboró el informe de seguimiento al consumo del agua del primer trimestre de 2024, el cual incluye el análisis a la meta de consumo per cápita establecida y demás metas del programa de uso eficiente del agua.</t>
  </si>
  <si>
    <t>2.Realizar campañas de sensibilización sobre el ahorro y uso eficiente del agua, control de fugas, control de vertimientos y prevención de las conexiones erradas</t>
  </si>
  <si>
    <t>Listas de asistencia y/o material de apoyo ó correos electrónicos de 2 campañas.</t>
  </si>
  <si>
    <t>A través del Boletín PIGA del mes de marzo se compartió una campaña sobre hacer uso eficiente del recurso agua tanto en el hogar como en la oficina. La campaña incluyó tips para mejorar la huella hídrica individual, detección de fugas en hinodoros y prevención de las conexiones erradas.</t>
  </si>
  <si>
    <t>Gestionar las acciones de mejora y fortalecimiento del IDPC</t>
  </si>
  <si>
    <t>1.Monitorear y elaborar reportes de ejecución del plan de mejoramiento Interno y externo (Primera línea de defensa)</t>
  </si>
  <si>
    <t>1 Reporte de monitoreo de planes de mejoramiento interno y externo</t>
  </si>
  <si>
    <t>Profesional Universitario Oficina Asesora de Plneación</t>
  </si>
  <si>
    <t>Se realizó el monitoreo del cumplimiento de las acciones de mejora programadas en los planes de mejoramiento  internos y externos.</t>
  </si>
  <si>
    <t>Presenta evidencai de cumplimiento de la Tarea en  VENUS   
V:\POA\2024_BCS\2_Mejoramiento_Institucional_Gestion_del_Conocimiento_e_Innovación_2024\SEPTIEMBRE\Actividad 4</t>
  </si>
  <si>
    <t>2.Realizar mesas de seguimiento a la ejecución presupuestal y presentar las alertas</t>
  </si>
  <si>
    <t>9 Mesas de seguimiento realizadas (Documentos de trabajo, lista de asistencia y /o memorias de la reunión)</t>
  </si>
  <si>
    <t>Se realizarón mesas de seguimiento a la ejecución presupuestal de la vigencia y reservas por cada proyecto de inversión el 8 y 22 de agosto.</t>
  </si>
  <si>
    <t>Se realizarón mesas de seguimiento a la ejecución presupuestal de la vigencia y reservas por cada proyecto de inversión el 4y 18 de septiembre.</t>
  </si>
  <si>
    <t>Presenta evidencia de cumplimiento de la Tarea en  VENUS   
V:\POA\2024_BCS\2_Mejoramiento_Institucional_Gestion_del_Conocimiento_e_Innovación_2024\SEPTIEMBRE\Actividad 4</t>
  </si>
  <si>
    <t>Se realizarón mesas de seguimiento a la ejecución presupuestal de la vigencia y reservas por cada proyecto de inversión el 2, 16 y17; 30 de cotubre.     .</t>
  </si>
  <si>
    <t>Presenta evidencia de cumplimiento de la Tarea en  VENUS   
V:\POA\2024_BCS\2_Mejoramiento_Institucional_Gestion_del_Conocimiento_e_Innovación_2024\OCTUBRE\Actividad 4</t>
  </si>
  <si>
    <t>Se realizarón dos mesas de seguimiento a la ejecución presupuestal de la vigencia y reservas, presentando la información por cada proyecto de inversión, los días 13 y 27 de noviembre de 2024.</t>
  </si>
  <si>
    <t>Presenta evidencia de cumplimiento de la Tarea en  VENUS   
V:\POA\2024_BCS\2_Mejoramiento_Institucional_Gestion_del_Conocimiento_e_Innovación_2024\NOVIEMBRE\Actividad 4</t>
  </si>
  <si>
    <t>El 11 de diciembre se realizó mesas de seguimiento a la ejecución presupuestal de la vigencia y reservas, presentando la información por cada proyecto de inversión.</t>
  </si>
  <si>
    <t>Presenta evidencia de cumplimiento de la Tarea en  VENUS   
V:\POA\2024_BCS\2_Mejoramiento_Institucional_Gestion_del_Conocimiento_e_Innovación_2024\DICIEMBRE\Actividad 4</t>
  </si>
  <si>
    <t>3.Formular un lineamiento orientado a la identificación de atributos que permita medir la satisfacción e impacto de la gestión del IDPC en la ciudadanía, a partir de la ejecución de planes, programas, proyectos y políticas.</t>
  </si>
  <si>
    <t>1 Lineamiento formulado (Procedimiento de indicadores actualizado )</t>
  </si>
  <si>
    <t>Se actualizó el procedimiento de Formulación, reporte y seguimiento de indicadores a través del memorando 20242200213923 del 31-12-2024 en el que se incluyen los atributos y lineamiento para definir los indicadores de impacto que midan la gestión Misional del IDPC</t>
  </si>
  <si>
    <t>1.Elaborar informe de seguimiento al consumo de energía</t>
  </si>
  <si>
    <t>Informe de seguimiento al consumo de energía eléctrica del primer trimestre de 2024 para todas las sedes concertadas en el PIGA.</t>
  </si>
  <si>
    <t>Se realizó un informe de seguimiento al consumo de energía eléctrica del primer trimestre de 2024</t>
  </si>
  <si>
    <t>Aporta evidencia de la actividad en la carpeta venus -CUMPLIDO-</t>
  </si>
  <si>
    <t>2.Realizar 1 campaña de sensibilización ambiental sobre el ahorro y uso eficiente la energía y temas asociados</t>
  </si>
  <si>
    <t>Se realizo una campaña sobre "vampiros eléctricos", invitando a los trabajadores a que identifiquen electrodomésticos y otros aparatos eléctricos, que aunque se encuentren "apagados" pueden seguir consumiendo energía sino se les desconecta.</t>
  </si>
  <si>
    <t>1.Realizar informes de seguimiento a la generación de residuos aprovechables</t>
  </si>
  <si>
    <t>Informe  de seguimiento y análisis a la gestión de residuos convencionales aprovechables del primer trimestre de 2024 para todas las sedes concertadas.</t>
  </si>
  <si>
    <t>Se realizó informe de seguimiento a la gestión de residuos convencionales aprovechables del primer trimestre de 2024.</t>
  </si>
  <si>
    <t>2.Realizar campañas de sensibilización y capacitaciones en manejo adecuado en residuos y uso responsable del agua.</t>
  </si>
  <si>
    <t>Esta campaña no se realizó en el mes de febrero ya que se acordó con el SG-SST abordar estos temas durante la campaña de orden y aseo programada para el 19 de marzo de 2024.</t>
  </si>
  <si>
    <t>Cumplida en Marzo</t>
  </si>
  <si>
    <t>Se realizó sensibilización en manejo integral de residuos convencionales y peligrosos, y uso eficiente del agua, dirigida al personal de mantenimiento de monumentos y fachadas durante el mes de marzo; tambien se realizón una sensibilización sobre separación de residuos en la fuente a través de la campaña de orden y aseo realizada con el SG-SST y a través del Boletín PIGA Institucional.</t>
  </si>
  <si>
    <t>Presenta evidencia completa de la realización de la actividad y aporta los anexos en la Carpeta VENUS – Cumplido -</t>
  </si>
  <si>
    <t>Se realizó una sensibilización dirigida al personal de mantenimiento de la Subdirección de Gestión Corporativa y el guarda de turno de la sede Casa Cadel sobre: el manejo adecuado de los residuos peligrosos; manejo adecuado de sustancias químicas; uso eficiente del agua; y detección y control de fugas de agua.</t>
  </si>
  <si>
    <t>Presenta evidencia en carpeta VENUS - CUMPLIDO-</t>
  </si>
  <si>
    <t>Se realiza el monitoreo de segunda linea de defensa la matríz de indicadores de gestión de cada uno de los procesos estratégicos, de apoyo y misionales.</t>
  </si>
  <si>
    <t>Presenta evidencia del cumplimiento de la tarea en VENUS      V:\POA\2024_BCS\2_Mejoramiento_Institucional_Gestion_del_Conocimiento_e_Innovación_2024\OCTUBRE\Actividad 5\Tarea 1</t>
  </si>
  <si>
    <t>1..Realizar verificación de la inclusión de criterios ambientales o de sostenibilidad en los contratos de mantenimiento, cafetería, aseo, ferretería</t>
  </si>
  <si>
    <t>Matriz de verificación de inclusión de clausulas u obligaciones ambientales o de sostenibilidad.</t>
  </si>
  <si>
    <t>Se realizó seguimiento a la inclusión de criterios ambientales en los contratos de aseo y cafeteria y manteniemiento. No se incluyó el seguimiento al contrato de ferretería debido a que último finalizó en el mes de diciembre de 2023 y el correspondiente a la vigencia 2024 aun no se ha adjudicado.</t>
  </si>
  <si>
    <t>2.Realizar sensibilización sobre la guía de criterios de sostenibilidad para la contratación y compras u otros temas asociados al consumo sostenible</t>
  </si>
  <si>
    <t>Listas de asistencia y/o material de apoyo o correos electrónicos</t>
  </si>
  <si>
    <t>Se suministró una auto-capacitación a través del Boletín PIGA Vol. 1 del mes de febrero, sobre el uso de la Guía de criterios de sostenibilidad para la comntratación y compras. Para la realización de esta actividad se usó un video que aborda este y otros temas asociados a las compras publicas sostenibles, diseñado por el responsable del componente ambiental.</t>
  </si>
  <si>
    <t>Implementar y mantener  los programas del PIGA</t>
  </si>
  <si>
    <t>1.Realizar las actividades estabecidas en el Plan de Acción del Componente Ambiental 2024</t>
  </si>
  <si>
    <t>Documento de seguimiento al Plan de Acción del PIGA con sus respectivos soportes</t>
  </si>
  <si>
    <t>Se realizó seguimiento a las actividades establecidas en el POA del PIGA para el mes de agosto, documentando las acciones realizadas por cada una de las tareas.</t>
  </si>
  <si>
    <t>Presenta evidencia del cumplimiento de la tarea en VENUS     V:\POA\2024_BCS\2_Mejoramiento_Institucional_Gestion_del_Conocimiento_e_Innovación_2024\AGOSTO\Actividad_6\Tarea_1</t>
  </si>
  <si>
    <t>Presenta evidencia del cumplimiento de la tarea en VENUS         
V:\POA\2024_BCS\2_Mejoramiento_Institucional_Gestion_del_Conocimiento_e_Innovación_2024\SEPTIEMBRE\Actividad_6\Tarea 1</t>
  </si>
  <si>
    <t>Realicé seguimiento al Plan Operativo Anual del componente ambiental registrando la realización de 8 tareas de 8 programadas.</t>
  </si>
  <si>
    <t>Presenta evidencia del cumplimiento de la tarea en VENUS         
V:\POA\2024_BCS\2_Mejoramiento_Institucional_Gestion_del_Conocimiento_e_Innovación_2024\OCTUBRE\Actividad 6\Tarea 1</t>
  </si>
  <si>
    <t>Se desarrollaron 8 tareas establecidas en el Plan de Acción del Componente Ambiental para el mes de noviembre de 2024</t>
  </si>
  <si>
    <t>Se realizó seguimiento a las actividades establecidas en el POA del PIGA para el mes de diciembre, documentando las acciones realizadas por cada una de las tareas.</t>
  </si>
  <si>
    <t>Diseñar e implementar planes ambientales en concordancia con la normatividad colombiana vigente</t>
  </si>
  <si>
    <t>1.Diseñar el Plan de Gestión Eficiente de la Energía</t>
  </si>
  <si>
    <t>Un documento con el Plan de Gestión eficiente de la Energía</t>
  </si>
  <si>
    <t>Se comenzó con el diseño del Plan de gestión eficiente de la energía, del cual se realizó el diagnóstico, los objetivos, el alcance, se propusieron medidas pasivas y de sensibilización quedando pendiente la propuesta de medidas activas, debido a que se debe destinar un mpresupuesto por parte de las Subdirección de Gestión Corporativa.</t>
  </si>
  <si>
    <t>Presenta evidencia de cumplimiento de la tarea en VENUS   
V:\POA\2024_BCS\2_Mejoramiento_Institucional_Gestion_del_Conocimiento_e_Innovación_2024\OCTUBRE\Actividad 7\Tarea 1</t>
  </si>
  <si>
    <t>1.Ajustar, según requerimientos de la Secretaría Distrital de Ambiente (SDA), el Documento PIGA 2024 -2028 y transmitirlo a la SDA para concertación</t>
  </si>
  <si>
    <t>Un documento PIGA ajustado según requerimiento de la SDA / Correo electrónico u Orfeo con documento PIGA ajustado enviado a la SDA para aprobación.</t>
  </si>
  <si>
    <t>Se ajustó el Plan Institucional de Gestión Ambiental PIGA según los requerimientos realizados por la Secretaría Distrital de Ambiente</t>
  </si>
  <si>
    <t>Presenta evidencia de cumplimiento de la tarea en VENUS    
V:\POA\2024_BCS\2_Mejoramiento_Institucional_Gestion_del_Conocimiento_e_Innovación_2024\SEPTIEMBRE\Actividad_8\Tarea 1</t>
  </si>
  <si>
    <t>1.Diseñar el Plan Integral de Movilidad Sostenible PIMS 2024 - 2025</t>
  </si>
  <si>
    <t>Un documento PIMS Diseñado / Correo electrónico de remisión del PIMS para aprobación por parte de la Secretaría Distrital de Movilidad</t>
  </si>
  <si>
    <t>Se diseñó el Plan Integral de Movilidad Sostenible PIMS conforme al formato y requerimientos de la Secretaría Distrital de Movilidad</t>
  </si>
  <si>
    <t>Presenta evidencia de cumplimiento de la tarea en VENUS     V:\POA\2024_BCS\2_Mejoramiento_Institucional_Gestion_del_Conocimiento_e_Innovación_2024\AGOSTO\Actividad_9\Tarea 1</t>
  </si>
  <si>
    <t>Estrategia de racionalizacion de tramites</t>
  </si>
  <si>
    <t>1.Registrar cierre de la estratégia de racionalización de trámites SUIT</t>
  </si>
  <si>
    <t>Registro consolidado de la evaluación en SUIT.</t>
  </si>
  <si>
    <t>Profesional Universitario Especializado</t>
  </si>
  <si>
    <t>Respecto a la estrategia de racionalización para el trámite de Licencia de Intervención y ocupación de espacio público  se trabajó conjuntamente con la Secretaría Distrital del Hábitat en la vinculación del trámite en la Ventanilla Única de la Construcción - VUC
Sin embargo, el SUIT no permitió el registro del monitoreo por parte de la Oficina Asesora de Planeación del IDPC y la evaluación por parte de la Asesora de Control Interno (Anexo captura de pantalla de SUIT</t>
  </si>
  <si>
    <t>Presentar al Comité Institucional de Gestión y Desempeño el estado del Sistema de Gestión y Control para la toma de desiciones</t>
  </si>
  <si>
    <t>1.Presentar al Comité  Institucional de Gestión y Desempeño el estado del Sistema de Gstión y Control (IDI, Riesgos, Indicadores, POA)</t>
  </si>
  <si>
    <t>Listado de asistencia de la reunión y  documento (pdf) con la información socializada.</t>
  </si>
  <si>
    <t>Profesional Universitario Especializado Oficina Asesora de Plaenación.</t>
  </si>
  <si>
    <t>Se reportaron los temas del indice de desempeño indicadorse por politica y riesgos de gestión en la sesiones 4 y 6 del comité de gestión y desempeño</t>
  </si>
  <si>
    <t>Gestión Estadística de la Información</t>
  </si>
  <si>
    <t>1.Realizar un ejercicio de analisis estadístico de la base de datos de trámites.</t>
  </si>
  <si>
    <t>Informe del analisis estadístico de la base datos de trámites.</t>
  </si>
  <si>
    <t>Se realiza el analisis estadístico de la base de datos de trámites del IDPC.</t>
  </si>
  <si>
    <t>La evidencia da cuenta del cumplimiento de la actvidad programada.</t>
  </si>
  <si>
    <t>Protección e Intervención de los Patrimonios</t>
  </si>
  <si>
    <t>8161-Mejoramiento de la capacidad institucional para la atención de trámites y servicios orientados a la 
intervención, protección y conservación del patrimonio cultural material de Bogotá D.C.</t>
  </si>
  <si>
    <t>Fortalecer las capacidades profesionales y organizacionales de la entidad para la atención de trámites y servicios 
sobre el patrimonio cultural material, en el marco de la Estructura Integradora de Patrimonios con criterios de 
eficacia y eficiencia</t>
  </si>
  <si>
    <t>1.Incrementar la capacidad de la entidad para la atención de trámites y servicios sobre el patrimonio cultural 
material.</t>
  </si>
  <si>
    <t>REALIZAR  Asistencias técnicas para la protección del patrimonio cultural material de la ciudad, en el marco de las estrategias relacionadas con la Estructura Integradora de los Patrimonios</t>
  </si>
  <si>
    <t>(1) Orientar  a la ciudadanía acerca de los trámites y servicios de la entidad y su correspondiente presentación para la intervención y conservación del patrimonio cultural material</t>
  </si>
  <si>
    <t>1.1. Orientar a la ciudadanía acerca de los trámites y servicios para la presentacion de proyectos de intervención y proteccion en la EIP</t>
  </si>
  <si>
    <t>Bitacora mensual de asistencias de registro de orientaciónes  y atención ciudadana.
Listas de asistencia de la orientación</t>
  </si>
  <si>
    <t>41.Servicio de protección del patrimonio arqueologico, antropologico e historico</t>
  </si>
  <si>
    <t>Lider de Equipo Etapa 0</t>
  </si>
  <si>
    <t>En colaboración con la Oficina de Atención a la Ciudadanía, se elaboró la bitácora de seguimiento y control de las citas programadas de manera presencial y virtual a los ciudadanos interesados en la realización de trámites y servicios, en esta además de cuantificar la atención se identifican, los temas con mayor solicitud.  
Para el período se realizó agendamiento a 630 ciudadanos y fueron atendidas 730 virtual y presencial, los temas de mayor demanda son: Solicitud de evaluación y aprobación de anteproyectos BIC con 305 asesorías, intervención en espacios públicos patrimoniales con 37 asesorías y, en atención a la implementación de diferentes instrumentos de gestión y planeación se  incrementaron la asesorías en normativa asociada al patrimonio con 12 citas durante el último mes de periodo; cuantificación que fue reportada al SUIT.
Ahora bien, y de conformidad a los casos atendidos que desde el área de orientación se han resuelto y cerrado por el equipo técnico se puede indicar que, para el período entre el mes de junio al mes de agosto de 2024, en consideración a la armonización e inicio del Plan de Desarrollo “Bogotá Camina Segura” se tienen 120 orientaciones efectivas.
Se aporta:
1. Bitácora de atención (mayo, junio y julio)
2. Certificaciones de SUIT (mayo, junio y julio)
3. Listado y reporte de encuestas a la ciudadanía (mayo, junio y julio)
4. Matriz de seguimiento a proyectos corte a 16 de junio de 2024
5. Matriz de seguimiento a proyectos corte a 26 de agosto de 2024</t>
  </si>
  <si>
    <t>En colaboración con la Oficina de Atención a la Ciudadanía, se elaboró la bitácora de seguimiento y control de las citas programadas de manera presencial y virtual a los ciudadanos interesados en la realización de trámites y servicios, en esta además de cuantificar la atención se identifican, los temas con mayor solicitud.  
Para el período se realizó agendamiento a 536 ciudadanos y fueron atendidas 542 virtual y presencial, los temas de mayor demanda son: Solicitud de evaluación y aprobación de anteproyectos BIC con 175 asesorías, consulta de norma con 139 atenciones y asesorías en normativa asociada al patrimonio en atención a la implementación de diferentes instrumentos de gestión y planeación y 124 consultas generadas para conocer estado de su trámite: cuantificación que fue reportada al SUIT.
Ahora bien, y de conformidad a los casos atendidos que desde el área de orientación se han resuelto y cerrado por el equipo técnico se puede indicar que, para este período, se tienen 286 orientaciones efectivas finalizadas.
Se aporta:
1. Bitácora de atención agosto 2024
2. Certificaciones de SUIT agosto 2024
3. Listado y reporte de encuestas a la ciudadanía agosto 2024
4. Matriz de seguimiento a proyectos corte a 16 de septiembre de 2024</t>
  </si>
  <si>
    <t>En colaboración con la Oficina de Atención a la Ciudadanía, se elaboró la bitácora de seguimiento y control de las citas programadas de manera presencial y virtual a los ciudadanos interesados en la realización de trámites y servicios, en esta además de cuantificar la atención se identifican, los temas con mayor solicitud.  
Para el período se realizó agendamiento a 444 ciudadanos y fueron atendidas 412 virtual y presencial, los temas de mayor demanda son: Solicitud de evaluación y aprobación de anteproyectos BIC con 65 asesorías, seguimiento a estado de desarrollo de los radicados con 60 atenciones y consulta de norma con 8 atenciones; cuantificación que fueron reportada al SUIT.
Ahora bien, y de conformidad a los casos atendidos que desde el área de orientación se han resuelto y cerrado por el equipo técnico se puede indicar que, para este período, se tienen 96 orientaciones efectivas finalizadas.
Se aporta:
1. Bitácora de atención septiembre 2024
2. Certificaciones de SUIT septiembre 2024
3. Listado y reporte de encuestas a la ciudadanía septiembre 2024
4. Matriz de seguimiento a proyectos corte a 15 de octubre de 2024</t>
  </si>
  <si>
    <t>En colaboración con la Oficina de Atención a la Ciudadanía, se elaboró la bitácora de seguimiento y control de las citas programadas de manera presencial y virtual a los ciudadanos interesados en la realización de trámites y servicios, en esta además de cuantificar la atención se identifican, los temas con mayor solicitud.  
Para el período se realizó agendamiento a 416 ciudadanos y fueron atendidas 403 virtual y presencial, los temas de mayor demanda son: Solicitud de evaluación y aprobación de proyectos BIC con 166 asesorías, solicitud de intervención en Espacio Público Patrimonial con 42 asesorías, seguimiento a estado de desarrollo de los radicados con 52 atenciones y consulta de norma con 31 atenciones; cuantificación que fueron reportada al SUIT.
Ahora bien, y de conformidad a los casos atendidos que desde el área de orientación se han resuelto y cerrado por el equipo técnico se puede indicar que, para este período, se tienen 105 orientaciones efectivas finalizadas.
Se aporta:
1. Bitácora de atención octubre  2024
2. Certificaciones de SUIT octubre 2024
3. Listado y reporte de encuestas a la ciudadanía octubre 2024
4. Matriz de seguimiento a proyectos corte a 15 de noviembre de 2024</t>
  </si>
  <si>
    <t>En colaboración con la Oficina de Atención a la Ciudadanía, se elaboró la bitácora de seguimiento y control de las citas programadas de manera presencial y virtual a los ciudadanos interesados en la realización de trámites y servicios, en esta además de cuantificar la atención se identifican, los temas con mayor solicitud.  
Para el período se realizó agendamiento a ciudadanos y fueron atendidas 374 virtual y presencial, los temas de mayor demanda son: Solicitud de evaluación y aprobación de proyectos BIC con 194 asesorías, consulta de norma urbana con 34 asesorías, 31 solicitud de intervención en Espacio Público Patrimonial con 31 asesorías y, seguimiento a estado de desarrollo de los radicados con 63; cuantificación que fue reportada al SUIT. 
Ahora bien, y de conformidad a los casos atendidos que desde el área de orientación se han resuelto y cerrado por el equipo técnico se puede indicar que, para este período, se tienen 73 orientaciones efectivas finalizadas.
Se aporta:
1. Bitácora de atención noviembre 2024
2. Correo de envió de información SUIT noviembre de 2024
3. Listado y reporte de encuestas a la ciudadanía noviembre 2024
4. Matriz de seguimiento a proyectos corte a 15 de noviembre de 2024</t>
  </si>
  <si>
    <t>2.2. Actualizar los procedimientos de trámites y servicios en cumplimiento a la implementacion de instrumentos de planeacion y normativa vigente.</t>
  </si>
  <si>
    <t>Documento de procedimiento
Matriz de caracterización de procedimientos 
Cartillas
Formatos anexos</t>
  </si>
  <si>
    <t>Todos los equipo de la SPIP</t>
  </si>
  <si>
    <t>Durante el período se realizó reprogramación del cronograma de trabajo en atención a la solicitud de ajustes y a modificaciones internas en las revisiones de los documentos entregados por cada uno de los equipos; así como también, debido a la finalización de los contratos de los equipos en el mes de junio de 2024; por tanto, a la fecha se están retomando las mesas de trabajo con los equipos para dar respuesta de las observaciones y sugerencias de estos por la Oficina Asesora de Planeación, previo a su publicación de los procedimientos radicados bajo el  Orfeo No. 20243000092343:
1. Autorización para intervenir Bienes Muebles y Monumentos de la EIP.
2. Intervención de Bienes Muebles y Monumentos en espacio público por la Brigada de Atención a Monumentos.
3. Equiparación de tarifas de servicios públicos a estrato uno para BIC. 
Se aporta:
1. Cronograma actualizado
2. Radicado 20243000092343
3. Procedimientos radicados y en ajustes
4. Correos de coordinación de subsanes</t>
  </si>
  <si>
    <t>Durante el período se realizó mesa de trabajo con la Subdirectora, con el objetivo de revisar el estado de las observaciones y proponer un plan de contingencia para la subsanación de estas y presentación de los 3 procedimientos en avance y radicar a la Oficina Asesora de Planeación.
Sin evidencia.</t>
  </si>
  <si>
    <t>Durante el período, los equipos de trabajo entregaron al líder del proceso las subsanaciones y ajustes solicitados a los 3 procedimientos en avance; adicionalmente se finalizó la revisión y actualización del procedimiento de evaluación para la intervención de BIC (antes Anteproyectos), el cual y de conformidad a las diferentes normativas como el Dec. 555 de 2021 –POT y los instrumentos de planeación PEMP CH y PEMP Teusaquillo, se ha modificado los lineamientos y conceptos, por lo cual se presenta ante la Oficina Asesora de Planeación la propuesta para la modificación de actualización de este. 
Así mismo y ante la necesidad de modificación la OAP presento sus observaciones, por lo cual el equipo está coordinando una mesa de trabajo para socializar las motivaciones que dan a lugar a las diferentes modificaciones propuestas por la SPIP, para su aprobación.
Se aporta:
1. Correo de envió de procedimiento a OAP
2. Radicado 20243000168803 
3. Propuesta de actualización del procedimiento
4. Borrador de procedimiento revisado por OAP
5. Esquema de caracterización de procedimientos SUIT –OAP
6. Soporte de trazabilidad -Orfeo</t>
  </si>
  <si>
    <t>Durante el período, se realizó mesa de trabajo para aclarar cuales de los procedimientos deben priorizar su actualización, como resultado de los ajustes y actualizaciones normativas y entrada en vigencia del Dec. 555 de 2021, e instrumentos como el PEMP CH, PEMP Teusaquillo, y actualizaciòn del PMA de Bogotá. Por lo cual se procede a numerar los procedimientos a los cuales se les dará prioridad y serán entregados a la OAP el 12 de diciembre de 2024:
1. Proyectos de intervención 
2. Intervención en Espacio Público
3. Reparaciones Locativas
4. Licencias de Ocupación en Espacio Publico
5. Intervención en Bienes Muebles y Monumentos
6. Equiparación a estrato 1
Siendo así, a la fecha se ha venido trabajando con los equipos en las observaciones realizadas (procedimiento de anteproyectos el cual se modificará a proyectos de intervención y el procedimiento en intervenciones de Bienes  Muebles).
Adicionalmente, se viene trabajando con la SDHT en mesas de trabajo técnicas para la implementación del servicio de radicación de Licencias de Ocupación en el Espacio Público a través de la VUC; para lo cual se ha trabajo con el equipo de desarrollo tecnológico enviando acta de acuerdos para iniciar el proceso en fase de producción, una vez el IDPC atendió las necesidades y observaciones para el funcionamiento de la primera etapa de desarrollo: revisión de documentos bajo legalidad y radicación en debida forma y generación de radicado automático bajo interoperabilidad entre Orfeo y la VUC.  Adicionalmente, también se dejaron las necesidades para que la SDHT revise los requerimientos para la segunda etapa de desarrollo.
En ese sentido, el IDPC atenderá las radicaciones recibidas a través de la plataforma, sin embargo, las comunicaciones intermedias se realizarán a través de los canales del IDPC, no obstante, se podrá enviar a través de la VUC la respuesta final (Resolución) pero es un proceso que aún está por definirse.
Se aporta:
1. Procedimiento de proyectos de intervención, correo de envio, respuesta para corrección y documentos de trabajo (procedimiento borrador)
2. Procedimiento de intervención en bienes muebles y monumentos, correo de envio para revisión, respuesta de ajustes y documentos de trabajo (procedimiento borrador)
3. Carpeta de trabajo y comunicaciones con la VUC-SDHT</t>
  </si>
  <si>
    <t>Durante el período, se realizó la radicación para la actualización de 6 procedimientos mediante comunicación N.° 20243000209193 a la Oficina Asesora de Planeación; así mismo y dando continuidad al procedimiento, se elaboraron las resoluciones para su adopción las cuales se encuentran en revisión por el equipo jurídico de la Subdirección de Protección e Intervención y la OAP.
Adicionalmente, se viene trabajando con la SDHT en mesas de trabajo técnicas para la implementación del servicio de radicación de Licencias de Ocupación en el Espacio Público a través de la VUC, donde para el 25 de noviembre de 2024 se realizó una demostración por parte de SDHT de acceso al sistema, y se validaron los requisitos que se deben aportar para la completitud del trámite, se aclaró que esta prueba se realiza en la versión inicial del desarrollo de la plataforma.
El día 16 de diciembre de 2024 en una segunda sesión se validó nuevamente su funcionamiento. Y el 23 de diciembre de 2024 mediante comunicación por medio de correo electrónico se informó al IDPC la apertura del nuevo canal de recepción de la información de trámite de Licencia de Ocupación e Intervención de Espacio Público en fase de operación. 
De esta manera el IDPC a través de su red de comunicaciones realizó la publicidad del canal en su página WEB.
A la fecha no se han recibido solicitudes a través del canal. 
Se aporta:
1. Comunicación 20243000209193 Radicación de procedimientos
2. Carpeta de Procedimientos enviados para rev, aprobación y publicación
3. Correo de información de procedimientos aprobados y publicados en la WEB
4. Carpeta de Procedimientos publicados:
i. Equiparación de tarifas de servicios públicos a estrato uno Para Bienes Inmuebles de Interés Cultural
ii. Autorización para intervenir el espacio público patrimonial de Bogotá
iii. Autorización de proyectos para intervenir Bienes Inmuebles de la Estructura Integradora de los Patrimonios
iv. Autorización para realizar reparaciones locativas y primeros auxilios en Bienes Inmuebles de la Estructura Integradora de los Patrimonios
v. Autorización para Intervenir Bienes Muebles y Monumentos de la Estructura Integradora de los Patrimonios 
vi. Expedición de licencias de intervención y ocupación del espacio público patrimonial de Bogotá – LIOEP.
5. Correo de información a IDPC (Adm. y profesionales de la SPIP) dando publicidad a la publicación de procedimientos
6. Soporte de publicación en la WEB
7. Carpeta de trámites y gestión VUC
i. Correo de reunión de requisitos
ii. Acta de entrega de documentos y requisitos final ajustada
iii. Socialización del canal y operación de este
iv. Correo de información de apertura del canal LIOEP
v. Soportes de publicidad
vi. Soporte de radicación de los proyectos LIOEP a través del canal</t>
  </si>
  <si>
    <t>3.3.Promover jornadas de actualización normativa vigente para actores interesados e institucionales</t>
  </si>
  <si>
    <t>Listado de asistencia
Presentación de información y/o grabaciones de sesión</t>
  </si>
  <si>
    <t>Durante este periodo se realizó la tercera capacitación a través de Facebook-live cuyo tema fue: “Protección del patrimonio arqueológico de Bogotá, cuyo objetivo es socializar el papel del IDPC en el marco de la implementación de los diferentes instrumentos de planeación gestión y protección del Patrimonio Arqueológico como son El Plan de Manejo Arqueológico de Centro Histórico, El Plan de Manejo Arqueológico del Área Arqueológica Protegida Hacienda El Carmen (Res. 1364 de 2022), y la Estructura Integradora de Patrimonio dentro del Dec. 555 de 2021. El día 30 de agosto de 2024.
Actividad que inició su desarrollo de preparación en el mes de mayo con la primera socialización hacia el equipo técnico de la SPIP, posterior a esto se realizó con el equipo de arqueología, la SGT y el ICAHN la definición de los temas de trabajo, mensajes en piezas gráficas, requerimientos y ensayos de transmisión y contenido; esta socialización conto con la presencia del Coordinador del Grupo de Arqueología del ICAHN -Juan Pablo Ospina-, quien en calidad de representante de la entidad de competencia. A la fecha se han registrado 404 reproducciones de la transmisión.
Dirección de enlace para consulta de la capacitación es:  
https://www.facebook.com/InstitutodePatrimonioCultural/videos/4614997945480765?locale=es_LA
Se aporta:
1. Correos de coordinación de espacios y temáticas
2. Guion de trabajo y piezas graficas
3. Presentación de contenidos e información 
4. Soportes de publicación en plataformas</t>
  </si>
  <si>
    <t>Durante este periodo, en el marco del comité de seguimiento de actividades de la Subdirección se propusieron 4 temas para el desarrollo de la última jornada de capacitación:
1. Mesa Grafiti
2. Anexo 6 Dec. 555-2021 POT
3. Áreas APEP
4. Condición Patrimonial en el marco de la implementación de los instrumentos PEMP CH y Teusaquillo
De esta manera cada equipo está coordinando para definir la temática, y se acordó que para el próximo comité SPIP, se definiría cual temática estaba más completa para avanzar en la coordinación con la Oficina de Comunicaciones y programar el evento por la plataforma Facebook live.</t>
  </si>
  <si>
    <t>Durante este periodo, se realizó la planeación para la socialización de la expedición del Anexo 6 al Decreto 555 de 2021 POT, de conformidad con los compromisos y obligaciones a cargo del IDPC; este anexo tiene como finalidad dar lineamientos a la ciudadanía, entidades y privados para la intervención de Patrimonio material en áreas de protección y la identificación de SIU en áreas de entornos patrimoniales fuera de los contextos normativos de los PEMPS vigentes; anexo normativo que se encuentra en evaluación y publicación previa para observaciones públicas por la Secretaria Jurídica Distrital y de Gobierno.
De esta manera se realizaron las diferentes invitaciones para realizar esta socialización, 3 mesas técnicas con entidades, curadurías, secretarias distritales y entidades nacionales; así como también se programó con la Oficina de Comunicaciones el cronograma de actividades para la realización de un Streem Live o Facebook Live a través de los canales digitales de la Entidad abierta a la ciudadanía; la ejecución se realizará para la última semana del mes de octubre, por lo que sus resultados y contenido se reportaran en el mes de noviembre.
Se aporta:
Invitaciones a las mesas de trabajo con entidades, curadurías, secretarias distritales y entidades nacionales</t>
  </si>
  <si>
    <t>Durante este periodo, se realizó la Socialización de la expedición del Anexo 6 al Decreto 555 de 2021 POT, Manual de intervención para las Áreas de Protección de Entornos Patrimoniales APEP; manual que data los lineamientos y condiciones que se deberan tener presentes para la intervención de los inmuebles que esten localizados dentro de estas areas, evento realizado el dia 31 de octubre de 2024 a las 9:00am con una duración de 3 horas.
Este documento se presenta como una herramienta de consulta y aplicación para la preservación del patrimonio material de Bogotá; en esta socialización además de explicar la norma vigente de tratamiento, tambien se desarrolla los requerimientos y requisitos que se necesitan para la presentación de proyectos para la intervención de los inmuebles.
Esta socialización ademas de realizarse a través del canal de YouTube del IDPC; realizó algunas sesiones previas con entidades de competencia en la evaluacion de proyectos de ciudad, como las Curadurías Urbanas, SDP, SDHT, SDT, Camacol, etc.
A la fecha se puede mencionar que se han realizado de 555 visualizaciones.
Se aporta:
1. Presentación de el evento
2. Presentación de la información
4. Listados de asistencia a sesiones de divulgacion con entidades
5. Visualizaciones.
6. Invitaciones
7. Registros Fotográficos</t>
  </si>
  <si>
    <t>Durante este periodo, se desarrollaron 2 jornadas de capacitación a través del canal de Youtube del IDPC:
▪ La primera se realizó en el marco de las actividades el proceso 1 de valoración del proyecto 8171- dentro del cual se elabora el documento de caracterización de los BIC del ámbito distrital vivienda en serie VS, para lo cual se realizó una estrategia de participación ciudadana, dentro de la cual se articularon las tres subdirecciones misionales del IDPC, con el plan de Patrimonios Vitales el cual gestiona, diseña, promociona, desarrolla y ejecuta acciones en los sectores de interés urbanístico cuyo fin es la revitalización del patrimonio material, el taller con los habitantes del sector de NIZA Sur I, II y III inició su estructuración en el mes de septiembre y se realizó el 21 de noviembre de 2024, en la cual participaron los habitantes, residentes e interesados compartiendo narrativas del sector y en especial comunes del barrio; esta socialización fue fundamental para fortalecer líneas de trabajo para la apropiación del sector y siendo el primer es el piloto para que la comunidad formule proyectos frente a las diferentes problemáticas. Al finalizar los residentes obtuvieron herramientas e información frente a lineamientos y tratamientos que el Plan de Ordenamiento Territorial dicta sobre los SIU VS, y los impactos que las diferentes normativas han influenciado para las transformaciones de ciudad.
▪ Y la segunda el 12 de diciembre de 2024, cuyo tema de interés fue el significado de “Condición Patrimonial” y porque es fundamental para la protección del patrimonio material de Bogotá, esta actividad se desarrolló por el equipo de valoración de la Subdirección de Protección e Intervención del Patrimonio, dentro de la cual se explicó al público ciudadano asistente lo diferentes niveles que se tienen en cuenta para categorizar y valorar los bienes de interés cultural; cual es su papel dentro de la Estructura Integradora de los Patrimonios, cuales son los elementos del patrimonio cultural inmaterial y cuales son los requisitos para realizar una declaratoria de un inmueble. La capacitación se realiza con el fin de interpretar los lineamientos que se dan en el Dec. 555 de 2021 art. 80 y siguientes dentro de la EIP. A la fecha se han tenido 196 visualizaciones.
Se aporta:
1. Carpeta con los soportes de la jornada (SIU VS NIZA I, II y III)
2. Carpeta con los soportes de la jornada (Condición Patrimonial)</t>
  </si>
  <si>
    <t>8152-Desarrollo acciones de intervención para la protección y conservación de los valores del paisaje 
histórico, urbano y rural de los espacios patrimoniales de Bogotá D.C.</t>
  </si>
  <si>
    <t>Desarrollar acciones de intervención para la protección y conservación de los valores de los espacios patrimoniales 
de la ciudad</t>
  </si>
  <si>
    <t>1.Implementar estrategias y proyectos para la intervención y conservación del patrimonio cultural material de la 
ciudad</t>
  </si>
  <si>
    <t>EJECUTAR  intervenciones para la protección y conservación de Bienes de Interés Cultural y espacios patrimoniales de la ciudad</t>
  </si>
  <si>
    <t>(1) Realizar la intervención sobre BIC localizados en el Centro Historico</t>
  </si>
  <si>
    <t>1.1- Realizar el mantenimiento de carácter preventivo y correctivo en Bienes de Interés Cultural mediante los modelos de intervención de fachadas</t>
  </si>
  <si>
    <t>Fichas de intervención de antes y despúes (Mensual)</t>
  </si>
  <si>
    <t>54.Servicio de asistencia técnica en asuntos patrimoniales nacionales e internacionales</t>
  </si>
  <si>
    <t>Lider Equipo de Intervención en Fachadas y espacio público</t>
  </si>
  <si>
    <t>Durante el período del 1 de junio al 15 de agosto de 2024, en el marco de la armonización del PDD “Bogotá Camina Segura”, se realizó el desarrollo de 7 intervenciones directas sobre BIC en el espacio patrimonial – CENTRO HISTORICO- a través del modelo de Intervención en Fachadas y Espacios Públicos y apoyo de la BIP del IDPC. 
Dentro de las acciones destacadas se menciona: 1- celebración de acuerdos de corresponsabilidad, 2- Mantenimiento de zócalos, las rejas metálica y recuperación de piezas de ladrillo, 3- Limpieza de piedras patrimoniales por afectación de biológicos y grafitis; y para finalizar se logró realizar articulación para las jornadas con el Banco Popular, la SCRD y el DADEP, no solo con apoyo de MO, sino también con aporte de insumos y materiales para el desarrollo de los mantenimientos.
Direcciones intervenidas y fichas aportadas:
1. FI KR 3 12C 79 – 3024
2. FI CL 12B 3 48 - 3004
3. FI CL 12 5 82-2104
4. FI-CL 11 7 64-1301
5. FI KR 8 16 88-1409
6. FI CL 17 7 80 - 0439
7. FI- CL 17 8 12-0701</t>
  </si>
  <si>
    <t>Durante el período para el espacio patrimonial – CENTRO HISTORICO- a través del modelo de Intervención en Fachadas y Espacios Públicos y apoyo de la BIP del IDPC.; se realizaron 8 intervenciones. Dentro de las acciones destacadas se menciona: Limpieza de fachadas, eliminación de grafitis y enlucimiento de las fachadas con mantenimiento de su acabado; en estos mantenimientos se realizó resanes de pañetes y superficies, y pintura; una de las intervenciones más importantes se realizó sobre la Iglesia de La Ermita del Palomar del Príncipe; para estas jornadas de trabajo se contó con el apoyo de las siguientes instituciones: Universidad Externado de Colombia, Secretaria de Seguridad y Convivencia, Defensoría del Espacio Público (DADEP), Brigada Centro Vive de la SCRD, JBB, Circo de IDIPRON y la Batucada de IDARTES. 
Para este período los barrios beneficiados fueron: La Concordia y Centro Administrativo.
Direcciones intervenidas y fichas aportadas:
1. FI KR 2 12 B 05 - 0201
2. FI CL 12 B 2 80 - 0211
3. FI KR 5 9 14 - 3108
4. FI CL 12B BIS 1A 18 - 2801
5. FI CL 12B BIS 1A 22 - 2802
6. FI CL 12B BIS 1A 26 - 2803
7. FI CL 12B BIS 1A 36 - 2804
8. FI KR 1A 12B 20 081</t>
  </si>
  <si>
    <t>Durante el período para el espacio patrimonial – CENTRO HISTORICO- a través del modelo de Intervención en Fachadas y Espacios Públicos y apoyo de la BIP del IDPC.; se realizaron 19 intervenciones en el marco del mes de patrimonio, a estas intervenciones se les dio prioridad a aquellas con ejecución colectiva de la comunidad quienes apoyaron la recuperación colectiva de los inmuebles. Dentro de las acciones destacadas se menciona: Limpieza de fachadas, eliminación de grafitis y rehabilitación de superficies de fachada, cambio de pintura, resanes y recuperación de elementos de pañete; en estos mantenimientos se realizó resanes de pañetes y superficies, y pintura. Actividades que a su vez fueron parte de la Estrategia “El Centro Vive”, de la Alcaldía Mayor de Bogotá.
Para este período los barrios beneficiados fueron: La Concordia, Veracruz, La Catedral, Las Aguas y Centro Administrativo.
Direcciones intervenidas y fichas aportadas:
1. FI AK 10 10 82 - 0113
2. FI AK 10 10 78 - 0112
3. FI AK 10 10 36 - 0107
4. FI KR 5 12 C 23 - 1917
5. FI CL 12 B 2 94 - 0212
6. FI CL 12D 1A 12 - 2104
7. FI CL 12 D 1 A 26
8. FI KR 1 12 D 47 - 2326
9. FI KR 1 12 D 66-3521
10. FI CL 12D 1A 10 - 2103
11. FI CL 12D 1A 34 - 2107
12. FI CL 18 5 88 - 1606
13. FI KR 1 12B 25 - 0820
14. FI KR 1 12 B 29 - 0819
15. FI CL 12B BIS A 0 52 - 1006
16. FI CL 12 B BIS A 1 12 - 0601
17. FI KR 5 16 29-1822
18. FI CL 19 4 31-2117
19. FI KR 1 12 B 51 - 0719</t>
  </si>
  <si>
    <t>Oct 20254: No se presentan observaciones.</t>
  </si>
  <si>
    <t>Durante el período para el espacio patrimonial – CENTRO HISTÓRICO- a través del modelo de Intervención en Fachadas y Espacios Públicos y apoyo de la BIP del IDPC.; se realizaron 11 intervenciones, dentro de las cuales 3 de ellas se realizaron en el marco de las jornadas de voluntariado en articulación con las empresas Eternit y Camacol. Así mismo se priorizó intervenciones de baja complejidad en cumplimiento del Programa Comunitario de la Secretaría de Seguridad de acuerdo con el Decreto Distrital 795 de 2018, "Por medio del cual se implementa el programa comunitario del Distrito Capital para el cumplimiento de medidas correctivas para la participación.”
Dentro de las acciones destacadas se menciona: Limpieza de fachadas, eliminación de grafitis, resanes, pañetes y pintura a nivel de primer piso (2.20m-h). Para este período los barrios beneficiados fueron: Centro Administrativo, Las Aguas, Veracruz y La Catedral.
Direcciones intervenidas y fichas aportadas:
1.	FI CL 8 3 18 - 3703
2.	FI CL 12 D 1 04 - 2302
3.	FI CL 10 3 45 - 3617
4.	FI CL 12F 2 07 - 2037
5.	FI CL 17 5 21 - 1818
6.	FI KR 4 12 C 74-2923
7.	FI CL 16 8 26 - 0803
8.	FI CL 16 8 8 - 0802
9.	FI KR 8 15 91 - 1106
10.	FI KR 5 18 55 - 1626
11.	FI  KR 5 18 45 – 1627</t>
  </si>
  <si>
    <t>Durante el período para el espacio patrimonial – CENTRO HISTÓRICO- a través del modelo de Intervención en Fachadas y Espacios Públicos y apoyo de la BIP del IDPC.; se realizaron 11 intervenciones, dentro de las cuales 7 de ellas se realizaron en el marco de las jornadas de voluntariado en articulación Programa Comunitario de la Secretaría de Seguridad de acuerdo con el Decreto Distrital 795 de 2018, "Por medio del cual se implementa el programa comunitario del Distrito Capital para el cumplimiento de medidas correctivas para la participación.”
Dentro de las acciones destacadas se menciona: Limpieza de fachadas en piedra, eliminación de grafitis en espacios públicos y pintura a nivel de primer piso (2.20m-h). Para este período los barrios beneficiados fueron: Centro Administrativo, Las Aguas, Egipto, Las Nieves, La Concordia y La Catedral.
Se destaca la intervención de la Plaza de Bolívar, para la época navideña, articulándose acciones con el Ministerio de Las Culturas, Las Artes y Los Saberes en atención al nivel de declaratoria y régimen de autorizaciones para este espacio público; así mismo se priorizaron labores de recuperación para el Eje Ambiental de la Avenida Jiménez en complemento a la intervención realizada sobre la fachada de la Academia de la Lengua, en consecuencia, a las protestas del 25 de noviembre.
Direcciones intervenidas y fichas aportadas:
1. FI KR 2A 17 23 - 0801- 1
2. FI CL 12 D 3 94-2810
3. FI KR 2A 18A 08-1504
4. FI KR 7 10 47 - 1201
5. FI KR 7 10 47 - 1201
6. FI CL 9 A 0 54 - 1330
7. FI CL 9 A 0 48 - 1329
8. FI CL 20 4 94 - 2610
9. FI CL 12B BIS A 1 13-0717
10. FI CL 12B BIS A 1 27-0715
11. FI KR 5 19 36 - 2706
Para finalizar la vigencia 2024 se presenta una sobre ejecución de 6 intervenciones, en consecuencia, a solicitudes realizadas por la Alcaldía Mayor para la temporada de navidad.</t>
  </si>
  <si>
    <t>2.2. Ejecutar la Etapa 1 de la elaboración de los estudios técnicos de diagnóstico requeridos para realizar la intervención del inmueble denominado “Casa Colorada”, localizado en la Calle 12B No. 3 - 3</t>
  </si>
  <si>
    <t>Acta de entrega y recibo a satisfacción</t>
  </si>
  <si>
    <t>Supervisor Equipo de obras</t>
  </si>
  <si>
    <t>Durante el periodo del 17 de mayo y hasta la fecha,  los contratos de consultoría N.° IDPC-CC-384-2023 e interventoría N.° IDPC-CI-386-2023 presentaron suspensiones por causa de diferentes imprevistos, el primero en espera de la Autorización de Intervención de Arqueología A.I.A., y segundo debido a la espera de los resultados de laboratorio de las tomas de ensayo realizadas a la estructura del Inmueble; en consecuencia a indicadores que se encontraban por fuera de los parámetros de la norma NSR-10. El reinicio de las actividades se programó para el 20 de agosto de 2024, fecha a partir de la cual se revisarán los productos para finalizar el contrato.
El avance del proyecto se mantiene en el 60% de ejecución, porcentaje con el cual se armonizó el PDD.
Se aporta:
1. Solicitud de suspensión 20243060118793
2. Suspensión N. º3 Cto consultoría 384-2023
3. Solicitud de suspensión 20243060118813
4. Suspensión N. º3 Cto interventoría 386-2023</t>
  </si>
  <si>
    <t>Durante el período, se dio reinicio a las actividades del contrato de consultoría N.° IDPC-CC-384-2023 e interventoría N.° IDPC-CI-386-2023, el día 20 de agosto, por lo cual, y bajo la entrega de los productos finales correspondientes a los estudios de:
- Análisis y diagnóstico del estado actual del Inmueble
-Estudio de Histórico e investigación constructiva y tipológica del Inmueble
-Plan de exploraciones y estudios de resultados
-Fichas de registro Análisis y evaluación de criterios de valoración 
-Levantamiento estructural, de redes de ingeniería hidrosanitaria, eléctricas y, de topografía
-Estudio de vulnerabilidad sísmica y fitosanitario, humedades y suelos.
-Diagnóstico de identificación y calificación de lesiones de los sistemas constructivos, potencial arqueológico e informe de implementación de medida de manejo y protección del patrimonio arqueológico
-Diagnóstico, análisis e inventario de individuos arbóreos y permisos de intervención y tratamiento.Documento técnico de consolidación de los criterios de intervención y planimetrías de acciones de reforzamiento estructural.
Se realizó la aprobación de los insumos y se realizó el pago correspondiente a la ejecución, se certifica un avance del 90%.
Se aporta:
1. Solicitud de pago Corte 4 Cto IDPC-CC-384-2023
2. Informe de Supervisión Corte 4 Cto IDPC-CI-385-2023
3. Informe Mensual Corte 4 
4. Solicitud de pago Corte 5 Cto IDPC-CI-386-2023
5. Informe de Supervisión Corte 5 Cto IDPC-CI-386-2023
6. Informe de avance de interventoría Cto IDPC-CI-386-2023</t>
  </si>
  <si>
    <t>Durante el período, y con la finalización de las actividades del contrato, se procedió a la revisión integral de los entregables con el fin de celebrar el acta de entrega y recibo a satisfacción; sin embargo, la interventoría ha efectuado observaciones a cada uno de los productos. Por lo cual solo fue realizada el acta de terminación del contrato de consultoría N.° IDPC-CC-384-2023 e interventoría N.° IDPC-CI-386-2023, el día 24 de septiembre de 2024, las cuales fueron cargadas en la plataforma SECOP II de cada contrato.
 Se aporta:
1. Acta de terminación Cto IDPC-CC-384-2023
2. Acta de terminación Cto. IDPC-CI-386-2023</t>
  </si>
  <si>
    <t>Durante el período, y de conformidad con los compromisos del acta de terminación para la entrega de los productos se reciben por la interventoría los siguientes:
▪	Capítulo 1 - Estudios preliminares 
▪	Capítulo 2 - Estudio de valoración patrimonial 
▪	Capítulo 3 - Levantamientos y estudios técnicos 
▪	Capítulo 4 - Estudios de patologías y calificación 
▪	Capítulo 5 - Estudios preliminares de arqueología 
▪	Capítulo 6 - Inventario, estudios de diagnóstico y trámites para el manejo de individuos arbóreos 
▪	Capítulo 7 - Definición de criterios de intervención 
▪	Capítulo 8 - Componente social
Los productos finales se encuentran en revisión y aprobaciòn final, con el fin de realizar la suscripción del acta de recibo y entrega a satisfacción, con la cual se procede a realizar el pago final de los contratos de consultoría N.° IDPC-CC-384-2023 e interventoría N.° IDPC-CI-386-2023. A la fecha el contrato presenta un avance del 95% de avance de ejecución y un 90% de avance financiero.
 Se aporta:
1.Carpeta con entregables del capítulo 1 al capítulo 8</t>
  </si>
  <si>
    <t>Durante el período se realizó el acta de entrega y recibo a satisfacción por parte de la interventoría, motivo por el cual se procedió a efectuar los pagos correspondientes por el 10% correspondiente a la liquidación de los contratos de consultoría N.° IDPC-CC-384-2023 e Interventoría N.° IDPC-CI-386-2023.
Se aporta:
1. Acta final y recibo a satisfacción Cto IDPC-CC-384-2023
2. Acta final y recibo a satisfacción Cto IDPC-CI-386-2023
3. Sol de pago y certificación de cumplimiento Cto IDPC-CC-384-2023
4. Informe de Supervisión Cto IDPC-CC-384-2023
5. Informe final Cto IDPC-CC-384-2023
6. Acta de comité final 
7. Aprobación del pago final POR Cto IDPC-CI-386-2023
8. Sol de pago y certificación de cumplimiento Cto IDPC-CI-386-2023
9. Informe de Supervisión Cto IDPC-CI-386-2023
10. Informe de Interventoría final Cto IDPC-CI-386-2023
11. Acta de liquidación Cto IDPC-CC-384-2023
12. Acta de liquidación Cto IDPC-CI-386-2023
13. Sol de pago y certificación de cumplimiento Cto IDPC-CC-384-2023
14. Sol de pago y certificación de cumplimiento Cto IDPC-CI- 386-2023
15. Informe final de interventoría Cto IDPC-CI-386-2023
Se finaliza la actividad.</t>
  </si>
  <si>
    <t>3.3. Ejecutar la Etapa 2 para la  elaboración del proyecto de diseño arquitectónico, y de reforzamiento estructural, y autorizaciones y permisos para la restauración y conservación del inmueble denominado “Casa Colorada” localizado en la Calle 12B No. 3 –3.</t>
  </si>
  <si>
    <t>Estructuración de los términos de referencia: Estudios previos y pliego de condiciones. Públicación del o de los procesos de selección. Resoluciones de Adjudicación</t>
  </si>
  <si>
    <t>Durante el periodo, se realizó la estructuración del proceso de selección para el desarrollo de los diseños arquitectónicos y de ingeniería en detalle de la Casa Colorada, siendo estos la segunda parte que inicio con los estudios y diagnósticos. Se realizó además la revisión y ajuste de los términos por los diferentes equipos técnicos y bajo el procedimiento contractual fueron enviados para aprobación a la Oficina Jurídica del IDPC para efectuarse la publicación de los mismos en la plataforma SECOP II para el próximo periodo.
Se aporta:
1. Presupuestos
2. Estudios de mercado
3. Anexos técnicos
4. Matriz de riesgos
5. Análisis de sector
6. Correos de revisión
7. Carpeta de presupuesto definitivo
8. Carpeta de pliegos de consultoría definitivos
9. Carpeta de pliegos de interventoría definitivos</t>
  </si>
  <si>
    <t>Durante el periodo, se realizó la publicación del proceso de selección en la plataforma SECOP II para el desarrollo de los estudios técnicos y diseños de arquitectura cuyo objeto es: “Elaboración de los DISEÑOS Y ESTUDIOS TÉCNICOS PARA REALIZAR LA INTERVENCIÓN INTEGRAL DEL INMUEBLE DENOMINADO “CASA COLORADA –Etapa II” el día 11 de septiembre de 2024 y, su correspondiente Interventoría el día 18 de septiembre de 2024:.
A la fecha los procesos de selección IDPC-CMA-002-2024 e IDPC-CMA-003-2024 se encuentran en proceso de observaciones a los pre pliegos.
Se aporta:
1. Soporte de publicación del proceso IDPC-CMA-002-2024 Consultoría
2. Documento de proyecto de pliegos IDPC-CMA-002-2024
3. Aviso de convocatoria IDPC-CMA-002-2024
4. Carpeta de Anexos Técnicos y Formatos IDPC-CMA-002-2024
5. Soporte de publicación del proceso IDPC-CMA-032-2024 Consultoría
6. Documento de proyecto de pliegos IDPC-CMA-003-2024
7. Aviso de convocatoria IDPC-CMA-003-2024
8. Carpeta de Anexos Técnicos y Formatos IDPC-CMA-003-2024</t>
  </si>
  <si>
    <t>Durante el periodo, y en el marco de las etapas de desarrollo de los procesos de selección; estos realizaron el proceso de presentación de ofertas y evaluación, para la elección de los proponentes que realizaran el desarrollo de los estudios técnicos y diseños de arquitectura cuyo objeto es: “Elaboración de los DISEÑOS Y ESTUDIOS TÉCNICOS PARA REALIZAR LA INTERVENCIÓN INTEGRAL DEL INMUEBLE DENOMINADO “CASA COLORADA –Etapa II”; de esta manera y bajo la actualización de los cronogramas se adjudicó el Concurso de Méritos Abierto N.°IDPC-CMA-002-2024 mediante la Resolución 929 del 18 de octubre de 2024; el Concurso de Méritos N.° IDPC-CMA-003-2024 se encuentra a la fecha en observación a la evaluación y con fecha actualizada de adjudicación el 29 de octubre de 2024.
Se aporta:
1. Documentos técnicos, jurídicos y administrativos de los pliegos definitivos del proceso de selección N.° IDPC-CMA-002-2024
2. Adendas de modificación 
3. Evaluación financieros, jurídica, técnica y económica
4. Resolución de adjudicación N.° 929 del 18 de octubre de 2024
5. Cronogramas de los procesos
6. Resolución N.° 877 del 4 de octubre de 2024 del proceso de selección N.° IDPC-CMA-003-2024
7. Documentos técnicos, jurídicos y administrativos de los pliegos del proceso de selección N.° IDPC-CMA-003-2024</t>
  </si>
  <si>
    <t>Durante el periodo, y en el marco de las etapas de desarrollo de los procesos de selección; se realizò la evaluación de propuestas, apertura del sobre economico y, la posterior adjudicación el Concurso de Meritos Abierto N.º IDPC-CMA-003-2024 mediante la Resolución N.º 951 del 29 de octubre de 2024 cuyo objeto es: “960-Realizar la interventoría técnica, administrativa, jurídica y económica de la consultoría cuyo objeto es “ETAPA II: ELABORACIÓN DE LOS DISEÑOS Y ESTUDIOS TÉCNICOS PARA REALIZAR LA INTERVENCIÓN INTEGRAL DEL INMUEBLE DENOMINADO” CASA COLORADA “, ubicado en la calle 12B No.3-3, PROPIEDAD DEL INSTITUTO DISTRITAL DE PATRIMONIO CULTURAL” por un valor de $ 102.840.340.
De esta manera y una vez celebrados los contratos y perfeccionados de conformidad con la Ley 80 de 1993, se procede a realizar el acta de inicio de los contratos de consultoría N.º IDPC-CC-573-2024 celebrado entre el IDPC y el Consorcio NVP e interventoría N.º IDPC-INT-578-2024 celebrado entre el IDPC y Quintero y Riaño S.A.
Se aporta: 
1.Carpeta Documentos de evaluación y proceso N.º IDPC-CMA-003-2024
2.Carpeta Documentos de evaluación de oferta
3.Resolución de Adjudicación N.º 951 de 2024
4.Minuta del Contrato N.º IDPC-CC-573-2024
5.CDP-20243000169903
6.CRP-20243000169903
7.Acta de Inicio Contrato N.º IDPC-CC-573-2024
8.Minuta del Contrato N.º IDPC-CINT-578-2024
9.CDP-20243000175713
10.CRP-20243000175713
11.Acta de inicio Contrato N.º IDPC-INT-578-2024</t>
  </si>
  <si>
    <t>Actividad finalizada en el mes de noviembre de 2024. Las ejecuciones de las actividades de consultoría se reportarán en la vigencia 2025.</t>
  </si>
  <si>
    <t>4.4. Realizar la adecuación del auditorio principal de la FUGA según Convenio FUGA-167-2022/SCRD - 647-2022 / IDPC - CI-485-2022</t>
  </si>
  <si>
    <t>Acta de terminación y recibo a satisfacción</t>
  </si>
  <si>
    <t>Durante el período se realizaron y finalizaron actividades de la estructura metálica para la construcción de la tramoya y los puentes técnicos, instalación de platinas de reforzamiento para fachada  y pruebas de calidad a las soldaduras, demolición del piso de gres en el lobby primer piso, instalación de tubería de red hidráulica en los baños, instalaciones eléctricas en lobby, camerinos, cuarto de control, instalación de tubería hidrosanitaria, mamposterías para divisiones internas, enchapes en muros baños, estuco de muros internos, instalación de cielos rasos, instalación de barandas metálicas, pañetes de recubrimiento de las platinas exteriores de reforzamiento, restauración de las pilastras de fachada, instalación de pisos de primer nivel, pulida de mesones en granito, acabado en acero inoxidable de baños y se finalizó la instalación de tableros eléctricos en los cuartos técnicos. 
El proyecto presenta al corte un avance de ejecución del 48% correspondiente a un valor total de desembolsos de $1.574.038.671, e proyecto avanzó en un 28% adicional al % reportado en la armonización del PDD.
Adicionalmente, el proyecto trabajo en el balance de las actividades para la formulación de la prórroga al Cto.  IDPC-CO-383-2023 y adición y prórroga al Cto. IDPC- CI-385-2023
para los contratos.
Se aporta:
1. Radicado 20243070016094 Solicitud de Pago 4 Cto.  IDPC-CO-383-2023
2. Radicado 20243070016104 Solicitud de pago 4 Cto. IDPC- CI-385-2023
3. Lista de asistencia comité́ de obra No 19
4. Lista de asistencia comité́ de obra No 20
5. Lista de asistencia comité́ de obra No 21
6. Lista de asistencia comité́ de obra No 22
7. Radicado 20245110015984 Solicitud de Pago 5 Cto. IDPC-CO-383-2023  
8. Radicado 20243070018334 Solicitud de Pago 5 Cto. IDPC -CI-385-2023
9. Soportes de modificación
10. Acta de comité extraordinario 26072023
11. FUGA Lista de asistencia comité́ de obra No 23
12. FUGA Lista de asistencia comité́ de obra No 24
13. FUGA Lista de asistencia comité́ de obra No 25
14. FUGA Lista de asistencia comité́ de obra No 26
15. Radicado 20243070019674 Solicitud de pago 6 Cto. IDPC-CO-383-2023 
16. Radicado 20243070019694 Solicitud de pago 6 Cto. IDPC-CI-385-2023
17. Modificaciones a los contratos
18. FUGA Lista de asistencia comité́ de obra No 28
19. FUGA Lista de asistencia comité́ de obra No 29
20. FUGA Lista de asistencia comité́ de obra No 30</t>
  </si>
  <si>
    <t>Durante este período se finalizaron las actividades de reforzamiento sobre la fachada principal, la instalación y montaje de la estructura metálica de los puentes técnicos, y acabado de adoquín en el lobby piso 1 y 2, así mismo se finalizó la Instalación del sistema contraincendios RCI en sótanos y hall piso 2, acabado en pisos y muros en camerinos piso 2 y 3. En el Auditorio se realizaron acabados en Dry Wall sobre la estructura metálica, redes eléctricas, instalación de tablero generales en cuartos técnicos. Sobre circulaciones y otros espacios se realizó la instalación de cielos rasos y lucernarios en cubierta, carpinterías metálicas sobre barandas y escaleras, y se inició de restauración de la carpintería metálica, y de molduras y ornamentos en fachada. 
El proyecto presenta al corte un avance de ejecución del 15% adicional correspondiente a un porcentaje total de avance del 63% y un valor total de desembolsos de $255.968.777
Se aporta:
1. Solicitud de Pago N.°6 Cto IDPC-CO-383-2023
2. Informe de Supervisión Pago n.° 6 Cto IDPC-CO-383-2023
3. Informe de actividades corte 7 septiembre
4. Solicitud de Pago N.° 7 Cto IDPC-CI-385-2023
5. Informe de Supervisión Corte N.° 7 Cto IDPC-CI-385-2023
6. Certificación de cumplimiento Cto IDPC-CO-385-2023
7. Listado de asistencias a Comités Técnicos 32-33-34</t>
  </si>
  <si>
    <t>Durante este período se realizó la adecuación de las obras exteriores con la instalación del adoquín y del acabado de granito sobre los accesos; se instaló el piso en madera para los puentes técnicos, finalización de las instalaciones RCI y la instalación de la ventilación mecánica en camerinos, cuartos técnicos, baños de servicio; se inició la instalación de tubería red eléctrica en camerinos y tras escenario y, acabados al interior en madera para puertas, baterías sanitarias, lobby y camerinos; así mismo se inició con la pintura al interior y exterior de los espacios.
Teniendo en cuenta las necesidades del proyecto en su etapa de desarrollo y finalización de actividades para la adecuación se realizó una adición al proyecto por un valor $1.125.125.965, la cual se celebró el 11 de octubre de 2024. De igual manera y bajo la evaluación de avance de las actividades, el proyecto presenta al corte un avance de ejecución del 24% adicional correspondiente a un porcentaje total de avance del 87%; se prepara el corte N.°8 donde se incluye avance de las actividades de adición.
Se aporta:
1. Radicado 20243070164383 Solicitud de Modificación Cto. IDPC-CO-383-2023
2. Radicado 20243000164533 Solicitud de Modificación Cto. IDPC-CO-383-2023
3. Radicado 20243070165023 Alcance a la Modificación
4. Minuta de Adición al Cto. IDPC-CO-383-2023
5. Actas de comité técnico de obra N.° 35, 36, 37 y 38.</t>
  </si>
  <si>
    <t>Durante este período y de acuerdo con la programación de obra; se finalizaron las actividades del Contrato de Obra N.º IDPC-CO-383-2023 siendo la fecha fin del contrato el 15 de noviembre de 2024. A la fecha el Contrato de Interventoría N.º IDPC-CI-385-2023 recibe las actividades de los siguientes itéms:
1.Preliminares 100% , 2.Demoliciones 100%, 3.Desmontes 100%, 4.Estructura 100%, 5.Acero de refuerzo 100%, 6.Estructura metálica 100%, 7.Recalce de muros 100%, 8.Mampostería 100%, 9.Instalaciones Eléctricas 100%, 10.Acometidas 100%, 11.Iluminación 100, 12.Puesta a tierra 100%, 13.Suplencia 100%, 14.Sistema de comunicaciones 100%, 15.CCTV 100%, 16.HVAC 100%, 17.Instalaciones hidrosanitarias 100%, 18.Redes residuales 100%, 19.RCI extinción y detección 100%, 20.Pisos y Enchapes 100%, 21.Aparatos sanitarios 100%, 22.Acabados 100%, 23.Carpintería en madera 100%, 24.Carpintería metálica 100%, 25.Cubierta 100%, 26.Cielos rasos 100%, 27.Aseo de obra 100%.
De esta manera y una vez realizado el recorrido de entrega, la interventoría efectuo observaciones sobre el componente acústico el cual quedo con una ejecución del 95% y bajo compromiso de entrega para el 30 de noviembre de 2024. Teniendo en cuenta lo anterior, se realizó la certificación de avance por un valor de $ 955.435.144, lo que corresponde a un avance de ejecución del 95% y un avance financiero del 90%.
Se aporta:
1.Solicitud y certificación de pago corte 8 Contrato IDPC-CO-383-2023
2.Informe de Supervisión Contrato IDPC-CO-383-2023
3.Acta de corte de parcial 
4.Memorias de Corte 1
5.Memorias de Corte 2
6.Solicitud y certificación de pago Corte 9 Contrato IDPC-CI-385-2023
7.Informe de Supervisión Contrato IDPC-CI-385-2023
8.Asistencias de comité 41, 42 y 43</t>
  </si>
  <si>
    <t>Durante el período, se realizó 6 jornadas de acción colectiva en el espacio patrimonial “Centro Histórico”, estas jornadas se realizaron en el marco comunitario en articulación con la Secretaría Distrital de Seguridad, en cumplimiento a la Ley 1801 de 2016, como medida sancionatoria para infractores; estas jornadas son de carácter preventivo, de convivencia, cumplimiento de los deberes, derechos y obligaciones de las personas naturales y jurídicas.
Se destaca la gestión y creación de alianzas con actores público y privados para realizar acciones colectivas y además recorrer el territorio desde lo social para crear acercamiento y activación social con habitantes y propietarios del sector, lo que permite involucrar a la comunidad en el diseño de los procesos y escuchar a la ciudadanía lo que aporta elementos para planificar con antelación.
Como resultado de la articulación con la Secretaría Distrital de Seguridad, se aumentaron las jornadas de voluntariado, gestión que se realizó posterior a la programación de las actividades y metas para la vigencia, por lo cual se presenta sobreejecución.
Actividades logradas:
-Articulación con entidades privadas para la consecución de materiales
-Socialización y participación comunitaria.
-Divulgación de acciones de protección y sostenibilidad.
-Limpieza de fachadas.
-Eliminación de grafitis
Se aporta:
1. Listados de asistencia de las jornadas en el marco de la Ley 1801-2016
2. Informe de jornadas
3. Registro fotográfico de jornadas</t>
  </si>
  <si>
    <t>5.5. Implementar estrategias de activación para el reconocimiento y conservación  del Patrimonio Cultural Material de Bogotá - Inmuebles</t>
  </si>
  <si>
    <t>Informes de los procesos de de participación y gestión social conforme al PIP. Listados de asistencia. Fotografias</t>
  </si>
  <si>
    <t>Lider Equipo de Intervención en Fachadas y espacio público - Participación Ciudadana</t>
  </si>
  <si>
    <t>En el mes de junio y dentro de la estrategia “EL CENTRO VIVE”, se realizó 1 jornadas con 2 perímetros de trabajo de limpieza y enlucimiento sobre fachadas; actividades que se realizaron en el marco de la armonización del PDD: 
1. Cl 19 entre carreras 3 y 4: se contó con el apoyo de voluntarios de la Secretaria de Seguridad y Convivencia, quienes realizaron un curso pedagógico para retirar medidas correctivas a ciudadanía. 
2. Cl 17 entre carreras 7 y 8: se contó con el apoyo de voluntarios del Banco Popular y la Secretaria de Salud; realizando actividades de socialización con propietarios, vendedores ambulantes, administradores y/o encargados de los diferentes inmuebles a intervenir, de la importancia y cuidado del BIC y su aporte al paisaje urbanístico.
Durante agosto (5 y 6) para la conmemoración del cumpleaños de “Bogotá, Mi Ciudad, Mi Casa”, con el apoyo y participación de varias entidades distritales como: el DADEP, Alcaldía local de Los Mártires, IDPC, Secretaria Jurídica Distrital (SDJ), Secretaria Distrital de Salud (Centro Oriente), Policía Nacional y Bomberos de Bogotá; se realizó la jornada única de revitalización y embellecimiento de la Plaza España. Espacio que se encuentra rodeado de ciudadanos, habitantes y comerciantes.
En esta actividad se realizó con el aporte de trabajo, recreación y cultura, la cual fue desarrollada por funcionarios y directivos de entidades del distrito, logrando la interacción de habitantes y visitantes del sector, que manifestaron su agrado por este tipo de actividades, para la protección del lugar, la activación social y cultural del lugar. Total, de participantes: 18 ciudadanos .
Actividades logradas:
1. Activación social y cultural de la Plaza España
2. Limpieza y embellecimiento de la Plaza
3. Articulación interinstitucional
4. Feria de servicios
5. Integración de ciudadanos, habitantes y comerciantes
Se aporta:
1. Carpeta jornada Centro Vive
2. Carpeta jornada Plaza España</t>
  </si>
  <si>
    <t>Durante el período, se realizaron 2 jornadas de acción colectiva en el espacio patrimonial “Centro Histórico” el 23 de septiembre de 2024, la primera en la Localidad de La Candelaria en la plazoleta del Chorro de Quevedo, la cual contó con el apoyo y colaboración principalmente de los vendedores informales quienes reconocieron el deterioro de esta causado por la falta de atención por sus visitantes y habitantes, la jornada se realizó con 35 voluntarios; además del mal uso realizado. Esta actividad estuvo acompañada por Oscar Gutiérrez (consejero de Patrimonio), dentro de la cual se realizó la sensibilización sobre la historia, importancia y valor patrimonial de este Sector de Interés Urbanístico.
La segunda jornada, se realizó en colaboración con la Secretaria de Seguridad y Convivencia en la cual participaron 10 ciudadanos sobre los inmuebles ubicados en la Cra. 7 entre calles 22 y 23 en cumplimiento a la subsanación de medidas correctivas impartidas a través del nuevo Código de Policía y Convivencia (Ley 1801 de 2016), las autoridades de policía; en la cual se realizó sensibilización sobre la importancia de cuidar y reconocer los Patrimonios Culturales de Bogotá; lo anterior como mitigación a incurrir en actos vandálicos sobre la ciudad.
Actividades logradas:
- Limpieza de fachadas
- Eliminación de grafitis
- Enlucimiento de la Hermita
- Articulación con la Universidad Externado de Colombia, Secretaria de Seguridad y Convivencia, Defensoría del Espacio Público (DADEP), Brigada Centro Vice de la SCRD, JBB, Circo de IDIPRON y la Batucada de IDARTES.
Se aporta:
1. Carpeta de Chorro de Quevedo
2. Carpeta de Jornada con la Sec. de Seguridad y convivencia</t>
  </si>
  <si>
    <t>Durante el período, se realizaron 3 jornadas de acción colectiva en el espacio patrimonial “Centro Histórico”:
1. La primera jornada se realizó en alianza con el Pasaje Rivas que pertenece al sector privado quienes con materiales aportaron una contrapartida para el desarrollo de las actividades de rehabilitación de fachadas; la administración brindo sensibilización sobre este patrimonio y como se sostiene en el tiempo dentro de las dinámicas de la ciudad. Esta acción colectiva permitió el acercamiento con comerciantes, voluntarios y arrendatarios del lugar; realizando estrategias para el cuidado y protección del patrimonio material e inmaterial del centro histórico de la ciudad. Esta jornada fue el 218 de septiembre de 2024.
2. La segunda jornada se realizó en articulación con la Secretaría Distrital de Seguridad, en cumplimiento a la Ley 1801 de 2016, cuyo objetivo es carácter preventivo estableciendo condiciones para la convivencia, cumplimiento de los deberes y obligaciones frente al Código de Policía y Convivencia. Por lo tanto, y de conformidad con las medidas correctivas impuestas se continua con la participación de infractores en cursos pedagógicos. Esta jornada fue el 1, 2 y 15 de octubre de 2024 y se desarrolló en el barrio de la Concordia Cll. 17 con Cr. 7ma.
3. La tercera jornada se realizó con actividad de recorridos patrimoniales, en el marco del mes del patrimonio, dentro de la cual se efectuó el reconocimiento de distintos inmuebles de varias épocas arquitectónicas los cuales fueron construidos en diferentes materiales; iniciando desde la Plaza de Toros y finalizamos en el Teatro Jorge Eliecer Gaitán. Para esta jornada se contó con el acompañamiento de 24 personas inscritas de público en general el día 20 de septiembre de 2024.
Actividades logradas:
- Limpieza de fachadas
- Eliminación de grafitis
- Rehabilitación de piezas decorativas en fachadas
- Mantenimiento de pinturas
Se aporta:
1. Carpeta de acción colectiva en el Paisaje Rivas
2. Jornadas comunitarias de la Sec. Distrital de Seguridad
3. Recorridos patrimoniales “De Piedra y Ladrillo”</t>
  </si>
  <si>
    <t>Durante el período, se realizó 1 jornada de acción colectiva y 7 jornadas de trabajo comunitario en el espacio patrimonial “Centro Histórico”:
1.La primera jornada colectiva se realizó en alianza con el Pasaje Rivas; siendo la segunda fecha de convocatoria, en esta se reforzó cuidado y protección del patrimonio material e inmaterial del centro histórico de la ciudad. Esta jornada fue el 7 de noviembre de 2024.
2.La siguiente jornadas ya dentro del marco comunitario se realicaron en articulación con la Secretaría Distrital de Seguridad, en cumplimiento a la Ley 1801 de 2016, como medida sancionatoria para infractores; estas jornadas son ded carácter preventivo, de convivencia, cumplimiento de los deberes y obligaciones frente al Código de Policía y Convivencia. Jornadas que tubieron como fecha de ejecución los dias 15, 18 22 y 31 octubre y 14 de noviembre de 2024; dentro de las cuales 3 fueron sobre el callejon de los libreros, actividades que cada dia convocaron a ciudadanos diferentes quienes aportaron su mano de obra para el enlucimiento del espacio publico y limpieza de fachadas.
Actividades logradas:
-Articulación con entidades privadas para la consecución de materiales
-Socialización y partipación comunitaria.
-Divulgación de acciones de protección y sostenibilidad.
-Limpieza de fachadas
-Eliminación de grafitis-Mantenimiento de pinturas
Se menciona que se presenta una sobre ejecución del 350% debido a la solictud por demanda, de conformidad con los requerimientos desde la Alcaldía Mayor y la Secretaría Distrital de Seguridad, en apoyo a las estrategias y apuestas del sector. 
Se aporta:
1.Carpeta de acción colectiva 
2.Jornadas comunitarias de la Sec. Distrital de Seguridad</t>
  </si>
  <si>
    <t>8171-Implementación de procesos de valoración para el inventario del patrimonio cultural material en 
Bogotá D.C.</t>
  </si>
  <si>
    <t>Fortalecer los procesos de valoración para el inventario del patrimonio cultural material, en el marco de la Estructura
Integradora de Patrimonios.</t>
  </si>
  <si>
    <t>1.Actualizar información relacionada con la valoración del patrimonio cultural material.</t>
  </si>
  <si>
    <t>DESARROLLAR  Procesos de valoración asociados a grupos de bienes de interés cultural, en el marco
de la estructura Integradora de Patrimonios</t>
  </si>
  <si>
    <t>(1) Realizar los estudios de caracterización de los Sectores de Interés Urbanístico de Vivienda en Serie (SIU-VS) (Proceso Uno)</t>
  </si>
  <si>
    <t>1.1. Avanzar en la elaboración de los estudios de caracterización de bienes de interés cultural del ámbito distrital del grupo urbano para SIU-VS</t>
  </si>
  <si>
    <t>1. Documento de soporte (avance) con el estudio de valoración del SIU-VS Niza Sur I-II-III</t>
  </si>
  <si>
    <t>Lider Equipo de Valoración e Inventarios</t>
  </si>
  <si>
    <t>Durante este periodo se realizó el primer encuentro con la profesional Sandra Lucía Suárez en calidad de líder del proceso de participación ciudadana del IDPC, con el fin de conocer y abordar aspectos de la metodología de Participación Ciudadana, cuyo objetivo es la creación de espacios efectivos para socializar con los residentes y ciudadanos de las áreas de estudio, la importancia de la preservación del Patrimonio. La reunión se hizo con base en el conocimiento y adquisición de las herramientas necesarias para proponer una estrategia de divulgación e información dirigida a la comunidad, espacio dentro del cual se abordará el estudio de valoración del SIU-VS Niza Sur I, II, III. 
Se aporta:
1. Documento de soporte de citación y lista de asistencia de la reunión del 15 de agosto.</t>
  </si>
  <si>
    <t>Durante este periodo se realizó la planimetría para la identificación y comparación de los usos siendo esto un capítulo de la caracterización del estudio de valoración del SIU-VS Niza Sur I, II, III; adicionalmente se realizaron visitas de campo y recolección de información física de los contextos urbanísticos desde Google Maps. 
Adicionalmente se realizaron consultas de información física en el archivo documental del Museo de la Universidad Nacional de Colombia, donde se encontró la información planimétrica original de las viviendas del SIU-VS Niza Sur I, II, III. 
Se aporta:
1. Carpeta con la información de usos del Sector de Niza
2. Carpeta de planimetrías del Museo de la UNal</t>
  </si>
  <si>
    <t>Durante este periodo se realizaron mesas internas de trabajo con el equipo cuyo objetivo fue revisar el documento “Sector de Interés Urbanístico de Vivienda en Serie: Caso de estudio Niza sur etapa I, II y III”, con lo cual se evidenció la necesidad de hacer ajustes y hacer observaciones sobre los capítulos 1, 2 y 3, y los primeros 4 apartados del capítulo 4. Así mismo, y bajo los cambios sugeridos se reestructuró la tabla de contenido lo que permitió reorganizar el documento para mejorar su comprensión y lectura; y, se ajustó imágenes contenidas en el documento de conformidad con las sugerencias a este. El avance de elaboración del documento a la fecha es del 35%
Se aporta:
1. Versión del documento actualizado al avance con corte a 17 de octubre de 2024 “Caso de estudio SIU-VS_Niza Sur_17_10_24” con los planos en formato Word (por ser documento en proceso).
2. Carpeta “imágenes ajustadas” con los planos en formatos .jpg.</t>
  </si>
  <si>
    <t>Durante este periodo se revisó en mesa de trabajo con el equipo técnico el documento “Sector de Interés Urbanístico de Vivienda en Serie: Caso de estudio Niza sur etapa I, II y III”, dentro del cual se realizaron observaciones para ajustar los 6 primeros capítulos de este. Así mismo, en consideración a los ajustes de contenido se ajustaron las imágenes del documento.
Se aporta:
1. Versión con observaciones actualizada a 15 de noviembre “Caso de estudio SIU-VS_Niza Sur_15_11_24” en pdf.
2. Carpeta “imágenes ajustadas”.</t>
  </si>
  <si>
    <t>Durante este periodo se efectuó la socialización y taller de participación relacionado con el documento “Sector de Interés Urbanístico de Vivienda en Serie: Caso de estudio Niza sur etapa I, II y III”,  para este ejercicio se articularon las tres subdirecciones misionales del IDPC, con el plan de Patrimonios Vitales el cual gestiona, diseña, promociona, desarrolla y ejecuta acciones en los sectores de interés urbanístico y cuyo fin es la revitalización del patrimonio material, el taller con los habitantes del sector de NIZA Sur I, II y III inició su estructuración en el mes de septiembre y se realizó el 21 de noviembre de 2024, en la cual participaron los habitantes, residentes e interesados compartiendo narrativas del sector y en especial comunes del barrio; esta socialización fue fundamental para fortalecer líneas de trabajo para la apropiación del sector y siendo el primer es el piloto para que la comunidad formule proyectos frente a las diferentes problemáticas. 
Al finalizar los residentes obtuvieron herramientas e información frente a lineamientos y tratamientos que el Plan de Ordenamiento Territorial dicta sobre los SIU VS, y los impactos que las diferentes normativas han influenciado para las transformaciones de ciudad. Este taller hace parte de los capítulos del documento y resolvieron algunas inquietudes y observaciones que se tenían al documento. 
A la fecha este se encuentra al 75%, y el equipo trabaja en los resultados del taller para incorporarlos al documento.
Se aporta:
1. Versión actualizada a 15 de diciembre de 2024 “Caso de estudio SIU-VS_Niza Sur diciembre” en pdf.</t>
  </si>
  <si>
    <t>7612-Recuperación de Columbarios ubicados en el Globo B del Cementerio Central de Bogotá</t>
  </si>
  <si>
    <t>Consolidar un referente simbólico, histórico y patrimonial, que reconozca las múltiples memorias, el valor de los ritos funerarios, dignifique a las victimas del conflicto, interprete a la sociedad sobre el pasado violento y la construcción de la paz.</t>
  </si>
  <si>
    <t>1.Intervenir y proteger desde una perspectiva de integralidad el patrimonio de los Columbarios y su entorno mediante consolidación, protección del patrimonio arqueológico, activación y puesta en valor del patrimonio cultural inmaterial y la memoria sobre las múltiples violencias y segregación en la ciudad</t>
  </si>
  <si>
    <t>CREAR 0 espacio que integre dimensiones patrimoniales y de memoria en la ciudad.</t>
  </si>
  <si>
    <t>Avanzar en el proceso de intervención de los Columbarios</t>
  </si>
  <si>
    <t>1.Obtener la Licencia de intervención de la Curaduría Urbana, para la consolidación de Los Columbarios.</t>
  </si>
  <si>
    <t>Acto Administrativo</t>
  </si>
  <si>
    <t>Profesional Obras</t>
  </si>
  <si>
    <t>Durante el periodo y teniendo en cuenta que el proyecto se encuentra radicado en la Curaduría Urbana N.º3, esta remitió al  contratista observaciones a documentos, el cual realizó la subsanación y entrega; por lo tanto ya se dió inicio en legal y debida forma para la revisión del proyecto con el objetivo de autorizar la   licencia de construcción en modalidad de modificación y reforzamiento estructural.
El contrato se encuentra en ejecución, su fecha de  terminación es el 25 de marzo del 2024; se proyecta una suspensión debido a los tiempos que requiere la Curaduría para su evaluación.
1. Soporte de recibo de documentos completos por la Curaduría Urbana N.º3</t>
  </si>
  <si>
    <t>Durante este período los Contratos  de Consultoría estan a la espera de la respuesta emitida por la Curaduría No 3 con respecto a los documentos radicados para la expedición de licencia de construcción en modalidad de modificación y reforzamiento estructural.
El contrato se encuentra n ejecución con fecha de terminación del 25 de marzo del 2024; sin embargo se ha evaluado con los equipos técnicos y juridicos volver a suspender debido a la espera de respuesta del tercero competente.</t>
  </si>
  <si>
    <t>Durante este periodo, se realizó la suspensión de los contratos 460 y 510 de 2021 hasta el 26 de abril de 2024, debido a que la Curaduría N.° 3 no ha efectuado observación al proyecto a la fecha. Sin embargo, el día 8 de marzo de 2024 la misma allego al Consorcio BASSI las observaciones jurídicas, estructurales de ingeniería y de arquitectura para subsanarse en un término de 30 días hábiles; en consecuencia, de lo anterior la interventoría cito a mesa técnica para dar evaluación y verificación a las observaciones para su subsanación. 
Se aporta:
1.	Acta de suspensión Contrato IDPC-CC-460-2021
2.	Acta de suspensión Contrato IDPC-INT-510-2021
4.	Comunicación de observaciones
5.	Acta de observaciones de curaduría.</t>
  </si>
  <si>
    <t>Para este período se efectúan las correcciones a las observaciones enviadas por la Curaduría N.° 3, teniendo en cuenta su complejidad los Contratos N.° IDPC-CC-495-2021 e interventoría N.° IDPC-CI-510-2021 solicitaron y se tramitó una prórroga a la suspensión el 25 de abril de 2024 por un término de 2 meses.
Se aporta:
1. Modificación 5 Suspensión Cto. 495-2021
2. Modificación 5 Suspensión Cto. 510-2021</t>
  </si>
  <si>
    <t>Durante este período el contratista radicó ante la Curaduría  N.º 3 los documentos relacionados con la subsanación de las observaciones al proyecto, esta respuesta se radicó el 17 de mayo del 2024, por lo tanto, se espera la nueva revisión de la entidad en vía de la expedición de la licencia correspondiente. Sin evidencias de ejecución de este proyecto para este corte.
Se aporta:
1. Documento de radicación de subsanaciones N.º11001-3-23-2363 del 17 de mayo de 2024</t>
  </si>
  <si>
    <t>Actividad no culminó.</t>
  </si>
  <si>
    <t>2.Realizar las gestiones para la obtención de los recursos para la consolidación de Los Columbarios.</t>
  </si>
  <si>
    <t>Documentos radicados ante entidades, organismos multilaterales y otros</t>
  </si>
  <si>
    <t>Durante el periodo no se realizaron actividades asociadas a esta tarea dentro de la meta</t>
  </si>
  <si>
    <t>Se continua a la espera de expedición de permisos y autorizaciones, para iniciar con la gestión y presentación del proyecto ante los terceros.</t>
  </si>
  <si>
    <t>Durante este periodo, se continua a la espera de expedición de permisos y autorizaciones, para continuar con la gestión y presentación del proyecto ante los terceros.</t>
  </si>
  <si>
    <t>Al radicarse los documentos de subsanación de las observaciones enviadas por la Curaduría N.º 3,  se espera la nueva revisión de la entidad en vía de la expedición de la licencia correspondiente.
Se aporta:
1. Documento de radicación de subsanaciones N.º11001-3-23-2363 del 17 de mayo de 2024</t>
  </si>
  <si>
    <t>Incluir reporte de incusión de iniciativas para regalías</t>
  </si>
  <si>
    <t>7611-Desarrollo de acciones integrales de valoración y recuperación de Bienes y Sectores de Interés Cultural de Bogotá</t>
  </si>
  <si>
    <t>AVANZAR   por ciento de la primera fase del proyecto de mejora y adecuación del auditorio principal de la FUGA. (*)</t>
  </si>
  <si>
    <t>Avanzar en el proceso de mejora y adecuación del auditorio principal de la FUGA según Convenio FUGA-167-2022/SCRD - 647-2022 / IDPC - CI-485-2022</t>
  </si>
  <si>
    <t>1.Avanzar en el 60 por ciento de la segunda fase Ejecución de la Obra Civil a traves de los contrato de obra N.° IDPC-CO-383-2023 e interventoría N.° IDPC-CI-385-2023 -Recursos de Reserva</t>
  </si>
  <si>
    <t>Avance de ejecución de obra</t>
  </si>
  <si>
    <t>Los contratos de obra N.º IDPC-CO-383-2023 e interventoría N.º IDPC-CI-385-2023 dieron inicio a las actividades de ejecución el día 15 de enero de 2024, ejecución que cuenta con un plazo 6 meses. Durante este periodo se realiza la validación de los documentos de HV de los profesionales y  documentos técnicos existentes del proyecto.
1. Acta de inicio Cto N.º IDPC-CO-383-2023
2. Acta de inicio Cto N.º IDPC-CI-385-2023</t>
  </si>
  <si>
    <t>Durante el período se realizó el trámite de pago por concepto de anticipo de acuerdo con la Cláusula Séptima. Forma de pago un valor del $1.330.716.262. A la fecha se realizan comités técnicos semanales de obra, dentro de los cuales se desarrollan avances de ejecución, se finalizó la etapa de revisión de estudios y diseños evaluación previa al inicio de la ejecución física de la obra. 
Evidencias:
1. Solicitud de pago Rad. 20243070002484.
2. Acta de comité de obra No. 1, 2, 3 y 4</t>
  </si>
  <si>
    <t>Durante el periodo del mes de marzo se recibió el 11% avance de actividades de obra, por lo cual se tramitó el primer pago, por concepto del corte  N.º 1 de obra por un valor de $9´682.297 amortizando el correspondiente valor de anticipo, así mismo el primer pago de la interventoría por un valor de $52´444.728. Se realizaron comités de seguimiento de obra semanales, y reuniones puntuales con los asesores de los componentes hidrosanitarios y eléctricos. Adicionalmente se puede mencionar que se presentaron imprevistos con los diseños entregados, por lo que se realizaron comités operativos de convenio para subsanar las observaciones y dar continuidad a las obras civiles._x000D_
Se aporta:_x000D_
1.	2 actas de comité_x000D_
2.	Acta de corte de obra 1_x000D_
4.	Informe mensual obra_x000D_
5.	Solicitud de pago_x000D_
6.	Informe de supervisión_x000D_
7.	Informe mensual de interventoría_x000D_
8.	Solicitud de pago_x000D_
9.	Informe de supervisión_x000D_
10.	Aprobación de inform</t>
  </si>
  <si>
    <t>Durante este período, se avanza en las actividades eléctricas y estructurales, dando inicio a las actividades hidrosanitarias, sin embargo, se han evidenciado mayores y menores cantidades de obra dando comparación a la ejecución con el presupuesto entregado por la Consultoría de Diseño (BASSI) a la FUGA, por lo cual se evalúan modificaciones en las cantidades del contrato. Así mismo y bajo los compromisos se tramitó el segundo pago de la obra por valor de $18.129.204 y el segundo pago de interventoría por valor de $3.545.263. Adicionalmente se realizaron los comités de obra semanales y reuniones con los asesores de los diferentes componentes. 
Se aporta:
1.	Solicitud de pago Rad. 20243070009114.
2.	Informe de Supervisión Rad. 20243070009114
3.	Acta de Corte 2
4.	Aprobación de pago
5.	Memoria de cálculo de cantidades
6.	Solicitud de pago Rad. 20243070009144
7.	Informe de supervisión Rad. 20243070063063
8.	Listado de asistencia comité con asesores
1.	9-10-11 Listado de asistencia comité 10/11/13</t>
  </si>
  <si>
    <t>Pendiente revisar en reunión con la depedencia.</t>
  </si>
  <si>
    <t>Durante este período, se realizaron actividades de reforzamiento estructural y concretos donde finalizaron las fundidas de columnas y pantallas, así mismo se avanza en las actividades de estructura metálica, mampostería, pañetes e instalaciones sanitarias. Así mismo y bajo los compromisos mensuales se tramitó el tercer pago por valor de $54.833.334. Adicionalmente se continúa con los comités de obra semanales y reuniones con los asesores de los diferentes componentes.
 Para finalizar el período se proyecta la modificación N.º1 en donde se realizará balance de actividades por mayores y menores cantidades para solicitar la adición a los contratos.
Se aporta:
1. Solicitud de pago Cto 383-20923
2. Informe de supervisión Cto 383-2023
3. Solicitud de pago Cto 385-2023
4. Informe de Supervisión Cto 385-2023
5. Acta de recibo parcial de obra
6. Aprobación de pago
7. Lista de asistencia de los comités técnicos de seguimiento de la N.º 15 al</t>
  </si>
  <si>
    <t>REVISAR INCLUSIÓN META NUEVA FUGA II</t>
  </si>
  <si>
    <t>2.Promover el diálogo y el reconocimiento de las dinámicas urbanas, sociales, comerciales y vecinales que
orbitan alrededor de los columbarios.</t>
  </si>
  <si>
    <t>REALIZAR 11 talleres participativos con la comunidad y actores sociales</t>
  </si>
  <si>
    <t>Diseñar  e implementar  procesos de activación y reflexión ciudadana sobre las memorias y patrimonios de Los Columbarios y Cementerio de Pobres</t>
  </si>
  <si>
    <t>1.Realizar talleres de activación patrimonial de los Columbarios y el antiguo Cementerio de Pobres.</t>
  </si>
  <si>
    <t>Registro fotográfico o listados de asistencia.</t>
  </si>
  <si>
    <t>1.Servicio de asistencia técnica en asuntos patrimoniales nacionales e
internacionales</t>
  </si>
  <si>
    <t>Para este periodo no se reportan actividades. 
Durante este mes se realizaron los procesos precontracturales y contractuales  de los profesionales técnicos para la estructuración y desarrollo de las actividades de talleres. De conformidad con los lineamientos para la priorización de contratos desde la SCRD aprobados por la  Oficina Asesora de Planeacion y Oficina Juridica en los difrentes comités de contratación.</t>
  </si>
  <si>
    <t>Durante este período, se realizó la planeación de talleres los cuales se denominarán Sesiones, esquema el cual se presentó a la Subdirección de Protección e Intervención y a la Subdirección de Divulgación para su articulación con los equipos. La primera sesión se denominó " Socialización libro "La Bogotá de los Muertos, Borraduras y permanencias en el antiguo Cementerio de pobres" Para esta sesión se realizó un recorrido y espacio de conversación sobre el libro junto a la antropóloga Eloísa Lamilla, adicionalmente se realizó un ejercicio donde se presentó un formato pequeño de Hallazgos 1.0 con alumnas y alumnos de la maestría en escritura creativa de la Universidad Caro y Cuervo; a la sesión asistieron 22 personas. 
Evidencias:
 1. Presentación de esquemas de sesiones o talleres 2. Registro fotográfico de la sesión. 
3. Planeador
4. Listado de asistencia</t>
  </si>
  <si>
    <t>Durante este período, se realizaron 2 talleres, de conformidad con el cronograma actualizado así:
1. Recorrido Hallazgos 1.0: Se realizó un recorrido patrimonial el 16 de marzo 2024, con ciudadanía donde se presentaron hallazgos de la investigación sobre el espacio, lectura del libro "La Bogotá de los Muertos” y libros necrológicos, adicionalmente se presentó los resultados de la activación del 2023 "Hallazgos 1,0 - Hilando Historias del Cementerio de Pobres" con la muestra de los expedientes y las lápidas bordadas. Participaron 24 personas.
2. Taller de Foto bordado: Taller de exploración en la técnica de bordado sobre papel, bajo la guía de la diseñadora y bordadora Wendy Zábala, con fotografías del archivo de investigación de los columbarios, se aprendió a hacer un dechado de puntadas y se aplicó el conocimiento con un diseño propio sobre una fotografía al ázar. Participaron 24 personas.
Se aporta por taller:
1. Registro de asistencia 
2. Fotografías</t>
  </si>
  <si>
    <t>Durante este período, se realizaron 4 talleres, de conformidad con el cronograma así:
1. Recorrido Columbarios: Recorrido patrimonial el día 6 de abril 2024 que incluyó la participación de un grupo de artistas invitados al Laboratorio Creativo; se presentaron algunos hallazgos de la investigación sobre el espacio, se realizó la lectura del libro "La Bogotá de los Muertos" y también de algunos libros necrológicos, con el objetivo de introducir al participante en el tema de la mortuoria, para finalizar la actividad, se presentó los resultados de la activación del 2023 "Hallazgos 1,0 - Hilando Historias del Cementerio de Pobres" con la muestra de los expedientes y las lápidas bordadas. Este taller tuvo la participación de 8 personas.
2. Taller de collage y arquitectura del papel: taller de introducción al grupo de artistas el proceso de Hallazgos, donde se explicó la segunda edición donde se eligieron kits de los personajes ficticios creados en Hallazgos 1.0, y bajo la carpeta del expediente, las fotografías de los objetos usados del personaje, el perfil, la creación de la lápida bordada, se realizó la creación con diferentes papeles y texturas del diario creativo que será parte de las siguientes sesiones del laboratorio. 
Así mismo, y durante el taller, Sabrina Rodríguez, presentó técnicas de uso del papel para hacer collages, origami, transferencia de texto e imágenes con cinta e imágenes impresas. Al terminar el taller, cada participante presentó su diario o bitácora y expresó las razones de su interés de participar en el laboratorio.   
3. Recorrido Museo de Bogotá: este recorrido tenía como finalidad complementar la información para el desarrollo del collage sobre el antiguo Cementerio de pobres dentro del marco de la exposición temporal Nuevos Soles del Museo de Bogotá.
4. Taller de Foto bordado: Se brindaron herramientas técnicas manuales para la creación del diario, con el desarrollo de un taller de foto bordado donde los participantes aprendieron por medio de un dechado de (muestrario o guía) de siete puntadas (punto atrás, entrelazado o entorchado, punto cadeneta, nudo francés, punto arroz, y puto tallo) en papel earth pack de 200 grs, la intervención del papel por medio del oficio del bordado para la creación y el diligenciamiento de las hojas del diario.
Se aporta por taller:
1. Registro de asistencia 
2. Fotografías</t>
  </si>
  <si>
    <t>Durante este período, se realizaron 5 talleres, dando finalización a las actividades programadas:
1. Laboratorio Creativo: Creación del diario, interviniendo fotografías del archivo de Bogotá, mediante collage, pintura, ilustración, ensamblando y reflexiones de proceso los personajes que han estado estudiando.
2. Laboratorio Creativo: Finalización y entrega de la creación de los diarios, en el Museo Bogotá.
3. Laboratorio Creativo (sesión extra): Jornada adicional durante la tarde en el “café en Teusaquillo” para intercambiar conocimientos en las diferentes técnicas de encuadernación, bordado y materiales.
4. Laboratorio Creativo (sesión extra):  Juan Cáceres participante de las anteriores sesiones, impartió un taller de creación de postales en collage con el tema “El corazón”, brindando más herramientas para la creación del diario y su respectiva intervención.  El taller se llevó a cabo en el espacio independiente café “Temerario”, ubicado en el norte de la ciudad.
5. Sesion final de Socialización: Ejercicio final en dos sesiones: la primera resultado de la convocatoria abierta para la historia del Cementerio de Pobres y sus habitantes históricos por medio de redes sociales del IDPC; con participación de las personas que fueron parte del proceso Hallazgos 2.0. Asistieron 30 personas, las 7 bordadoras de Hallazgos 1.0, las 8 artistas de Hallazgos 2.0 y 9 integrantes de varios equipos del IDPC. 
Estas 2 actividades se realizan en el marco del cierre y muestra de resultados:
A). Recorrido: 3 estaciones, la primera estación miembros de los equipos del IDPC que acompañaron la actividad, hicieron una introducción al espacio y al proceso de Hallazgos 2.0. La segunda estación, Capilla de las Ánimas se encontraron con fotografías históricas parte del archivo de la investigación. Se hizo énfasis en la huella de la Capilla y su importancia en la ritualidad de la muerte. Y la tercera y última estación frente de Los Columbarios, se habló sobre las transformaciones espaciales del lugar, obra Auras Anónimas y sus tensiones de la memoria de las víctimas del conflicto armado, de los pobres, clase trabajadora y clase media.
B). Exposición: En el corredor Los Columbarios, expedientes realizados en la primera edición de Hallazgos, flores y elementos para representar un altar a todos nuestros muertos; se montaron las lápidas realizadas por las bordadoras del colectivo “miércoles de chicas” y por dos de las integrantes de “Las Ocultas (Sintrahin)”, se dispuso de los diarios creativos en técnicas de papel.  Esta sesión tuvo dos partes, en el primero las bordadoras y artistas explicaron el proceso de Hallazgos 1.0 y 2.0, expusieron cada lápida bordada y sus diarios creativos. En el segundo los asistentes observaron la exposición e hicieron preguntas al equipo.
Se aporta por taller:
1. Registro de asistencia 
2. Fotografías</t>
  </si>
  <si>
    <t>REALIZAR 0  proceso de identificación, valoración y documentación de
Bienes de Interés Cultural y espacios públicos patrimoniales</t>
  </si>
  <si>
    <t>Gestionar el estudio de las solicitudes que requieren declaratoria, revocatoria, cambio de nivel y/o aclaración de ficha de bienes inmuebles de interés cultural que se tramitan ante el  Consejo Distrital de Patrimonio Cultural - CDPC</t>
  </si>
  <si>
    <t>1.Elaborar las presentaciones asociadas a las solicitudes de declaratoria, revocatoria, cambio de nivel y aclaración de ficha de los BIC</t>
  </si>
  <si>
    <t>Presentaciones ante el CDPC 
(según el caso y la demanda)</t>
  </si>
  <si>
    <t>Equipo de valoración e inventarios</t>
  </si>
  <si>
    <t>Durante este periodo no se tiene programación de reunion del CDPC</t>
  </si>
  <si>
    <t>Durante este periodo no se llevaron a cabo sesiones del Consejo Distrital de Patrimonio Cultural teniendo en cuenta que durante el mes las Entidades realizaron empalmes de directivos y representes de las mismas para el CDPC, por lo tanto, no se realizaron presentaciones asociadas.</t>
  </si>
  <si>
    <t>Durante el mes de febrero de 2024 se llevó a cabo la primera Sesión del Concejo, por lo cual se elaboraron las presentaciones para la esta Sesión N.° 1 del CDPC del 21 de febrero de 2024. 
Se aporta como evidencia las 4 presentaciones de los BIC:
1. Presentación CL 46 15 39.
2. Presentación Colegio San Bartolomé de La Merced.
3. Presentación DG 33 A BIS 16 78.
4. Presentación Rec. Rep. CR 7 69 41 45 47.</t>
  </si>
  <si>
    <t>Durante el período del mes de abril de 2024 se llevó a cabo el desarrollo de los documentos de la sesión N.° 2 del CDPC la cual se citó el 20 de marzo de 2024, en la cual se presentó ante este, la Etapa II de diseños técnicos y de ingeniería para la intervención de la Casa Colorada en la Localidad de La Candelaria, sede del IDPC y la solicitud de enajenación del inmueble ubicado en la Localidad de Teusaquillo Hogar Infantil Cafeterito del ICBF
Se aporta:
1. 19032024 Etapa II Presentación Recursos INC - Casa Colorada.
2. Presentación KR 15 38 14.</t>
  </si>
  <si>
    <t>Durante el período del mes de mayo de 2024 se llevó a cabo el desarrollo de los documentos de la sesión N.° 3 del CDPC la cual se citó el 8 de mayo de 2024, en la cual se presentó ante este, la revocatoria del BIC ubicado en la CL 12B 22-37 Barrio La Sabana al cual se le dio su tratamiento bajo el Dec. 215 de 1997, revocatoria del BIC ubicado en la KR 6 02-68 Barrio Las Cruces al cual se le dio su condición bajo el Dec. 215 de 1997 y posterior ratificación en Dec. 606 de 2001 y Res. 088-2021 y 092-2023 y, revocatoria del BIC ubicado en la KR 18 53-72 ubicado en el Sector Urbanístico Catastral Banco Central el cual fue declarado mediante Dec. 606 de 2001.
Se aporta:
1. 	Presentación Cl 12b 22 37
2. 	Presentación Kr 6 2 68
3. 	Presentación Kr 18 53 72</t>
  </si>
  <si>
    <t>2.Construir las Fichas de Valoración Individual de Bien Inmueble - FVI-BI para los casos de declaratoria y aclaración de ficha, en inmuebles a presentar</t>
  </si>
  <si>
    <t>FVI-BI de los casos de inmuebles presentados  (según el caso y la demanda)</t>
  </si>
  <si>
    <t>Durante este periodo al no realizarse sesiones del Consejo Distrital de Patrimonio Cultural, no se presentan proyectos para evaluación, por tanto, no se efectuó desarrollo de fichas.</t>
  </si>
  <si>
    <t>Para este período no fue necesario realizar fichas de valoración, debido a que los inmuebles evaluados son producto de actos de exclusión y revocatoria, por tanto, no requieren de elaboración de ficha nueva.</t>
  </si>
  <si>
    <t>Durante el año 2023 se había trabajado en la actualización de 8 fichas solicitadas posterior al desarrollo y decisión de intervención a los Inmuebles por el CDPC; por tal razón, se entregan los productos luego de la aprobación por la SCRD.
Se aporta:
1. Ficha Kr. 5 33B 29
2. Ficha KR 5 33B 15
3. Ficha CL 35 5 A 31
4. Ficha CL 34 5 34
5. Ficha CL 34 5 66
6. Ficha CL 34 5 84 
7. Ficha CL 34 5 90
8. Ficha CL 35 5 15
Adicionalmente, teniendo en cuenta que la actualización de las fichas es bajo consideración del Inmueble y solicitud del Concejo una vez se defina su intervención, durante este período se trabajó en la actualización de la ficha de Valoración Individual (FVI) del inmueble ubicado en la KR 5A 27 19 Sur, Conjunto Iglesia 20 de Julio; una vez finalizada la FVI se adjuntará como evidencia de trabajo realizada.</t>
  </si>
  <si>
    <t>Teniendo en cuenta que la actualización de las fichas es bajo consideración del Inmueble y solicitud del Consejo una vez se defina su intervención, durante este período se trabajó en la actualización de la Ficha de Valoración Individual (FVI) del inmueble ubicado en la Carrera 5A No. 27 19 Sur, Conjunto Iglesia 20 de Julio, casos presentados en la sesión CDPC N.° 10 de 2023.
Se aporta:
1.Oficio de remisión a la SCRD Rad. 20243080026451
2.FVI Divino Niño-Conjunto Iglesia 20 de Julio actualizada
3.Oficio de remisión a la SCRD Rad. 20243080027541
4.FVI Casa Walschburger</t>
  </si>
  <si>
    <t>3.Verificar la publicación de los conceptos y toma de decisiones sobre el inventario de BIC, a partir de las recomendaciones del Consejo Distrital de Patrimonio Cultural - CDPC</t>
  </si>
  <si>
    <t>Captura de las publicaciones realizadas 
(según el caso y la demanda)</t>
  </si>
  <si>
    <t>Teniendo en cuenta que se tenían actas en proceso de revisión, validación y firmas, durante este periodo se realizó la recopilación de estas y su publicación en la página de trasparencia de las siguientes actas: 
- Acta No. 19 del 6 de diciembre de 2023. Fecha de publicación: 15.02.2024
- Acta No. 16 del 1 de noviembre de 2023. Fecha de publicación: 25.01.2024
- Acta No. 15 del 11 de octubre de 2023 – 2. Fecha de publicación: 12.01.2024
- Acta No. 15 del 11 de octubre de 2023 – 1. Fecha de publicación: 21.12.2023
- Acta No. 8 del 14 de junio de 2023. Fecha de publicación: 21.12.2023
- Acta No. 13 del 13 de septiembre de 2023. Fecha de publicación: 19.12.2023
- Acta No. 12 del 23 de agosto de 2023-2. Fecha de publicación: 19.12.2023
- Acta No. 11 del 2 de agosto de 2023. Fecha de publicación: 19.12.2023
Evidencia:
 Soporte de publicación en la página de IDPC de actas.</t>
  </si>
  <si>
    <t>Durante este periodo se publicaron las siguientes actas:
1. Acta No. 20 del 13 de diciembre de 2023. Fecha de publicación: 06.03.2024
Se aporta:
1. Captura y enlace de publicación de las actas CDPC.</t>
  </si>
  <si>
    <t>Al corte del 15 de abril de 2024, no se han publicado actas del CDPC. Las actas correspondientes a las sesiones N.° 1 y N.° 2 de 2024 se encuentran a la fecha en revisión y proceso de firma ante los Consejeros. (no se aporta evidencia)</t>
  </si>
  <si>
    <t>Durante el período de mayo de 2024, se publicaron en el sitio WEB de Transparencia y Acceso a la Información Pública del IDPC, las actas de las sesiones N.° 1 y 2 realizadas en el primer cuatrimestre de la vigencia 2024.
Se aporta: 
1. Captura y enlace de publicación de las Actas N.º 1 y 2</t>
  </si>
  <si>
    <t>AVANZAR  proceso de gestión, articulación y seguimiento a la implementación del Plan Especial de Manejo y Protección del Hospital San Juan de Dios e Instituto Materno Infantil. (*)</t>
  </si>
  <si>
    <t>Gestionar la implementación del Plan Especial de Manejo y Protección del Hospital San Juan de Dios e Instituto Materno Infantil</t>
  </si>
  <si>
    <t>1.Realizar el seguimiento a los proyectos (convenios y contratos) que ejecuten los Entes Operadores (Actualmente la Empresa de Renovación y Desarrollo Urbano de Bogotá́ (ERU) y Ministerio de Cultura.)</t>
  </si>
  <si>
    <t>Informe Mensual de Seguimiento a los proyectos (convenios y contratos) que ejecuten los Entes Operadores</t>
  </si>
  <si>
    <t>Profesional contratista apoyo Líder equipo PEMP CHSD</t>
  </si>
  <si>
    <t>Durante este periodo se realizó y  entregó:
1. Reporte semestral de seguimiento de información financiera del Convenio Interadministrativo 4843545 de 2023.
2. Informe de seguimiento a sentencias del bimestre noviembre-diciembre 2023 y se mantuvo la actualización de la matriz de seguimiento contractual.
Como aspecto a señalar se presentó  situación administrativa, con un profesional contratista del equipo de Ente Gestor Transitorio a quién no se ha podido certificar el cumplimiento de la totalidad de las obligaciones, por lo cual se hizo necesario hacer la reprogramación del PAC.
Evidencias:
1. Informe de avance enero 2024
2. Informe Mensual de seguimiento a los proyectos a enero 2024.
3. Matriz de seguimiento a proyectos CHSJD -enero 2024.</t>
  </si>
  <si>
    <t>Durante este período, se realizó ajuste a de datos dentro de la matriz de seguimiento de información financiera del Convenio Interadministrativo 4843545 de 2023, y se mantuvo la actualización de la matriz de seguimiento contractual; adicionalmente se avanzó en la consolidación de la información técnica de las edificaciones que hacen parte del HSJD e IMI y su relación entre cada contrato con la implementación del PEMP: Fase de implementación por proyecto y categoría. Se informó por parte del Ministerio de las Culturas, las Artes y los Saberes el avance con respecto a las obras de restauración de los edificios Siberia y Mantenimiento los cuales a la fecha presentan atraso físico de ejecución superior al 48%.
Evidencias:
1. Informe de avance febrero 2024
2. Matriz de seguimiento contractual 
3. Informe de avance POA febrero 2024</t>
  </si>
  <si>
    <t>Se actualizó la matriz de seguimiento financiero del Convenio Interadministrativo 4843545 de 2023, y la contractual de cada operador dentro del PEMP HSJD e IMI. Se avanzó en la consolidación de la información técnica en el cuadro de seguimiento de acuerdo con las edificaciones que hacen parte del HSJD e IMI y en la Fase de implementación, proyecto y categoría:_x000D_
-Redes Eléctricas: Modificación por actualización de todos los planos esquemáticos que se desarrollaron para les redes eléctricas existentes, actualizando la arquitectura del CHSJD y modificación en el documento en el cual se establecen los “Lineamientos que complementan la formulación del Plan Director Eléctrico para el HSJD e IMI”,_x000D_
-Redes Hidrosanitarias: Actualización de la información del documento consolidado para el diagnóstico de las condiciones técnicas del HSJD e IMI dentro del componente de diagnóstico de los estudios técnicos; se realizó gestión de permisos y autorizaciones ante las entidades de servicios públicos y de patrimonio, realizándose visita de la obra del Edificio de Mantenimiento para la revisar el de pozo del sistema de alcantarillado costado oriental del edificio para posibles conexiones de las redes domiciliarias._x000D_
-Componente Ambiental: Complementación del documento de diagnóstico del Hospital San Juan de Dios y el Instituto Materno Infantil del PEMP de CHSJD e IMI a escala de la zona de influencia, el área afectada y edificio; entregándose la planimetría referente al inventario forestal realizada por RENOBO y del arbolado adicional presente en el CHSJD; además se concluyó la elaboración del documento técnico de lineamientos del “PLAN DE GESTIÓN DEL RIESGO DE_x000D_
DESASTRES EN EL CONTEXTO HOSPITALARIO” de acuerdo el Ministerio de Salud y Protección Social soportados en la Guía Hospitalaria para la Gestión del Riesgo de Desastres de 2017._x000D_
-Obras. El Edificio Siberia presenta un avance del 14.20% presentándose un atraso de ejecución de 30 semanas y el Edf. Mantenimiento presenta un avance del 64%, con un atraso menor de e1 semana. _x000D_
A la fecha se tienen 24 contratos parta el desarrollo del PEMP-CHSJD_x000D_
_x000D_
Se aporta: _x000D_
1.Informe mensual de seguimiento mes marzo_x000D_
2.Matriz de seguimiento de contrato</t>
  </si>
  <si>
    <t>Durante este período se dio finalización al Convenio Interadministrativo 4843545 de 2023 el 9 de abril de 2024, teniendo en cuenta lo anterior, se trabaja en la liquidación de este por lo que los productos finales del Convenio serán entregados en el mes de mayo del 2024; con el propósito que estos sean parte de la liquidación del mencionado convenio.</t>
  </si>
  <si>
    <t>Para este período se realizó la entrega a la Secretaría Distrital de Salud de los productos finales del Convenio Interadministrativo 4843545 de 2023, que finalizó el pasado 9 de abril de 2024, productos que hacen parte de la liquidación de este convenio , la cual está en proceso de revisión de las partes.
Se aporta:
1. 	Informe de Supervisión final
2. 	Correos de Envío a la SDS (2)
3. 	Carpetas de productos finales (10
4. Carpeta de Informes bimensuales ( 7)</t>
  </si>
  <si>
    <t>2.Informe bimestral del avance del inventario del conjunto de Bienes Muebles del CHSJD de conformidad con el procedimiento establecido por el Ministerio de Cultura.-</t>
  </si>
  <si>
    <t>Informe bimestral del avance del inventario del conjunto de Bienes Muebles del CHSJD de conformidad con el procedimiento establecido por el Ministerio de Cultura.</t>
  </si>
  <si>
    <t>No se realizaron actividades este período</t>
  </si>
  <si>
    <t>Durante este período en lo referido a bienes inmuebles se realizó la actualización de la información y se propuso un documento de lineamientos para la realización del inventario; con el fin de dejar la cartilla instructivo de su proceso; denominado: Modelo de pliego de lineamientos y términos requeridos para definir la ruta para Identificación e inventario de los bienes muebles en el HSJD e IMI. 
Evidencias:
1. Informe de Diagnóstico Inventario Bienes Muebles.
2. Documento - Modelo de pliego de lineamientos y términos requeridos para definir la ruta para Identificación e inventario de los bienes muebles en el HSJD e IMI.
3. Matriz de Bienes Muebles actualizada.</t>
  </si>
  <si>
    <t>Se reporta el informe consolidado del inventario de los bienes muebles del HJSD e IMI y el documento denominado "Modelo de pliego de lineamientos y términos requeridos para definir la ruta para la identificación e inventario de los bienes muebles en el HSJD e IMI”, documentos con los cuales se hace cierre de los entregables de la actividad._x000D_
Se aporta:_x000D_
1.Documento de Diagnostico del Inventario de Bienes Muebles_x000D_
2.Documento final de lineamientos_x000D_
3.Matriz de Inventario de Bienes Muebles</t>
  </si>
  <si>
    <t>Actividad finalizada en el mes de marzo de 2024</t>
  </si>
  <si>
    <t>REALIZAR 142  intervenciones en Bienes de Interés Cultural de Bogotá</t>
  </si>
  <si>
    <t>Intervenir Bienes de interés cultural, inmuebles y espacios públicos localizados en el Distrito Capital</t>
  </si>
  <si>
    <t>1.Realizar el mantenimiento de carácter preventivo y correctivo en Bienes de Interés Cultural de Bogotá mediante los modelos de apoyo e intervención sobre las fachadas de inmuebles BIC de la ciudad.</t>
  </si>
  <si>
    <t>Fichas de Intervención
Fichas antes y después</t>
  </si>
  <si>
    <t>3.	Número intervenciones en bienes de interés cultural realizadas</t>
  </si>
  <si>
    <t>Lider Equipo de Fachadas y espacio público</t>
  </si>
  <si>
    <t>Para este periodo no se reportan actividades. 
Debido a que durante este mes se realizaron los procesos precontracturales y contracturales  de los profesionales y apoyos a la gestión para el desarrollo de las actividades. De conformidad con los lineamientos para la priorización y programación de contratos desde la SCRD aprobados por la  Oficina Asesora de Planeacion y Oficina Juridica en los difrentes comités de contratación. 
El Equipo base de Enlucimiento de Fachadas, realizó recorridos de verificación y validación de intervenciones a realizar en el marco de los 100 primeros días de la Alcaldía Mayor "Programa Bogotá Camina Segura".</t>
  </si>
  <si>
    <t>Se desarrollaron durante el período un total de 29 intervenciones en el Centro Histórico de Bogotá, en el marco del programa de la Alcadía Mayor "Bogotá Camina Segura". Se reporta en el marco de la estrategia 100 días x Bogotá - En Centro Vive de la Alcaldía Mayor de Bogotá. _x000D_
Se presentaron demoras en la contratación de la cuadrilla de apoyo  (12 auxiliares de obra, 4 maestros y 1 aux. adm) debido a las verificaciones de documentos, la  fecha de inicio de los contratos es del 19 de enero; a la fecha se tienen pendietes 3 auxiliares adicionales para reforzar los trabajs _x000D_
Direcciones intervenidas:_x000D_
1. CL 6 1 A 04-1309_x000D_
2. CL 6 1 24-1302_x000D_
3. 6 1 30-1303_x000D_
4. CL 6 A 5 23-4512_x000D_
5. KR 3 17 73-2608_x000D_
6. CL 18 3 06-2501_x000D_
7. KR 7 15 25-1511_x000D_
8. KR 7 12 C 59-0401_x000D_
9. KR 7 10 70-2010_x000D_
10. CL 11 7 64-1301_x000D_
11. CL 12 C 2 65-0222_x000D_
12. CL 12 C 4 39-2515_x000D_
13. CL 12 C 3 41-3017_x000D_
14. CL 12 C 2 23-0226_x000D_
15. KR 5 12C 04-2408_x000D_
16.CL 12 C 3 64-2940_x000D_
17. CL 12 C 3 86-2918_x000D_
18. CL 12 4 30-2620_x000D_
19.CL 12 C 4 32-2429_x000D_
20. KR 4 12 B 05 - 2501_x000D_
21.CL 12 C 4 42-2404_x000D_
22.KR 3 12 27-3133_x000D_
23.  CL 12 C 3 43-3016_x000D_
24. CL 12 B 5 05-2114_x000D_
25. KR 5 12 B 50 - 2510_x000D_
26. KR 4 12 C 43-2427_x000D_
27. CL 11 3 86-3202_x000D_
28. CL 12 C 2 45-0224_x000D_
29. KR 4 11 56-3203_x000D_
_x000D_
Evidencia.:_x000D_
29 Fichas Téncias de Antes  y Despues de los Inmuebles intervenidos</t>
  </si>
  <si>
    <t>Se desarrollaron durante el período un total de 26 intervenciones en el Centro Histórico de Bogotá, en el marco del programa de la Alcaldía Mayor "Bogotá Camina Segura". Se reporta en el marco de la estrategia 100 días x Bogotá - En Centro Vive de la Alcaldía Mayor de Bogotá._x000D_
_x000D_
Se observa que la manifestación ocurrida en el mes, frente al Palacio de Justicia efectuó reprocesos en los perímetros intervenidos._x000D_
 _x000D_
Direcciones intervenidas:_x000D_
_x000D_
1. FI-KR 8 12 C 45-0509_x000D_
2. FI- KR 5 12C 85-1919_x000D_
3. FI CL 11 3 18 - 3201_x000D_
4. FI CL 13 4 49 - 2302_x000D_
5. FI KR 5 15 12 - 2408_x000D_
6. FI- CL 10 3 17-3620_x000D_
7. FI CL 13 5 16-2012_x000D_
8. FI-KR 5 15 11-2001_x000D_
9. FI- KR 3 17 29 - 2610_x000D_
10. FI-CL 11 9 55/57-0118_x000D_
11. FI CL 12C 2 29 - 0225_x000D_
12. FI-CL 12C 5 14 -1924_x000D_
13. FI-CL 12 C 3 78-2917_x000D_
14. FI-KR 3 12 D 63-2838_x000D_
15. FI- KR 3 12 D 55 - 2839_x000D_
16. FI-CL 12 F 2 97-2024_x000D_
17. FI KR 3 12 D 46-2018_x000D_
18. FI KR 2 12 C 49 - 0122_x000D_
19. FI KR 2 12 B 35 - 0239_x000D_
20. FI KR 2 12C 69 - 0119_x000D_
21. FI- KR 2 12C 79 - 0117_x000D_
22. FI CL 12B 2 96 - 0213_x000D_
23. FI CL 12 D 3 47 - 2941_x000D_
24. FI KR 3 12C 98 - 0115_x000D_
25. FI-KR 4 11 56-3203_x000D_
26. KR 4 11 56_x000D_
_x000D_
Se aporta:_x000D_
1.26 fichas de intervención antes y despues</t>
  </si>
  <si>
    <t>Se desarrollaron durante el período un total de 30 intervenciones en el Centro Histórico de Bogotá, en los siguientes barrios La Concordia, Santa Bárbara, La Catedral, Centro Administrativo, Las Aguas y Veracruz en el marco del programa de la Alcaldía Mayor "Bogotá Camina Segura". Estas actividades se reportan en el marco de la estrategia 100 días x Bogotá - En Centro Vive, de la Alcaldía Mayor de Bogotá.
Es de mencionar que la estrategia de la Alcadía Mayor Finalizó sus actividades la tercera semana del mes de abril dentro la cual se cumplió con la meta de intervención, superando el número inicial programado por la alta demanda de mejora.
Direcciones intervenidas:
1. FI- KR 6 12B 92 – 2011
2. FI- 6 12 B 12-2008
3. FI-KR 6 11 37-1720
4. FI KR 6 11 17 - 1721
5. FI KR 6 12 09 - 1601
6. FI KR 5 15 35 - 2011
7. FI KR 3 12D 14 - 1007
8. FI-CL 12 D 3 07 - 2932
9. FI KR 3 12C 42 - 0107
10. FI KR 3 12 D 54 - 2019
11. FI KR 3 12 C 55 - 2936
12. FI KR 3 12 C 58 - 0110
13. FI-KR 3 12C 79-3024
14. FI- KR 3 12 B 60 - 0217
15. FI KR 3 12 B 50 - 0216
16. FI-KR 3 12C 50- 0109
17. FADP KR 3 12 C 61_2935
18. FI- KR 9 6A 02 - 0511
19. FI KR 3 12 B 89 - 3022
20. FI KR 3 12 B 81-3032
21. FI KR 3 12 B 77-3025
22. FI CL 12C 4 93 - 2512
23. FI KR 4 10 21- 3009
24. FI- KR 4 10 15-3010
25. FI-CL 12 C 3 50-2914
26. FI-KR 3 12 B 23 - 3031
27. FI-KR 3 12 B 79-3024
28. FI CL 12 B 3 02-3001
29. FI KR 3 12 16 - 0311
30. FI KR 7 16 62 - 1810
Se aportan 30 fichas antes y despúes.</t>
  </si>
  <si>
    <t>La estrategia de la Alcaldía Mayor finalizó sus actividades durante el mes de abril dentro la cual se cumplió con la meta de intervención física en campo, superando el número inicial programado por la alta demanda de mejora; sin embargo, durante este período se finalizaron las Fichas de intervención para su informe.
Así las cosas, se reporta un total de 49 intervenciones finales, en el marco del programa de la Alcaldía Mayor "Bogotá Camina Segura" y su estrategia 100 días x Bogotá - En Centro Vive. Con este informe se da finalización a la meta.
Direcciones intervenidas y fichas aportadas:
1. FI-KR 7 16 31-1416
2. FI KR 3 9 71 - 3621
3. FI-KR 6 12 63 - 1642
4. FI-KR 6 11 87 - 1717
5. FI-KR 3 12 B 72 - 0218
6. FI- CL 12 C 5 64 - 1801
7. FI-KR 3 12B 73 - 3026
8. FI- CL 12 C 5 82 -1802
9. FI-KR 5 17 13 - 1734
10. FI CL 19 5 25 -1624
11. FI KR 6 11 73 – 1718
12. FI CL 11 6 30 – 1701
13. FI KR 6 11 54 – 2204
14. FI KR 3 12 C 78 – 0127
15. FI KR 6 14 74 - 2004 
16. FI CL 24 7 14 – 0701
17. FI CL 24 7 18 -0702
18. FI KR 7 10 70 -2010
19. FI CL 12 B 6 09 -1640
20. FI CL 12 B 2 85 -0319
21. FI CL 11 6 42- 1702
22. FI CL 11 6 50 – 1703
23. FI CL 13 9 58 – 0504
24. FI CL 13 9 76 – 0506
25. FI CL 13 9 38 – 0503
26. FI KR 9 7 55 – 0433
27. FI KR 9 7 A 05 -0431
28. FI CL 12D 3 47 (Cl 12D)- 2941
29. FI CL 18 6 27-1719
30. FI KR 7 23 56- 1719
31. FI KR 7 23 28- 1718
32. FI KR 7 22 02 – 1814
33. FI KR 7 23 16- 1717
34. FI KR 7 23 17 – 0817
35. FI CL 12 D 3 21 – 2945
36. FI CL 12 D 3 22 -0802
37. FI CL 12 D 3 62- 2807
38. FI KR 7 21 70 -1917
39. FI KR 8 21 71- 1091
40. FI CL 24 6 31- 1721
41. FI KR 9 8 15 - 0326
42. FI KR 9 9 29 - 0234
43. FI KR 9 12 27 -0219
44. FI KR 9 12 52 -0711
45. FI CL 12 8 96 – 0706
46. FI KR 9 12 20 – 0707
47. FI KR 9 12 26 – 0708
48. FI KR 9 9 77 – 0230
49. FI CL 13 5 69 -1806</t>
  </si>
  <si>
    <t>2.Orientar y atender las acciones de recuperación, protección y conservación del patrimonio cultural del Distrito Capital para que cumplan con los requisitos técnicos, arquitectónicos, urbanos y/o normativos.</t>
  </si>
  <si>
    <t>ORIENTAR Y ATENDER 0 % de las solicitudes de recuperación, protección y conservación del patrimonio cultural del Distrito Capital</t>
  </si>
  <si>
    <t>Orientar a la ciudadanía acerca de los trámites y servicios relacionados con la protección, conservación e intervención del patrimonio cultural del Distrito Capital</t>
  </si>
  <si>
    <t>1.Realizar a la ciudadanía la orientación personalizada sobre los trámites y servicios</t>
  </si>
  <si>
    <t>Bitácora mensual de atención a los trámites y servicios de forma personalizada</t>
  </si>
  <si>
    <t>1. Servicio de protección del patrimonio arqueologico, antropologico e
historico</t>
  </si>
  <si>
    <t>Para este periodo 158 personas solicitaron una orientación personalizada sobre los tramites y servicios, de las cuales 95 fueron atendidas por canal telefónico, 54 personas con cita presencial, 3 mediante programación de agenda virtual y 151 mediante cita virtual o correo electrónico y 7 personas las cuales fueron atendidas sin cita. Teniendo en cuenta lo anterior, se cumple en un 100% de la atención sobre las solicitudes programadas.
1. Bitacora de atención del mes de enero de 2024</t>
  </si>
  <si>
    <t>Para este mes no se realizará actualización de esta actividad, dado  que la bitácora de seguimiento de Atención a la Ciudadanía, se consolida a mes vencido, por lo tanto, la información que reposa en el mes de enero se encuentra vigente.
Para evidencia de este registro, una vez la información es consolidada, se realiza reporte en la plataforma del SUIT , se adjunta soporte de esta validación para el mes de febrero de 2024.</t>
  </si>
  <si>
    <t>Se requiere revisar las magnitudes programadas para lo cual se convocará a una reunión con la depedencia.</t>
  </si>
  <si>
    <t>Para este periodo 196 personas solicitaron una orientación personalizada sobre los trámites y servicios, de las cuales 196 fueron agendadas para atención por el canal telefónico, 92 personas con cita presencial, 0 mediante programación de agenda virtual a través de la VUC (ventanilla única de la construcción), en total se agendaron 288 mediante cita virtual, telefónica o correo electrónico. Fueron atendidas 293 personas de las cuales 5 fueron atendidas sin cita, quienes allegaron al IDPC en su jornada de atención los días martes. Así mismo los equipos continúan con la gestión de evaluar las atenciones mediante encuesta de satisfacción, por tal razón de las 293 personas atendidas solo fueron recibidas por la ciudadanía 151 encuestas diligenciadas 63 del total. De esta manera se concluye que para este período de febrero de 2024, el trámite o el servicio más solicitado fue: asesoría para presentación o evaluación de anteproyectos._x000D_
Teniendo en cuenta lo anterior, se cumple en un 100% de la atención sobre las solicitudes programadas_x000D_
1. Bitácora de atención del mes de febrero de 2024- Consolidado mensual_x000D_
2. Correos de envió de información SUIT_x000D_
3. Reporte SUIT de información de bitácor</t>
  </si>
  <si>
    <t>El soporte presentado corresponde al priodo de enero. Revisar y hacer los ajustes necesarios.</t>
  </si>
  <si>
    <t>Para este período 278 personas solicitaron una orientación personalizada sobre los trámites y servicios, de las cuales 157 fueron agendadas para atención por el canal telefónico, 115 personas con cita presencial, 6 mediante programación de agenda virtual a través de la VUC (ventanilla única de la construcción), en total se agendaron 288 mediante cita virtual, telefónica o correo electrónico. Fueron atendidas 279 personas de las cuales 1 fue atendida sin cita. Así mismo los equipos continúan con la gestión de evaluar las atenciones mediante encuesta de satisfacción, por tal razón de las 279 personas atendidas solo fueron recibidas por la ciudadanía 278 encuestas diligenciadas 43 del total. De esta manera se concluye que para el período de marzo de 2024, el trámite o el servicio más solicitado fue: consulta de seguimiento a trámites ya radicados.
Teniendo en cuenta lo anterior, se cumple en un 100% de la atención sobre las solicitudes programadas:
Se aporta:
1.Bitácora de atención del mes de marzo de 2024- Consolidado mensual
2.Correos de envió de información SUIT
3.Reporte SUIT de información de bitácora
4.Certificado de reporte SUIT</t>
  </si>
  <si>
    <t>Para este período 279 personas solicitaron una orientación personalizada sobre los trámites y servicios, de las cuales 156 fueron agendadas para atención por el canal telefónico, 119 personas con cita presencial, 3 mediante programación de agenda virtual a través de la VUC (ventanilla única de la construcción), en total se agendaron 278 mediante cita virtual, telefónica o correo electrónico y, 1 fue atendida sin cita. Así mismo los equipos continúan con la gestión de evaluar las atenciones mediante encuesta de satisfacción, por tal razón de las 279 personas atendidas solo fueron recibidas por la ciudadanía 68 encuestas diligenciadas de manera presencial y 12 de manera virtual total. De esta manera se concluye que para el período de abril de 2024, el trámite o el servicio más solicitado fue: consulta de seguimiento a trámites ya radicados, con 135 asistencias.
Teniendo en cuenta lo anterior, se cumple en un 100% de la atención sobre las solicitudes programadas
Se aporta:
1.Bitácora de atención del mes de abril de 2024- Consolidado mensual
2.Correos de envió de información SUIT</t>
  </si>
  <si>
    <t>(2) Atender las solicitudes de trámites y servicios sobre el patrimonio cultural material, en el marco de la Estructura Integradora de Patrimonios</t>
  </si>
  <si>
    <t>1.1.Resolver las solicitudes relacionados con trámites y servicios a cargo de la Subdirección de Protección e Intervención del Patrimonio en el marco de la EPI</t>
  </si>
  <si>
    <t>Matriz de seguimiento a casos</t>
  </si>
  <si>
    <t>Dentro del período de armonización presupuestal y formulación de los proyectos de inversión del PDD “Bogotá Camina Segura” 2024-2028”, para la implementación del objetivo del PI 8161- Mejoramiento de la capacidad institucional para la atención de trámites y servicios orientados a la intervención, protección y conservación del patrimonio cultural material.
Se realizó una verificación de la información en la matriz de seguimiento a casos incorporando nuevos parámetros para la evaluación y validación de los casos registrados, así mismo se realizó depuración de registros que hacían parte de un mismo proyecto para que se unificaran los seguimientos y respuesta a la ciudadanía, así como también se amplió la tipificación de temas y respuestas.
Así las cosas, al 15 de agosto el IDPC tiene registrados 3.406 solicitudes, de las cuales 2.957 se encuentran asignadas para atención; de estas solicitudes dentro del marco del período comprendido entre junio-julio y agosto de 2024 se tienen registrados 603 casos cerrados, discriminados de la siguiente manera por equipo de trabajo (ver detalle de temas hoja-reporte meta en archivo de matriz agosto 2024)
• 150 casos cerrados del área de Anteproyectos 
• 103 casos cerrados del área de Control Urbano y Equiparaciones 
• 146 casos cerrados del área de Espacio Público
• 16 casos cerrados del área de Bienes Muebles y Monumentos
• 33 casos cerrados del área de Valoración e Inventarios
• 11 casos cerrados del área de Intervención de Fachadas
• 144 casos cerrados de Condición Patrimonial
Se aporta:
1. Matriz consolidada para casos -Seguimiento de trámites y servicios V17- corte junio 
2. Matriz consolidada para casos -Seguimiento de trámites y servicios V17- corte agosto de 2024</t>
  </si>
  <si>
    <t>Durante el período, el IDPC tiene registrados 3.908 solicitudes, de las cuales 3.304 se encuentran asignadas para atención; de estas solicitudes dentro del marco del período comprendido entre el 16 agosto de 2024 hasta el 30 de septiembre de 2024 se tienen registrados 208 casos cerrados, discriminados de la siguiente manera por equipo de trabajo (ver detalle de temas hoja-reporte meta en archivo de matriz septiembre 2024)
• 65 casos cerrados del área de Anteproyectos 
• 50 casos cerrados del área de Control Urbano y Equiparaciones 
• 59 casos cerrados del área de Espacio Público
• 3 casos cerrados del área de Bienes Muebles y Monumentos
• 9 casos cerrados del área de Valoración e Inventarios
• 7 casos cerrados del área de Intervención de Fachadas
• 3 casos cerrados del área de Arqueología
• 13 casos cerrados de Condición Patrimonial
Es de aclarar que el incremento en las solicitudes es constante, por lo que se ha superado la meta propuesta programada, la cual seguirá reportándose mensualmente de conformidad con la ejecución y cierre de solicitudes.
Se aporta:
1. Matriz consolidada para casos -Seguimiento de trámites y servicios V17- corte septiembre 2024</t>
  </si>
  <si>
    <t>Durante el período, el IDPC tiene registrados 4.263 solicitudes, de las cuales 3.392 se encuentran asignadas para atención; de estas solicitudes dentro del marco del período comprendido entre el 30 de septiembre de 2024 hasta el 15 de octubre de 2024 se tienen registrados 198 casos cerrados, discriminados de la siguiente manera por equipo de trabajo (ver detalle de temas hoja-reporte meta en archivo de matriz octubre 2024)
• 60 casos cerrados del área de Anteproyectos 
• 67 casos cerrados del área de Control Urbano y Equiparaciones 
• 48 casos cerrados del área de Espacio Público
• 4 casos cerrados del área de Bienes Muebles y Monumentos
• 5 casos cerrados del área de Valoración e Inventarios
• 3 casos cerrados del área de Intervención de Fachadas
• 11 casos cerrados de Condición Patrimonial
Es de aclarar que el incremento en las solicitudes es constante, por lo que se ha superado la meta propuesta programada, la cual seguirá reportándose mensualmente de conformidad con la ejecución y cierre de solicitudes.
Se aporta:
1. Matriz consolidada para casos -Seguimiento de trámites y servicios V17- corte octubre 2024</t>
  </si>
  <si>
    <t>Durante el período, el IDPC tiene registrados 4.625 solicitudes, de las cuales 3.816 se encuentran asignadas para atención; de estas solicitudes dentro del marco del período comprendido de octubre a  noviembre de 2024 se tienen registrados 322 casos cerrados, discriminados de la siguiente manera por equipo de trabajo (ver detalle de temas hoja-reporte meta en archivo de matriz noviembre 2024):
● 70 casos cerrados del área de Anteproyectos 
● 45 casos cerrados del área de Control Urbano y Equiparaciones 
● 86 casos cerrados del área de Espacio Público
● 11 casos cerrados del área de Bienes Muebles y Monumentos
● 30 casos cerrados del área de Valoración e Inventarios
● 5 casos cerrados del área de Intervención de Fachadas
● 3 casos cerrados del área de arqueológia
● 73 casos cerrados de Condición Patrimonial
Es de aclarar que el incremento en las solicitudes es constante, por lo que se ha superado la meta propuesta programada, la cual seguirá reportándose mensualmente de conformidad con la ejecución y cierre de solicitudes.
Se aporta:
1. Matriz consolidada para casos -Seguimiento de trámites y servicios V17- corte noviembre 2024</t>
  </si>
  <si>
    <t>Durante el período, el IDPC tiene registrados 4.898 solicitudes, de las cuales 4.092 se encuentran asignadas para atención; de estas solicitudes dentro del marco del período comprendido de noviembre a diciembre de 2024 se tienen registrados 318 casos cerrados, discriminados de la siguiente manera por equipo de trabajo (ver detalle de temas hoja-reporte meta en archivo de matriz diciembre 2024)
● 92 casos cerrados del área de Anteproyectos 
● 114 casos cerrados del área de Control Urbano y Equiparaciones 
● 60 casos cerrados del área de Espacio Público
● 2 casos cerrados del área de Bienes Muebles y Monumentos
● 12 casos cerrados del área de Valoración e Inventarios
● 9 casos cerrados del área de Intervención de Fachadas
● 3 casos cerrados del área de arqueología
● 26 casos cerrados de Condición Patrimonial
Es de aclarar que el incremento en las solicitudes es constante, por lo que se ha superado la meta propuesta programada, la cual seguirá reportándose mensualmente de conformidad con la ejecución y cierre de solicitudes.
Se aporta:
1. Matriz consolidada para casos -Seguimiento de trámites y servicios V17- corte diciembre 2024</t>
  </si>
  <si>
    <t>(2) Elaborar las Fichas de Valoración Individual y sus anexos APEP para los Sectores de Interés Urbanístico de Vivienda en Serie (FVI de SIU-VS) (Proceso Dos)</t>
  </si>
  <si>
    <t>1.1. Avanzar en la elaboración de la Ficha de Valoración Individual de BIC distrital del grupo urbano ( FVI SIU-VS)</t>
  </si>
  <si>
    <t>1. Ficha de Valoración Individual (avance) BIC D- SIU-VS Niza Sur I-II-III</t>
  </si>
  <si>
    <t>Durante este periodo se realizó la revisión del cronograma de actividades para la elaboración de los documentos y fichas correspondientes al SIU-VS Niza Sur, con el fin de estructurar las tareas y los tiempos para la consecución y recopilación de la información necesarios para la construcción de los insumos para el desarrollo de la Ficha de Valoración Individual BIC D- SIU-VS Niza Sur I, II, III.
Se aclara que no fue posible adelantar la ficha dado que la contratación del equipo finalizó en la 3ra semana del mes de agosto, por lo cual solo fue posible efectuar reuniones de planeación frente a los temas técnicos.
Se aporta:
1. Citación de la reunión del 12 de agosto de 2024 – 2 sesiones</t>
  </si>
  <si>
    <t>Durante este periodo se realizó en articulación con la Subdirección de Gestión Territorial del Patrimonio 2 reuniones: la primera una reunión de coordinación de temas técnicos y segundo una mesa de trabajo el día 12 de septiembre de 2024, cuyo objetivo fue revisar el alcance del contenido técnico para el estudio del SIU-VS Niza Sur y la propuesta para el contenido de la ficha de valoración individual. 
Se aporta:
1. Acta de reunión de coordinación
2. Acta de reunión de mesa de trabajo del 12 de septiembre de 2024</t>
  </si>
  <si>
    <t>Durante el período se realizaron 2 reuniones con Sandra Lucia Suarez de la Oficina de Participación Ciudadana los días  2 y 10 de octubre de 2024, con el fin de abordar aspectos de comunicación asertiva y efectiva para los diálogos con la ciudadanía en relación con la Preservación del Patrimonio, y estructurar de una manera adecuada la estrategia de socialización del estudio de valoración del SIU-VS Niza Sur I, II, III; así como también los temas para el taller con la comunidad; este taller o talleres serán con el objetivo de recoger y consolidar la información insumo para los apartados de la ficha de valoración individual, y las cuales darán correspondencia a los temas de  significación cultural y valoración simbólica.
De igual manera, se avanzó en la realización de los mosaicos fotográficos de las manzanas del SIU-VS  Niza Sur etapas I, II y III; los cuales son insumo para la ficha de valoración individual FVI del sector.
Se aporta:
1. Acta de la estrategia de participación ciudadana del día 2 de octubre.pdf
2. Acta de la estrategia de participación ciudadana del día 10 de octubre.pdf
3. 3 archivos en formato .ppt de las 53 manzanas:
a. Plantilla_mosaico_manzanas_Etapa01.ppt
b. Plantilla_mosaico_manzanas_Etapa02.ppt
c. Plantilla_mosaico_manzanas_Etapa03.ppt</t>
  </si>
  <si>
    <t>Durante este periodo y, una vez consolidados los temas y puntos importantes para el desarrollo de la ficha y listadas las necesidades de información; se realizó la base diseño de la ficha de valoración individual de los SIU-VS, la cual se desarrolla con base en los 3 primeros capítulos del documento del caso de Niza Sur, en esta se tienen en cuenta observaciones que surgieron con los diferentes equipos de la SGTP y la SCRD. 
Se aporta:
1. Archivo en formato excel FV-SIU-VS_Niza Sur _15_11_24</t>
  </si>
  <si>
    <t>Durante este periodo y de conformidad con los registros e información consolidada, se procedió a la versión 1 de desarrollo de la ficha; su porcentaje de avance es del 25%.
Se aporta:
1. Archivo versión diciembre Ficha FVI Niza SUR - diciembre</t>
  </si>
  <si>
    <t>2.2. Elaborar el anexo APEP para las Fichas de Valoración Individual de BIC distrital del grupo urbano  (FVI SIU-VS)</t>
  </si>
  <si>
    <t>1. Documento Anexo APEP (avance) para las FVI del SIU-VS Niza Sur I-II-III</t>
  </si>
  <si>
    <t>Durante este periodo se realizó la revisión del cronograma de actividades SIG para la revisión de los documentos y poder realizar la transferencia de información, lo anterior con el fin de organizar las tareas y actividades en la generación de datos para la definición de la APEP del SIU-VS Niza Sur. 
Se aclara que no fue posible adelantar el anexo dado que la contratación del equipo finalizó en la 3ra semana del mes de agosto, por lo cual solo fue posible efectuar reuniones de planeación frente a los temas técnicos.
Se aporta:
1. Citación de la reunión del 14 de agosto de 2024 – 2 sesiones</t>
  </si>
  <si>
    <t>Durante este periodo se realizó desarrollo del registro fotográfico de los bordes del sector SIU-VS Niza Sur, en atención a la relación con el Área de Protección del Entorno Patrimonial APEP y así definir la delimitación del entorno patrimonial para el anexo de la ficha de valoración individual. 
Se aporta:
1. Carpetas “Fotos_EP Niza”
2. Carpeta “Fotos_SIU Niza”</t>
  </si>
  <si>
    <t>Durante el período, se realizó la consolidación de la planimetría a partir de información SIG con el cual se identificó la delimitación actual del SIU-VS, el APEP y la primera propuesta de delimitación del entorno patrimonial, esta transposición de elementos insumo servirá de base para la definición del anexo APEP para la FVI, con una planimetría consolidada definitiva que identifique los puntos georreferenciados para los lineamientos. 
Se aporta:
Archivo Niza_SIU_2024 en formato (jpg). PDF</t>
  </si>
  <si>
    <t>Durante este periodo se realizó avance en el anexo, en articulación con el avance de la ficha, teniendo como base las 3 primeras hojas de la FVI del SIU-VS Niza Sur etapa I, II y III, planimetría y descripción del polígono actual del SIU-VS, el APEP. Lo anterior con base en la propuesta de delimitación del entorno patrimonial con una mirada a partir de la valoración patrimonial, esto se han venido consolidando bajo los diferentes escenarios no solo de información técnica, sino también con datos de comunidad.
Se aporta:
Paginas APEP_SIU-VS Niza Sur 15_11_24. PDF</t>
  </si>
  <si>
    <t>Durante este período se elaboró la planimetría de delimitación del APEP del sector de interés NIZA Sur I, II y III, insumo que aportó a la primera versión de la Ficha FVI Niza SUR.
Se aporta:
3 Carpetas de Shapes de trabajo APEP</t>
  </si>
  <si>
    <t>(4) Realizar la intervención sobre BIC Arquitectonico (Ejes Viales de la EIP)</t>
  </si>
  <si>
    <t>1.1. Realizar el mantenimiento de carácter preventivo y correctivo en Bienes de Interés Cultural mediante los modelos de intervención de fachadas</t>
  </si>
  <si>
    <t>Al 15 de agosto de 2024, en el marco de la armonización del PDD “Bogotá Camina Segura”, se realizó el desarrollo de 10 intervenciones directas sobre BIC en el espacio patrimonial – EJES VIALES- a través del modelo de Intervención en Fachadas y Espacios Públicos y apoyo de la BIP del IDPC. Se realizó en articulación con la Unidad Administrativa Especial de Servicios Públicos (UAESP), la intervención de la fachada principal del Cementerio Central, cuya localización es sobre el eje vial Cale 26, con acciones de limpieza, recuperación, restauración y enlucimiento del Cementerio; esta labor que inicio en el mes de marzo de 2024 se extendió por 2 meses finalizando dentro del período de la armonización de PDD, por lo tanto, se reporta a su finalización.
Así mismo, se realizaron acciones de recuperación y mantenimiento de fachadas sobre los Bienes de Interés y Sectores Urbanísticos sobre los ejes viales de la Carrera 7 y Carrera 9, actividades que inician con la identificación de necesidades y acuerdos de corresponsabilidad por parte de los propietarios de los inmuebles, sumado al aporte de insumos y agua para su intervención.
Direcciones intervenidas y fichas aportadas:
1. FI AC 26 18 71-1514.
2. FI KR 7 22 05-0901
3. FI- KR 7 22 19 - 1922
4. FI KR 7 21 46-1915
5. FI CL 13 4 46-2403
6. FI KR 9 7A 35 -0429
7. FI KR 9 7 27 - 0439
8. FI KR 9 7 31-0438
9. FI KR 9 7A 23-0430
10. FI KR 9 7A 45-0428</t>
  </si>
  <si>
    <t>Durante el período para el espacio patrimonial – EJES VIALES- a través del modelo de Intervención en Fachadas y Espacios Públicos y apoyo de la BIP del IDPC.; se realizaron 11 intervenciones. Dentro de las acciones destacadas se menciona: Limpieza de fachadas, eliminación de grafitis, intervención integral con resanes de pañetes y superficies, y pintura en algunos inmuebles solo a nivel de primer nivel; una de las intervenciones más importantes se realizó sobre el Teatro Ayacucho.
Para este período el eje principal de intervención se localizó sobre la carrera 7ma y Calle 10 los barrios beneficiados fueron: Centro Administrativo y Las Nieves.
Direcciones intervenidas y fichas aportadas:
1. FI CL 10 8 33-0814
2. FI CL 10 8 37-0813
3. FI CL 10 8 43-0812
4. FI CL 10 8 45-0811
5. FI KR 9 9 67-0231
6. FI KR 9 7 13 - 0443
7. FI CL 11 9 47 - 0119
8. FI CL 11 9 41 - 0120
9. FI CL 11 9 71 - 0115
10. FI KR 7 22 02 - 1814
11. FI KR 7 22 93 - 0918</t>
  </si>
  <si>
    <t>Durante el período para el espacio patrimonial – EJES VIALES- a través del modelo de Intervención en Fachadas y Espacios Públicos y apoyo de la BIP del IDPC.; se realizaron 5 intervenciones; las cuales están priorizadas sobre el Eje de la Carrera 7ma.; en el marco del proyecto "Pasaje 7" liderado por el DADEP; esta articulación tiene el objetivo de aunar esfuerzos interinstitucionales por la recuperación del eje.
Dentro de las acciones destacadas se menciona: Limpieza de fachadas en piedra, resanes de pañete y pintura y limpieza de grafiti sobre ladrillo patrimonial. Para este período el eje principal de intervención se localizó sobre la carrera 7ma y los barrios beneficiados fueron: Veracruz y Las Nieves; se destacan los inmuebles Edificio de Colseguros y la Galería Artesanal.
Direcciones intervenidas y fichas aportadas:
1. FI KR 7 17 01 - 1301
2. FI KR 7 22 19 - 1922
3. FI KR 7 22 05-0901
4. FI KR 7 23 56-1719
5. FI KR 7 23 49 - 0816</t>
  </si>
  <si>
    <t>Durante el período para el espacio patrimonial – EJES VIALES- a través del modelo de Intervención en Fachadas y Espacios Públicos y apoyo de la BIP del IDPC.; se realizaron 9 intervenciones; las cuales se priorizaron sobre la Carrera 1 eje vial “Eje Ambiental” en colindancia a Las Aguas, la complejidad de estos inmuebles es bajo.
Dentro de las acciones destacadas se menciona: Resanes de pañete y pintura y limpieza de grafiti sobre piedra. Para este período el eje principal de intervención esta dado sobre la Carrera 1 del barrio Las Aguas y Eje Ambiental
Direcciones intervenidas y fichas aportadas:
1.FI KR 1 12 D 01 - 2301
2.FI KR 1 12 D 33 - 2329
3.FI KR 1 12 D 16 - 3516
4.FI KR 1 12 D 41 - 2328
5.FI KR 1 12 D 57 - 2325
6.FI KR 1 12 D 89 - 2322
7.FI KR 1 12 D 60 - 3520
8.FI KR 1 12 D 86 - 3524
9.FI KR 1 12D 54 – 3519</t>
  </si>
  <si>
    <t>Durante el período para el espacio patrimonial – EJES VIALES- a través del modelo de Intervención en Fachadas y Espacios Públicos y apoyo de la BIP del IDPC.; se realizaron 19 intervenciones; las cuales se priorizaron sobre el eje vial de Carrera 7 en espacio patrimonial "Parque Nacional", Calle 26 con el mantenimiento sobre la fachada del Cementerio Central, Calle 23 y Carrera 4 Centro Administrativo.
Dentro de las acciones se destacan las articulaciones interinstitucionales en el marco de recuperación del Parque Nacional sobre los elementos del espacio público localizados sobre la "Alameda". Y las acciones de baja complejidad en cumplimiento del Programa comunitario de la Secretaria Distrital de Seguridad en el marco en el Decreto Distrital 795 de 2018; las cuales tuvieron su desarrollo sobre la Carrera 1 bario Las Aguas.
Se cumple la meta, no obstante, se presenta una sobre ejecución de 5 intervenciones como resultado de la gestión en las jornadas de voluntariado las cuales se realizaron en articulación con el Programa Comunitario de la Secretaría de Seguridad de acuerdo con el Decreto Distrital 795 de 2018, "Por medio del cual se implementa el programa comunitario del Distrito Capital para el cumplimiento de medidas correctivas para la participación.”
Direcciones intervenidas y fichas aportadas:
1. FI AK 7 37 04 - 0102 (1)
2. FI AK 7 37 04 - 0102(2)
3. FI AK 7 37 04 - 0102(3)
4. FI AK 7 37 04 - 0102(4)
5. FI AK 7 37 04 - 0102(5)
6. FI AK 7 37 04 - 0102(6)
7. FI AK 7 37 04 - 0102(7)
8. FI KR 7 24 76 - 1611
9. FI AC 26 18 71-1514.
10. FI AK 7 37 04 - 0102(8)
11. FI KR 7 23 49 - 0816
12. FI CL 23 5 60 - 1708
13. FI CL 23 4 A 30 - 2306
14. FI CL 23 6 07-1816
15. FI CL 23 5 13 - 1829
16. FI KR 4 23 15 - 2925
17. FI KR 4 23 07 - 2927
18. FI CL 23 4 34 - 2929
19. FI CL 23 4 36 - 2906</t>
  </si>
  <si>
    <t>2.2. Avanzar en el proceso de intervención de los Columbarios</t>
  </si>
  <si>
    <t>Estudios y diseños 
Acta de entrega y recibo a satisfacción
Licencia de Construcción</t>
  </si>
  <si>
    <t>Al 15 de agosto de 2024, el proyecto realizó todos los ajustes a las observaciones realizadas por parte de la Curaduría Urbana N.° 3, expidiéndose en el mes de agosto la aprobación de los productos con la liquidación para el pago de las expensas correspondientes a los derechos de construcción, de esta manera el IDPC, lo anterior dio inicio al proceso administrativo y financiero para dar continuidad con el trámite de la publicación de la Resolución por un término de 15 días calendario a cargo de  la Personería de Bogotá, una vez aprobada la revisión de la Personería de Bogotá se entregará la licencia de construcción (2 semanas) y finalizar la actividad.
En consecuencia, a lo anterior, los contratos de consultoría N.° IDPC-CC-495-2021 e interventoría N.° IDPC-INT -510-2021; continuaron suspendidos hasta el 24 de agosto de 2024, y con fecha de terminación del 21 de septiembre de 2024, tiempo dentro del cual se realizó el cierre de las actividades con la expedición de la Licencia por parte de la Curaduría Urbana N.° 3; de igual manera, la interventoría tiene un plazo hasta el 2 de octubre de 2024 para la revisión, consolidación  y entrega de los productos previo a la liquidación de estos contratos.
Durante la armonización del proyecto, se registró avance del 90% de avance el cual se mantiene, una vez se cuente con el documento de licencia se finaliza la meta.
Se aporta: 
1. Suspensión 5. Cto. IDPC-CC-495-2021
2. Suspensión 5 Cto IDPC-INT-510-2021
3. Prórroga a la Suspensión 5. Cto. IDPC-CC-495-2021
4. Prórroga a la Suspensión 5 Cto IDPC-INT-510-2021
5. Liquidación de Expensas de Licencia de Construcción</t>
  </si>
  <si>
    <t>Durante el período, teniendo en cuenta que aún no se ha finalizado el término de la publicación del acto administrativo se solicitó una nueva modificación para mantener los contratos de consultoría N.° IDPC-CC-495-2021 e interventoría N.° IDPC-INT-510-2021 motivada en el tiempo que se requiere para agotar los trámites administrativos de liquidación y pago del cargo variable de la Licencia de Construcción por parte de la Curaduría Urbana N.° 3. Los contratos reiniciaran el día 3 de octubre y su fecha actualizada de terminación es el 31 de octubre de 2024; para el Contrato N.° IDPC-CC-495-2021 y, el 11 de noviembre de 2024 para el contrato de interventoría N.° IDPC-INT-510-2021. El equipo técnico avanza en la consolidación de los documentos administrativos para aprobar el último pago del contrato una vez sea entregado a la entidad el Acto Administrativo.
Se aporta: 
1. Solicitud de suspensión
2. Suspensión Cto. IDPC-CC-495-2021
3. Suspensión Cto IDPC-INT-510-2021
4. O.P. Pago de Expensas de Licencia de Construcción</t>
  </si>
  <si>
    <t>Durante el período, se reiniciaron los contratos de consultoría N.° IDPC-CC-495-2021 e interventoría N.° IDPC-INT-510-2021, el día 3 de octubre del 2024, debido a la expedición de la licencia de construcción por la Curaduría Urbana N° 3, bajo documento de Resolución 11001-3-24-1976 del 27 de septiembre de 2024 y ejecutoriada por la Personería de Bogotá; de esta manera los contratos iniciaron la entrega de la totalidad de las actividades del contrato, con el fin de celebrar el acta de terminación, bajo la subsanación de las observaciones realizadas por la interventoría a cada uno de los productos. La fecha de terminación es el día 31 de octubre de 2024 para el contrato de consultoría N.° IDPC-CC-495-2021 y, el 11 de noviembre de 2024 para el contrato de interventoría N.° IDPC-INT-510-2021.
Se realiza el trámite de reconocimiento de pasivos exigibles, en cumplimiento a las obligaciones de las cláusulas de los contratos. 
Se aporta: 
1. Licencia de Construcción N.° 11001-3-24-1976 del 27 de septiembre de 2024</t>
  </si>
  <si>
    <t>Durante el período, y una vez entregada la Licencia de Construcción ejecutoriada, se realizó la terminación del contrato de consultoría N.° IDPC-CC-495-2021 el 31 de octubre de 2024 y para el contrato de interventoría N.° IDPC-INT-510-2021 el 11 de noviembre de 2024. Teniendo en cuenta lo anterior, el contratista radicó los productos finales de la consultoría con el aval de la interventoría. Por lo que se realizó la respectiva acta de terminación y acta de recibo y entrega a satisfacción.
El contrato se encuentra en trámite y consolidación de documentos para la  liquidación, con el fin de proceder a dar aprobación del pago final correspondiente al 10% del valor total de los contratos; se espera a la autorización del cambio de fondo para el reconocimiento de  pasivos exigibles, en cumplimiento a las obligaciones de las cláusulas de los contratos. 
Se aporta: 
1.Acta de Terminación del Contrato N.º IDPC-CC-495-2021
2.Acta de Terminación del Contrato N.º IDPC-INT-510-2021
3.Acta de entrega y recibo a satisfacción del contrato N.º IDPC-CC-495-2021
4.Oficio de radicación de actas y productos</t>
  </si>
  <si>
    <t>Durante el período, los contratos de consultoría N.° IDPC-CC-495-2021 e Interventoría N.° IDPC-INT-510-2021 realizaron entrega final de los productos con el aval de la interventoría, se realizó la respectiva acta de terminación, recibo y entrega a satisfacción de fecha 31 de octubre y 11 de noviembre en correspondencia a sus obligaciones contractuales; realizándose los pagos del pasivo exigible por el valor del 10% del total del contrato, la liquidación de estos contratos se celebró el 10 de diciembre de 2024.
Se aporta: 
1. Documentos de pago 5% pago final y 5% de liquidación Cto IDPC-CC-495-2021
2. Documentos de pago 5% pago final y 5% de liquidación Cto IDPC-INT-510-2021
3. Entrega de informe final de interventoría
4. CDPS y CRPS de pagos 
5. Paz y Salvos de contratos 
6. Actualización de póliza Cto IDPC-CC-495-2021
7. Actualización de póliza Cto IDPC-INT-510-2021
8. Resoluciones de reconocimiento de pasivos Cto IDPC-CC-495-2021
9. Resoluciones de reconocimiento de pasivos Cto IDPC-INT-510-2021
Con esta actividad se finaliza la meta.</t>
  </si>
  <si>
    <t>3.3. Avanzar en el proceso de intervención del parque de la Memoria - la reconciliación.</t>
  </si>
  <si>
    <t>Estudios y diseños 
Acta de entrega y recibo a satisfacción
Autorizaciones y permisos Ministerio de Las Culturas e IDRD</t>
  </si>
  <si>
    <t>Al 15 de agosto de 2024, el proyecto continuo a la espera de los permisos y autorizaciones que bajo trámite ante los terceros de competencia fueron solicitados en el mes de diciembre de 2023 las entidades son: Ministerio de Las Culturas, Los Artes y Los Saberes, ICANH, UAESP, ENEL, EAAB, IDRD y Secretaría Distrital de Ambiente; por lo tanto, los Contratos de Consultoría N.°IDPC-CC-460-2022 e Interventoría N.°IDPC-CI-480-2022 continúan suspendidos a la fecha, suspensión N.°3 que inició el día 31 de enero de 2024 y la cual se ha prorrogado consecutivamente hasta el 3 de septiembre de 2024. Así mismo y con el fin de conocer el estado de los trámites se solicitó información en particular al Ministerio de Las Culturas, Los Artes y Los Saberes, dado que esta autorización es un requisito para avanzar ante las demás entidades.
Durante la armonización del proyecto, se registró avance del 90% de avance el cual se mantiene, una vez se cuente con el documento de licencia se finaliza la meta.
Se aporta:
1. Informe de estado de trámites (julio 2024)
2. Correo de solicitud de información de trámite MC
3. Prórroga a la suspensión N.°3 Cto. IDPC-CC-460-2022
4. Prórroga a la suspensión N.°3 Cto. IDPC-CI-510-2022
5. Comunicación informe estado de trámites MC</t>
  </si>
  <si>
    <t>Durante el período, y debido a la demora en la aprobación del proyecto por parte de la entidad de competencia, los contratos de consultoría N.°IDPC-CC-460-2022 e interventoría N.°IDPC-CI-480-2022 solicitaron ampliar la suspensión de su plazo por 91 días adicionales cuya justificación se motivó por la espera de respuesta para la autorización de parte del Ministerio de Las Culturas, Los Artes y Los Saberes. Teniendo en cuenta estos imprevistos el consultor solicitó información a esta entidad para conocer el avance de la revisión mediante oficio de comunicación, a la fecha no se tiene respuesta.
Se espera aprobación para dar consecución a las otras autorizaciones que siguen en el proceso: ICANH, UAESP, ENEL, EAAB, IDRD, SDA.  la fecha de reinicio de los contratos es el día 3 de diciembre de 2024 y la fecha de terminación 29 de diciembre de 2024 para el contrato de consultoría N.°IDPC-CC-460-2022 y el 15 de enero de 2025 para el contrato de interventoría N.°IDPC-CI-480-2022.
Se aporta:
1. Suspensión Cto N.° IDPC-CC-460-2022
2. Suspensión Cto N.° IDPC-CI-510-2022</t>
  </si>
  <si>
    <t>Durante el período, y teniendo en cuenta que el Ministerio de Las Culturas, Los Artes y Los Saberes, aún no ha realizado la entrega de la autorización de intervención para el proyecto de construcción del Parque de la Memoria “El Renacimiento”; los contratos de consultoría N.°IDPC-CC-460-2022 e interventoría Nª°IDPC-CI-480-2022, continúan suspendidos hasta el 2 de diciembre de 2024; después de la expedición de este permiso se continuará con los trámites de autorización ante las entidades: ICANH, UAESP, ENEL, EAAB, IDRD, Secretaría Distrital de Ambiente SDA. Se tiene previsto que el 3 de diciembre de 2024 se dé reinicio a los contratos previo a la entrega del permiso en desarrollo. 
Sin evidencias.</t>
  </si>
  <si>
    <t>Durante el período, el Ministerio de Las Culturas, Los Artes y Los Saberes, informó al IDPC la expedición de la autorización,  no obstante esta aún no ha realizado su notificación ante el contratista Consorcio Arquitectura y Espacio Urbano, por lo que los contratos de consultoría N.°IDPC-CC-460-2022 e interventoría Nª°IDPC-CI-480-2022, continúan suspendidos hasta el 2 de diciembre de 2024.
Los contratos de consultoría N.°IDPC-CC-460-2022 e interventoría Nª°IDPC-CI-480-2022, han reiterado al Ministerio de Las Culturas, Los Artes y Los Saberes, la necesidad y urgencia de la autorización para la finalización de las actividades ante las entidades terceras de competencia.
Una vez sea notificado en firme la expedición de este permiso se continuará con los trámites de autorización ante las entidades: ICANH, UAESP, ENEL, EAAB, IDRD, Secretaría Distrital de Ambiente SDA. 
Se aporta:
1.Comunicaciones ante el Ministerio de Las Culturas, Los Artes y Los Saberes
2.Resolución 1482-2024 (sin firmeza)</t>
  </si>
  <si>
    <t>Durante el período, los contratos de consultoría N.° IDPC-CC460-2022 e interventoría N.° IDPC-CI-480-2022 realizaron solicitud de suspensión No 5, tenido en cuenta que se continua a la espera de la notificación al contratista de la Resolución de aprobación de intervención por parte del Ministerio de las Culturas, Las Artes y Los Saberes; la suspensión No 5 inició el día 3 de diciembre de 2024 por 120 días hábiles hasta el 28 de mayo de 2025, la fecha de terminación 24 de junio de 2025. No obstante, el 16 de diciembre de 2024 se hizo efectiva la notificación quedando está en firme.
Se continuó con los trámites de autorización ante la EAAB, con el fin de autorizar la disponibilidad del servicio, a la fecha no se tiene respuesta. Una vez se de esta pre factibilidad se continuará con los trámites ante las siguientes entidades:  ICANH, UAESP, ENEL, EAAB, IDRD, Secretaría Distrital de Ambiente SDA. 
Se aporta:
1. Acta de suspensión Cto IDPC-CC-460-2022 (5)
2. Acta de suspensión Cto IDPC-CI-480-2022 (5)</t>
  </si>
  <si>
    <t>Atender las solicitudes de la ciudadanía para conservar, proteger y recuperar el patrimonio material del Distrito Capital</t>
  </si>
  <si>
    <t>1.Resolver las solicitudes de anteproyectos presentadas para intervención de Bienes de Interés Cultural -BIC y Colindantes</t>
  </si>
  <si>
    <t>Resolución de Anteproyectos</t>
  </si>
  <si>
    <t>Equipo de Asesoria de Proyectos</t>
  </si>
  <si>
    <t>Para este periodo no se reportan actividades. 
Durante este mes se realizaron los procesos precontracturales y contractuales  de los profesionales técnicos para la evaluación y apoyo a la  gestión. De conformidad con los lineamientos para la priorización de contratos desde la SCRD aprobados por la  Oficina Asesora de Planeacion y Oficina Juridica en los difrentes comités de contratación. 
El Equipo de profesionales, dió prioridad a la atención a la ciudadanía mediante citas y consultas; adicionalmente trabaja en ajustes a la matriz de control y seguimiento; con el fin de actualizar la base de datos y seguimiento de las solicitudes que fueron registradas entre el 15 de diciembre de 2023 a la fecha.</t>
  </si>
  <si>
    <t>Durante el período del 1 de enero hasta el 15 de febrero de 2024, se han recibido 322 solicitudes, atendido de 254 programadas y con respuesta oportuna de 61 dentro de los tiempos establecidos. Se presentan dificultades en 1, debido al número de recepción durante los meses de diciembre de 2023, enero y febrero de 2024; meses dentro de los cuales se realiza contingencia de atención priorizando proyectos y solicitudes por la disminución de personal por procesos contractuales.
Evidenc ia:
Matriz de Seguimiento de proyectos y solicitudes</t>
  </si>
  <si>
    <t>"Al 15 de marzo de 2024, se han recibido 317 solicitudes, atendido de 256 programadas y con respuesta de 62 solicitudes. Se presentan dificultades en 1, debido a la complejidad del proyecto en consecuencia de documentos que deben aportar de competencia de otra entidad;  a la fecha se tienen demorados 194 trámites debido al volumen de proyectos.
Se aporta:
1.Matriz de Seguimiento de proyectos y solicitudes- corte marzo"</t>
  </si>
  <si>
    <t>Al 15 de abril de 2024, se han recibido 340 solicitudes, atendido de 276 programadas y con respuesta oportuna de 87 dentro de los tiempos establecidos. Se continúa con dificultades en 1, debido a la complejidad del proyecto en consecuencia de documentos que deben aportar de competencia de otra entidad;  a la fecha se tienen demorados 189 trámites debido al volumen de entrada de proyectos y su complejidad por la implementación del PEMP CH Y Teusaquillo.
Se aporta:
1.Matriz de Seguimiento de proyectos y solicitudes- corte abril</t>
  </si>
  <si>
    <t>Al 15 de mayo de 2024, se han recibido 371 solicitudes, atendido de 289 programadas y con respuesta oportuna de 115 dentro de los tiempos establecidos. Se continúa con dificultades en 1, debido a la complejidad del proyecto;  a la fecha se tienen demorados 174 trámites debido al volumen de entrada de proyectos, cierre del PDD 2020-2024 e implementación del PEMP CH Y Teusaquillo.
Se aporta:
1.Matriz de Seguimiento de proyectos y solicitudes- corte mayo</t>
  </si>
  <si>
    <t>2.Resolver las solicitudes de reparaciones locativas de Bienes de Interés Cultural -BI</t>
  </si>
  <si>
    <t>Concepto Técnico de Reparaciones Locativas</t>
  </si>
  <si>
    <t>Durante el período del 1 de enero hasta el 15 de febrero de 2024, se han recibido 136 solicitudes, atendido de 95 programadas y con respuesta oportuna de 44 dentro de los tiempos establecidos. No se cuenta con solicitudes tipificadas como casos problema. Sin embargo, por la cantidad de proyectos y, debido al número de recepción durante los meses de diciembre de 2023, enero y febrero de 2024, meses dentro de los cuales se realiza contingencia de atención priorizando proyectos y solicitudes por la disminución de personal por procesos contractuales; se tiene a la fecha solicitudes en evaluación demorados. 
Evidencia:
Matriz de Seguimiento de proyectos y solicitudes.</t>
  </si>
  <si>
    <t>"Al 15 de marzo de 2024, se han recibido 166 solicitudes, atendido de 110 programadas y con respuesta de 64 solicitudes. No se cuenta con solicitudes tipificadas como casos problema. Sin embargo, por la cantidad de proyectos se tiene a la fecha 46 solicitudes en evaluación demorados. 
Se aporta:
1. Matriz de Seguimiento de proyectos y solicitudes.- corte marzo"</t>
  </si>
  <si>
    <t>Al 15 de abril de 2024, se han recibido 207 solicitudes, atendido 131 programadas y con respuesta oportuna de 97 dentro de los tiempos establecidos. No se cuenta con solicitudes tipificadas como casos problema. Sin embargo, por la cantidad de proyectos se tiene a la fecha 34 solicitudes en evaluación demoradas.
Se aporta:
1. Matriz de Seguimiento de proyectos y solicitudes.- corte abril</t>
  </si>
  <si>
    <t>Al 15 de mayo de 2024, se han recibido 225 solicitudes, atendido 159 programadas y con respuesta oportuna de 118 dentro de los tiempos establecidos. No se cuenta con solicitudes tipificadas como casos problema. Sin embargo, por la cantidad de proyectos se tiene a la fecha 41 solicitudes en evaluación demoradas.
Se aporta:
1. Matriz de Seguimiento de proyectos y solicitudes.- corte mayo</t>
  </si>
  <si>
    <t>3.Resolver las solicitudes de certificaciones de condición patrimonial  BIC</t>
  </si>
  <si>
    <t>Certificaciones de condición patrimonial BIC</t>
  </si>
  <si>
    <t>Durante el período del 1 de enero hasta el 15 de febrero de 2024, se han recibido 117 solicitudes, atendidas 9 mediante respuesta automática a través de la plataforma "A un click del Patrimonio", y 58 mediante respuesta de análisis y enviadas mediante comunicación oficial al peticionario. 
Evidencia:
Matriz de Seguimiento de proyectos y solicitudes.</t>
  </si>
  <si>
    <t>"Al 15 de marzo de 2024, se han recibido 168 solicitudes, han sido atendidos 122 programados, de los cuales 5 han sido mediante respuesta automática a través de la plataforma ""A un Click del Patrimonio"", y 67 mediante respuesta de análisis y enviadas mediante comunicación oficial al peticionario. No se cuenta con solicitudes tipificadas como casos problema. Sin embargo, por la cantidad de solicitudes se tiene a la fecha 55 solicitudes demoradas.
Se aporta:
1. Matriz de Seguimiento de proyectos y solicitudes.- corte marzo"</t>
  </si>
  <si>
    <t>Al 15 de abril de 2024, se han recibido 198 solicitudes, han sido atendidos 164 programados, de los cuales a 75 se les ha dado respuesta oportuna dentro de los tiempos; así mismo,  de estas han sido 11 mediante respuesta automática a través de la plataforma "A un Click del Patrimonio", y 64 mediante respuesta de análisis y enviadas mediante comunicación oficial al peticionario. No se cuenta con solicitudes tipificadas como casos problema. Sin embargo, por la cantidad de solicitudes se tiene a la fecha 89 solicitudes demoradas; debido en su mayoría a la implementación del PEMP CH Y Teusaquillo.
Se aporta:
1. Matriz de Seguimiento de proyectos y solicitudes.- corte abril</t>
  </si>
  <si>
    <t>Al 15 de mayo de 2024, se han recibido 178 solicitudes, han sido atendidos 111 programadas, de los cuales a 62 se les ha dado respuesta oportuna dentro de los tiempos; así mismo,  de estas han sido 8 mediante respuesta automática a través de la plataforma "A un Click del Patrimonio", y 181 mediante respuesta de análisis y enviadas mediante comunicación oficial al peticionario. Se tiene a la fecha dificultad en 1 solicitud y con demora 49 trámites debido al volumen de entrada de proyectos, cierre del PDD 2020-2024 e implementación del PEMP CH Y Teusaquillo.
Se aporta:
1. Matriz de Seguimiento de proyectos y solicitudes.- corte mayo</t>
  </si>
  <si>
    <t>4.Resolver las solicitudes de conceptos técnicos sobre patrimonio para intervención de BIC  y Colindantes</t>
  </si>
  <si>
    <t>Conceptos técnicos sobre Patrimonio</t>
  </si>
  <si>
    <t>Durante el período del 1 de enero hasta el 15 de febrero de 2024, se han recibido 85 solicitudes, atendido de 56 programadas y con respuesta oportuna de 44 dentro de los tiempos establecidos. No se cuenta con solicitudes tipificadas como casos problema. Sin embargo, por la cantidad de proyectos y, debido al número de recepción durante los meses de diciembre de 2023, enero y febrero de 2024, meses dentro de los cuales se realiza contingencia de atención priorizando proyectos y solicitudes por la disminución de personal por procesos contractuales; se tiene a la fecha solicitudes en evaluación demorados. 
Evidencia:
Matriz de Seguimiento de proyectos y solicitudes.</t>
  </si>
  <si>
    <t>"Al 15 de marzo de 2024, se han recibido 113 solicitudes, atendido de 80 programadas y con respuesta de 51 solicitudes. No se cuenta con solicitudes tipificadas como casos problema. Sin embargo, por la cantidad de proyectos se tiene a la fecha 29 solicitudes demoradas. 
Se aporta:
1. Matriz de Seguimiento de proyectos y solicitudes.- corte marzo"</t>
  </si>
  <si>
    <t>Al 15 de abril de 2024, se han recibido 124 solicitudes, atendido de 102 programadas y con respuesta oportuna de 87 dentro de los tiempos establecidos. No se cuenta con solicitudes tipificadas como casos problema. Sin embargo, por la cantidad de proyectos se tiene a la fecha 15 solicitudes demoradas. 
Se aporta:
1. Matriz de Seguimiento de proyectos y solicitudes.- corte abril</t>
  </si>
  <si>
    <t>Al 15 de mayo de 2024, se han recibido 146 solicitudes, atendido de 118 programadas y con respuesta oportuna de 103 dentro de los tiempos establecidos. No se cuenta con solicitudes tipificadas como casos problema. Sin embargo, por la cantidad de proyectos se tiene a la fecha 15 solicitudes demoradas, debido al volumen de entrada de proyectos, cierre del PDD 2020-2024 e implementación del PEMP CH Y Teusaquillo.
Se aporta:
1. Matriz de Seguimiento de proyectos y solicitudes.- corte mayo</t>
  </si>
  <si>
    <t>5.Resolver las solicitudes de equiparaciones a estrato de  Bienes de Interés Cultural -BIC, tipo inmueble</t>
  </si>
  <si>
    <t>Resolver las solicitudes de equiparaciones a estrato de  Bienes de Interés Cultural -BIC, tipo inmueble</t>
  </si>
  <si>
    <t>Equipo de Equiparaciones</t>
  </si>
  <si>
    <t>Durante el período del 1 de enero hasta el 15 de febrero de 2024, se han recibido 235 solicitudes, atendido de 70 programadas y con respuesta oportuna de 55 dentro de los tiempos establecidos. Se presentan dificultades en 93, debido al número de recepción durante los meses de diciembre de 2023, enero y febrero de 2024; meses dentro de los cuales se realiza contingencia de atención priorizando proyectos y solicitudes por la disminución de personal por procesos contractuales. 
Evidencia: Matriz de Seguimiento de proyectos y solicitudes.</t>
  </si>
  <si>
    <t>"Al 15 de marzo de 2024, se han recibido 264 solicitudes, atendido de 200 programadas y con respuesta de 137 solicitudes. Se presentan dificultades en 1, debido a falta de información por parte del solicitante. A la fecha se tienen demorados 63 trámites debido al volumen de solicitudes.
Se aporta:
1. Matriz de Seguimiento de proyectos y solicitudes. -corte marzo"</t>
  </si>
  <si>
    <t>Al 15 de abril de 2024, se han recibido 298 solicitudes, atendido de 232 programadas y con respuesta oportuna de 206 dentro de los tiempos establecidos. Se continua con dificultad en 1, debido a falta de información por parte del solicitante. A la fecha se tienen demorados 26 trámites debido al volumen de solicitudes.
Se aporta:
1. Matriz de Seguimiento de proyectos y solicitudes. -corte abril</t>
  </si>
  <si>
    <t>Al 15 de mayo de 2024, se han recibido 116 solicitudes, atendido de 46 programadas y con respuesta oportuna de 9 dentro de los tiempos establecidos. Se continua con dificultad en 1, debido a falta de información por parte del solicitante. A la fecha se tienen demorados 37 trámites debido al volumen de solicitudes, debido a los lineamientos que se dan para los incentivos dentro del Dec. 555-2021.
Se aporta:
1. Matriz de Seguimiento de proyectos y solicitudes. -corte mayo</t>
  </si>
  <si>
    <t>6.Resolver las solicitudes por amenaza de ruina para la protección del patrimonio cultural</t>
  </si>
  <si>
    <t>Concepto técnico por Amenaza de Ruina</t>
  </si>
  <si>
    <t>Durante el período del 1 de enero hasta el 15 de febrero de 2024, no se recibieron solicitudes para evaluación de proyectos o inmuebles con condición de ruina para su atención. 
Evidencia: Matriz de Seguimiento de proyectos y solicitudes.</t>
  </si>
  <si>
    <t>"Durante el período del 16 de febrero hasta el 15 de marzo de 2024, no se recibieron solicitudes para evaluación de proyectos o inmuebles con condición de ruina para su atención. 
Se aporta:
1.Matriz de Seguimiento de proyectos y solicitudes.- corte marzo"</t>
  </si>
  <si>
    <t>Al 15 de abril de 2024, no se recibieron solicitudes para evaluación de proyectos o inmuebles con condición de ruina para su atención. 
Se aporta:
1.Matriz de Seguimiento de proyectos y solicitudes.- corte abril</t>
  </si>
  <si>
    <t>Al 15 de mayo de 2024, se han recibido 2 solicitudes, atendiendo 1 solicitud la cual se encuentra demorada debido a falta de información por parte del solicitante. 
Se aporta:
1.Matriz de Seguimiento de proyectos y solicitudes.- corte mayo</t>
  </si>
  <si>
    <t>7.Resolver las solicitudes de control urbano que garanticen la protección de Bienes de Interés Cultural  -BIC del Distrito Capital</t>
  </si>
  <si>
    <t>Concepto técnico sobre las acciones de control urbano</t>
  </si>
  <si>
    <t>Durante el período del 1 de enero hasta el 15 de febrero de 2024, se han recibido 87 solicitudes, atendido de 68 programadas y con respuesta oportuna de 24 dentro de los tiempos establecidos. No se cuenta con solicitudes tipificadas como casos problema. Sin embargo, por la cantidad de proyectos y, debido al número de recepción durante los meses de diciembre de 2023, enero y febrero de 2024, meses dentro de los cuales se realiza contingencia de atención priorizando proyectos y solicitudes por la disminución de personal por procesos contractuales; se tiene a la fecha solicitudes en evaluación demorados. 
Evidencia: Matriz de Seguimiento de proyectos y solicitudes.</t>
  </si>
  <si>
    <t>"Al 15 de marzo de 2024, se han recibido 100 solicitudes, atendido de 77 programadas y con respuesta de 52 solicitudes. No se cuenta con solicitudes tipificadas como casos problema. Sin embargo, por la cantidad de proyectos se tiene a la fecha 25 solicitudes demoradas. 
Se aporta:
1.Matriz de Seguimiento de proyectos y solicitudes.- corte marzo"</t>
  </si>
  <si>
    <t>Al 15 de abril de 2024, se han recibido 117 solicitudes, atendido de 93 programadas y con respuesta oportuna de 85 dentro de los tiempos establecidos. No se cuenta con solicitudes tipificadas como casos problema. Sin embargo, por la cantidad de proyectos se tiene a la fecha 8 solicitudes demoradas. 
Se aporta:
1.Matriz de Seguimiento de proyectos y solicitudes.- corte abril</t>
  </si>
  <si>
    <t>Al 15 de mayo de 2024, se han recibido 47 solicitudes, atendido de 25 programadas y con respuesta oportuna de 7 dentro de los tiempos establecidos. No se cuenta con solicitudes tipificadas como casos problema. Sin embargo, por la cantidad de proyectos se tiene a la fecha 18 solicitudes demoradas, debido al análisis para su respuesta bajo los lineamientos del Dec. 555 de 2021 e implementación del PEMP CH Y Teusaquillo.
Se aporta:
1.Matriz de Seguimiento de proyectos y solicitudes.- corte mayo</t>
  </si>
  <si>
    <t>8.Resolver las solicitudes de intervención en espacio público en SIC y BIC del Distrito Capital.</t>
  </si>
  <si>
    <t>Conceptos Técnicos /  Resoluciones de Espacio Público</t>
  </si>
  <si>
    <t>Equipo de Espacio Público</t>
  </si>
  <si>
    <t>Durante el período del 1 de enero hasta el 15 de febrero de 2024, se han recibido 111 solicitudes, atendido de 52 programadas y con respuesta oportuna de 25 dentro de los tiempos establecidos. No se cuenta con solicitudes tipificadas como casos problema. Sin embargo, por la cantidad de proyectos y, debido al número de recepción durante los meses de diciembre de 2023, enero y febrero de 2024, meses dentro de los cuales se realiza contingencia de atención priorizando proyectos y solicitudes por la disminución de personal por procesos contractuales; se tiene a la fecha solicitudes en evaluación demorados. 
Evidencia: Matriz de Seguimiento de proyectos y solicitudes.</t>
  </si>
  <si>
    <t>"Al 15 de marzo de 2024, se han recibido 120 solicitudes, atendido de 74 programadas y con respuesta de 40 solicitudes. No se cuenta con solicitudes tipificadas como casos problema. Sin embargo, por la cantidad de proyectos 34 en evaluación demorados. 
Se aporta:
1.Matriz de Seguimiento de proyectos y solicitudes. – corte marzo"</t>
  </si>
  <si>
    <t>Al 15 de abril de 2024, se han recibido 137 solicitudes, atendido de 85 programadas y con respuesta oportuna de 56 dentro de los tiempos establecidos. No se cuenta con solicitudes tipificadas como casos problema. Sin embargo, por la cantidad de proyectos 29 en evaluación demorados, debido a la implementación del PEMP CH y Teusaquillo.
Se aporta:
1.Matriz de Seguimiento de proyectos y solicitudes. – corte abril</t>
  </si>
  <si>
    <t>Al 15 de mayo de 2024, se han recibido 159 solicitudes, atendido 86 programadas y con respuesta oportuna de 62 dentro de los tiempos establecidos. Se tiene dificultad en 1 solicitud debido a falta de información por parte del solicitante. Y por la cantidad de proyectos 24 se tienen en evaluación demorados, debido a la implementación del PEMP CH y Teusaquillo.
Se aporta:
1.Matriz de Seguimiento de proyectos y solicitudes. – corte mayo</t>
  </si>
  <si>
    <t>9.Resolver las solicitudes de instalación de publicidad exterior visual -PEV-</t>
  </si>
  <si>
    <t>Concepto Técnico / Resolución de Publicidad Exterior Visual</t>
  </si>
  <si>
    <t>Durante el período del 1 de enero hasta el 15 de febrero de 2024, se han recibido 25 solicitudes, atendido de 19 programadas y con respuesta oportuna de 9 dentro de los tiempos establecidos. No se cuenta con solicitudes tipificadas como casos problema. Sin embargo, por la cantidad de proyectos y, debido al número de recepción durante los meses de diciembre de 2023, enero y febrero de 2024, meses dentro de los cuales se realiza contingencia de atención priorizando proyectos y solicitudes por la disminución de personal por procesos contractuales; se tiene a la fecha solicitudes en evaluación demorados. 
Evidencia: Matriz de Seguimiento de proyectos y solicitudes.</t>
  </si>
  <si>
    <t>"Al 15 de marzo de 2024, se han recibido 26 solicitudes, atendido de 24 programadas y con respuesta de 11 solicitudes. No se cuenta con solicitudes tipificadas como casos problema. Sin embargo, por la cantidad de proyectos se tiene a la fecha 13 solicitudes en evaluación demoradas. 
Se aporta:
1. Matriz de Seguimiento de proyectos y solicitudes.-corte marzo"</t>
  </si>
  <si>
    <t>Al 15 de abril de 2024, se han recibido 29 solicitudes, atendido de 23 programadas y con respuesta oportuna de 12 dentro de los tiempos establecidos. No se cuenta con solicitudes tipificadas como casos problema. Sin embargo, por la cantidad de proyectos se tiene a la fecha 11 solicitudes en evaluación demoradas. 
Se aporta:
1. Matriz de Seguimiento de proyectos y solicitudes.-corte abril</t>
  </si>
  <si>
    <t>Al 15 de mayo de 2024, se han recibido 33 solicitudes, atendido de 24 programadas y con respuesta oportuna de 17 dentro de los tiempos establecidos. No se cuenta con solicitudes tipificadas como casos problema. Sin embargo, por la cantidad de proyectos se tiene a la fecha 7 solicitudes en evaluación demoradas. 
Se aporta:
1. Matriz de Seguimiento de proyectos y solicitudes.-corte mayo</t>
  </si>
  <si>
    <t>10.Resolver las solicitudes de instalación de redes de infraestructura y radioeléctricas en BIC y SIC</t>
  </si>
  <si>
    <t>Concepto Técnico /  Resolución de Redes de Infraestructura y Radioeléctricas en BIC y SIC</t>
  </si>
  <si>
    <t>Durante el período del 1 de enero hasta el 15 de febrero  de 2024, se han recibido 68 solicitudes, no se han atendido debido a los ajustes de norma que se estan realizando con el IDU, adicionalmente; se tienen vacios normativos dado que en BIC mueble la solicitud se desarrolla en el marco de los anteproyectos y en Espacio Público se desarrolla dentro del trámte de expedición de licencias en Espacio Público._x000D_
_x000D_
Evidencia:_x000D_
Matriz de Seguimiento de proyectos y solicitudes.</t>
  </si>
  <si>
    <t>"Al 15 de marzo de 2024, se han recibido 69 solicitudes, atendido de 4 programadas y con respuesta de 3 solicitudes, a la fecha no se han podido finalizar debido a los ajustes de norma que se están realizando con el IDU, en consecuencia a vacíos normativos dado que en BIC mueble la solicitud se desarrolla en el marco de los anteproyectos 65 proyectos abiertos y dentro del marco del trámite de expedición de licencias en Espacio Público; tipificándose estos en posibles casos problema; así mismo de los casos atendidos 1 proyecto se encuentra en evaluación demorada.
Se aporta:
1. Matriz de Seguimiento de proyectos y solicitudes.- corte marzo"</t>
  </si>
  <si>
    <t>Al 15 de abril de 2024, se han recibido 65 solicitudes, atendido de 32 programadas y con respuesta oportuna de 4 dentro de los tiempos establecidos, a la fecha 28 no se han podido finalizar debido a los ajustes de norma a cargo del IDU, solicitudes que se desarrollan en el marco de los anteproyectos y  trámite de expedición de licencias en Espacio Público.
Se aporta:
1. Matriz de Seguimiento de proyectos y solicitudes.- corte abril</t>
  </si>
  <si>
    <t>Al 15 de mayo de 2024, se han recibido 64 solicitudes, atendido de 62 programadas y con respuesta oportuna de 6 dentro de los tiempos establecidos, a la fecha 28 no se han podido finalizar debido a los ajustes de norma a cargo del IDU, de las cuales se reporta 1 caso con problema en el marco de la evaluación de  anteproyectos y  trámite de expedición de licencias en Espacio Público; adicionalmente, por la cantidad de proyectos se tiene a la fecha 56 solicitudes en evaluación demoradas.
Se aporta:
1. Matriz de Seguimiento de proyectos y solicitudes.- corte mayo</t>
  </si>
  <si>
    <t>11.Resolver las solicitudes de Licencia de intervención y ocupación del Espacio Público</t>
  </si>
  <si>
    <t>Resolución de  Licencia de intervención y ocupación del Espacio Público</t>
  </si>
  <si>
    <t>Durante el período del 1 de enero hasta el 15 de febrero  de 2024, se han recibido 68 solicitudes, atendido de 32 programadas y con respuesta oportuna de 17 dentro de los tiempos establecidos. No se cuenta con solicitudes tipificadas como casos problema. Sin embargo por la cantidad de proyectos y, debido al número de recepción durante los meses de diciembre de 2023, enero y febrero de 2024, meses dentro de los cuales se realiza contigencia de atención priorizando proyectos y solicitudes por la disminución de personal por procesos contractuales; se tiene a la fecha solicitudes en evaluación demorados._x000D_
_x000D_
Evidencia:_x000D_
Matriz de Seguimiento de proyectos y solicitudes</t>
  </si>
  <si>
    <t>"Al 15 de marzo de 2024, se han recibido 85 solicitudes, atendido de 35 programadas y con respuesta de 23 solicitudes. No se cuenta con solicitudes tipificadas como casos problema. Sin embargo por la cantidad de proyectos se tiene a la fecha 12 solicitudes en evaluación demoradas.
Se aporta:
1. Matriz de Seguimiento de proyectos y solicitudes. -corte marzo"</t>
  </si>
  <si>
    <t>Al 15 de abril de 2024, se han recibido 100 solicitudes, atendido de 45 programadas y con respuesta oportuna de 33 dentro de los tiempos establecidos. No se cuenta con solicitudes tipificadas como casos problema. Sin embargo por la cantidad de proyectos se tiene a la fecha 12 solicitudes en evaluación demoradas.
Se aporta:
1. Matriz de Seguimiento de proyectos y solicitudes. -corte abril</t>
  </si>
  <si>
    <t>Al 15 de mayo de 2024, se han recibido 108 solicitudes, atendido de 59 programadas y con respuesta oportuna de 43 dentro de los tiempos establecidos. No se cuenta con solicitudes tipificadas como casos problema. Sin embargo por la cantidad de proyectos se tiene a la fecha 16 solicitudes en evaluación demoradas, debido a ajustes en la norma por el IDU.
Se aporta:
1. Matriz de Seguimiento de proyectos y solicitudes. -corte mayo</t>
  </si>
  <si>
    <t>12.Resolver las solicitudes de intervención sobre bienes muebles y/o monumentos de interés cultural en el espacio público del Distrito Capital</t>
  </si>
  <si>
    <t>Resoluciones / Concepto Técnico sobre bienes muebles y/o monumentos</t>
  </si>
  <si>
    <t>Equipo de Monumentos</t>
  </si>
  <si>
    <t>Durante el período del 1 de enero hasta el 15 de febrero de 2024, se han recibido 124 solicitudes, atendido de 118 programadas y con respuesta oportuna de 114 dentro de los tiempos establecidos. No se cuenta con solicitudes tipificadas como casos problema. Sin embargo, por la cantidad de proyectos y, debido al número de recepción durante los meses de diciembre de 2023, enero y febrero de 2024, meses dentro de los cuales se realiza contingencia de atención priorizando proyectos y solicitudes por la disminución de personal por procesos contractuales; se tiene a la fecha solicitudes en evaluación demorados.
Evidencia:
Matriz de Seguimiento de proyectos y solicitudes</t>
  </si>
  <si>
    <t>"Al 15 de marzo de 2024, se han recibido 70 solicitudes, atendido de 65 programadas y con respuesta de 65 solicitudes. No se cuenta ni con solicitudes tipificadas como casos problema, como tampoco en demora de respuesta.
Se aporta:
1. Matriz de Seguimiento de proyectos y solicitudes. -corte marzo"</t>
  </si>
  <si>
    <t>Al 15 de abril de 2024, se han recibido 67 solicitudes, atendido de 65 programadas y con respuesta oportuna de 65 dentro de los tiempos establecidos. No se cuenta ni con solicitudes tipificadas como casos problema, como tampoco en demora de respuesta.
Se aporta:
1. Matriz de Seguimiento de proyectos y solicitudes. -corte abril</t>
  </si>
  <si>
    <t>Al 15 de mayo de 2024, se han recibido 2 solicitudes, atendido de 2 programadas y con respuesta oportuna de 2 dentro de los tiempos establecidos. No se cuenta ni con solicitudes tipificadas como casos problema, como tampoco en demora de respuesta.
Se aporta:
1. Matriz de Seguimiento de proyectos y solicitudes. -corte mayo</t>
  </si>
  <si>
    <t>13.Resolver las solicitudes de inclusión, exclusión y cambio de categoría de Bienes de Interés Cultural -BIC del Distrito Capital</t>
  </si>
  <si>
    <t>Concepto Técnico de inclusión, exclusión y cambio de categoría de BIC</t>
  </si>
  <si>
    <t>Equipo de Valoraciones</t>
  </si>
  <si>
    <t>Durante el período del 1 de enero hasta el 15 de febrero de 2024, se han recibido 72 solicitudes, atendido de 49 programadas y con respuesta oportuna de 15 dentro de los tiempos establecidos. No se cuenta con solicitudes tipificadas como casos problema. Sin embargo, por la cantidad de proyectos y, debido al número de recepción durante los meses de diciembre de 2023, enero y febrero de 2024, meses dentro de los cuales se realiza contingencia de atención priorizando proyectos y solicitudes por la disminución de personal por procesos contractuales; se tiene a la fecha solicitudes en evaluación demorados.
Evidencia:
Matriz de Seguimiento de proyectos y solicitudes</t>
  </si>
  <si>
    <t>"Durante el período del 16 de febrero hasta el 15 de marzo de 2024, se han recibido 56 solicitudes, atendido 37 programadas y con respuesta de 24 solicitudes. No se cuenta con solicitudes tipificadas como casos problema. Sin embargo, por la cantidad de proyectos se tiene a la fecha 13 solicitudes en evaluación demoradas.
Se aporta:
1. Matriz de Seguimiento de proyectos y solicitudes. – corte marzo"</t>
  </si>
  <si>
    <t>Al 15 de abril de 2024, se han recibido 59 solicitudes, atendido 50 programadas y con respuesta oportuna de 49 dentro de los tiempos establecidos. No se cuenta con solicitudes tipificadas como casos problema. Sin embargo, por la cantidad de proyectos se tiene a la fecha 1 solicitud en evaluación demorada.
Se aporta:
1. Matriz de Seguimiento de proyectos y solicitudes. – corte abril</t>
  </si>
  <si>
    <t>Al 15 de mayo de 2024, se han recibido 13 solicitudes, atendido 8 programadas y con respuesta oportuna de 8 dentro de los tiempos establecidos. No se cuenta con solicitudes tipificadas como casos problema o demorados.
Se aporta:
1. Matriz de Seguimiento de proyectos y solicitudes. – corte mayo</t>
  </si>
  <si>
    <t>14.Resolver las solicitudes de amparo provisional para bienes inmuebles no declarados como Bien de Interés Cultural</t>
  </si>
  <si>
    <t>Concepto Técnico por Amparo Provisional</t>
  </si>
  <si>
    <t>Durante el período del 1 de enero hasta el 15 de febrero de 2024, no se recibieron solicitudes para evaluación inmuebles con amparo provisional. 
Evidencia:
Matriz de Seguimiento de proyectos y solicitudes</t>
  </si>
  <si>
    <t>"Durante el período del 16 de febrero hasta el 15 de marzo de 2024, se han recibido 1 solicitud, atendido de 1 programada con respuesta oportuna de los tiempos establecidos. No se cuenta ni con solicitudes tipificadas como casos problema, como tampoco en demora de respuesta.
Se aporta:
1. Matriz de Seguimiento de proyectos y solicitudes. -corte marzo"</t>
  </si>
  <si>
    <t>Al 15 de abril de 2024, se han recibido 1 solicitud, atendido de 1 programada con respuesta oportuna de los tiempos establecidos. No se cuenta ni con solicitudes tipificadas como casos problema, como tampoco en demora de respuesta.
Se aporta:
1. Matriz de Seguimiento de proyectos y solicitudes. -corte abril</t>
  </si>
  <si>
    <t>Al 15 de mayo de 2024, no se han recibido solicitudes.
Se aporta:
1. Matriz de Seguimiento de proyectos y solicitudes. -corte mayo</t>
  </si>
  <si>
    <t>15.Resolver las solicitudes sobre enlucimiento de fachadas de Bienes de Interés Cultural -BIC  e inmuebles colindantes</t>
  </si>
  <si>
    <t>Concepto Técnico sobre Enlucimiento de Fachadas</t>
  </si>
  <si>
    <t>Equipo de Fachadas</t>
  </si>
  <si>
    <t>Durante el período del 1 de enero hasta el 15 de febrero de 2024, se recibieron 4 solicitudes para atención de enlucimiento de fachadas, para las cuales se dio respuesta oportuna a 3 solicitudes, 1 de ellas se encuentra demorada, debido a la contingencia para atender 100 inmuebles en el marco de la estrategia "100 días por Bogotá". 
Evidencia: Matriz de Seguimiento de proyectos y solicitudes</t>
  </si>
  <si>
    <t>"Al 15 de marzo de 2024, se recibieron 6 solicitudes, atendiendo de 5 programadas con respuesta oportuna de los tiempos establecidos para las cuales se dio respuesta a 5 solicitudes, 1 de ellas a la fecha se encuentra en evaluación dentro de los tiempos. No se cuenta ni con solicitudes tipificadas como casos problema, como tampoco en demora de respuesta.
Se aporta:
1. Matriz de Seguimiento de proyectos y solicitudes. -corte marzo"</t>
  </si>
  <si>
    <t>Al 15 de abril de 2024, se recibieron 7 solicitudes, atendiendo de 7 programadas con respuesta oportuna de los tiempos establecidos para las cuales se dio respuesta oportuna a 6 solicitudes, 1 de ellas a la fecha se encuentra en evaluación dentro de los tiempos. Sin embargo, por la complejidad de evaluación en consecuencia a la implementación del PEMP CH y Teusaquillo, se tiene a la fecha 1 solicitud en evaluación demorada.
Se aporta:
1. Matriz de Seguimiento de proyectos y solicitudes. -corte abril</t>
  </si>
  <si>
    <t>Al 15 de mayo de 2024, se recibieron 3 solicitudes, atendiendo de 2 programadas con respuesta oportuna de los tiempos establecidos para las cuales se dio respuesta oportuna a 1 solicitud; sin embargo, por la complejidad de evaluación en consecuencia a la implementación del PEMP CH y Teusaquillo, se tiene a la fecha 1 solicitud en evaluación demorada.
Se aporta:
1. Matriz de Seguimiento de proyectos y solicitudes. -corte mayo</t>
  </si>
  <si>
    <t>16.Resolver las peticiones, quejas, reclamos y solicitudes (PQRS) en relación a solicitudes de información y/o consulta del radicado</t>
  </si>
  <si>
    <t>Otros actos administrativos</t>
  </si>
  <si>
    <t>Durante el período del 1 de enero hasta el 15 de febrero de 2024, se han recibido 242 PQRS-SQDS mediante solicitudes, atendido de 178 programadas y con respuesta oportuna de 56 dentro de los tiempos establecidos. Se presentan dificultades en 45, debido al número de recepción durante los meses de diciembre de 2023, enero y febrero de 2024; meses dentro de los cuales se realiza contingencia de atención priorizando proyectos y solicitudes por la disminución de personal por procesos contractuales. 
Evidencia: Matriz de Seguimiento de proyectos y solicitudes</t>
  </si>
  <si>
    <t>"Al 15 de marzo de 2024, se han recibido 303 PQRS-SQDS atendiendo de 274 programadas y con respuesta de 236 solicitudes. Se presentan dificultades en 1 proyecto por falta de información y debido a la complejidad de las respuestas se tienen 8 solicitudes demoradas, a las cuales se les solicitó prórroga debido a que una vez se tenga la información cambian a la modalidad de evaluación de anteproyectos.
Se aporta:
1. Matriz de Seguimiento de proyectos y solicitudes"</t>
  </si>
  <si>
    <t>Al 15 de abril de 2024, se han recibido 363 PQRS-SQDS atendiendo de 319 programadas y con respuesta oportuna de 310 dentro de los tiempos establecidos. Se presentan dificultades en 1 proyecto por falta de información y debido a la complejidad de las respuestas se tienen 9 solicitudes demoradas, a las cuales se les solicitó prórroga debido a que una vez se tenga la información cambian a la modalidad de evaluación de anteproyectos.
Se aporta:
1. Matriz de Seguimiento de proyectos y solicitudes – corte abril</t>
  </si>
  <si>
    <t>Al 15 de mayo de 2024, se han recibido 307 PQRS-SQDS atendiendo de 284 programadas y con respuesta oportuna de 281 dentro de los tiempos establecidos. Se presentan dificultades en 2 proyectos por falta de información y debido a la complejidad de las respuestas se tienen 2 solicitudes demoradas, a las cuales se les solicitó prórroga debido a definiciones de norma sobre LIOEP.
Se aporta:
1. Matriz de Seguimiento de proyectos y solicitudes – corte mayo</t>
  </si>
  <si>
    <t>Avanzar en el proceso de intervención del parque de la Memoria - la reconciliación.</t>
  </si>
  <si>
    <t>1.Realizar los diseños y estudios técnicos requeridos para la construcción y activación del parque de la Memoria - la reconciliación.</t>
  </si>
  <si>
    <t>Diseños y estudios técnicos</t>
  </si>
  <si>
    <t>Teniendo en cuena que el proyecto realizó durante el último bimestre del año 2023, la radicación ante las entidades competentes de los diseños para su aprobación, incluye el trámite de evaluación ante el Ministerio de Cultura; contratista realizó  solicitud de suspensión ante la interventoría por un plazo de 90 días; debido a los tiempos de  gestión para la obtención de los permisos que debe reslizarse con el Ministerio en mención.
La suspensión inicia a partir del 31 de enero de 2024 por un término hasta el 29 de abril de 2024, en caso que los permsisos sean axpedidos durante este periodo se realizará la solicitud de reinicio para continuar con el proceso.
Se menciona que durante el mes de diciembre de 2023, se trámito el pago de los entregables N.º 3 y 4, por un valor de $ 220.852.189; sin embargo por un error en la plataforma de la SDH el giro fue rechazado, por lo cual se esta gestionando el traslado de fondos para realizar el pago durante el mes de febrero de 2024.
Se realizó pago por la valdación, control, aprobación y seguimiento a los entregables N.º 3 y 4 del contrato de consultoría N.º IDPC-CC-460-2022, por un valor de $ 37.818.388, lo cual corresponde a un 10% de avance.
1. Acta de Suspension Contrato N.º IDPC-CC-460-2022
2. Soporte de suspensión Contrato N.º IDPC-CC-460-2022- SECOP
3. Acta de Suspensión Contrato N.º IDPC-CI-480-2022
4. Acta de Suspensión Contrato N.º IDPC-CI-480-2022 -SECOP</t>
  </si>
  <si>
    <t>Durante este período los Contratos de Consultoría continúan suspendidos esperando la respuesta de aprobación u observaciones de parte del Ministerio de Cultura, en caso que los permisos sean expedidos durante el siguiente mes se realizará la solicitud de reinicio para continuar con el proceso ante el IDRD e IDPC.
la supervisión gestiona un traslado de fondos para subsanar el pago radicado en el mes de diciembre de 2023 por concepto de recibo de productos, por un valor de $ 220,852,189. A la fecha el trámite esta en elaboración de resolución para el reconocimiento del pasivo exigible y asi poder evidenciar el avance del proyecto a un 90%.
No se reportan evidencias para este mes.</t>
  </si>
  <si>
    <t>Durante este período los Contratos de Consultoría continúan suspendidos esperando la respuesta de aprobación u observaciones de parte del Ministerio de Cultura, en caso que los permisos sean expedidos durante el siguiente mes se realizará la solicitud de reinicio para continuar con el proceso ante el IDRD e IDPC.
Se realizó el trámite de traslado de fondos ante la SDH para el pago de pasivo exigible por un valor de $ 220,852,189. 
Se aporta: 
1. 1 Actos administrativos
2. CDPS y CRPs
3. Certificación de pagos
4. Acta de Fenecimiento
5. Acta de aprobación de documentos
6. Resolución de reconocimiento
7. Radicado de envió 20242200050893
8. Justificación técnica 20243070016793</t>
  </si>
  <si>
    <t>Durante este período del mes de abril los contratos continúan suspendidos esperando la respuesta de aprobación u observaciones aun de parte del Ministerio de Cultura, teniendo en cuenta las demoras en la evaluación, se está gestionando una mesa de trabajo con la entidad. Así mismo y bajo el plazo de los Contratos N.° IDPC-CC-460-2022 e interventoría N.° IDPC-CI-480-2022 se solicitó y tramitó prórroga a la suspensión por un término de 63 días.
Adicionalmente se realizó el pago al Contrato de Consultoría N.° IDPC-CC-460-2022, por un valor de $ 220.852.189, con lo cual se avala un avance de ejecución financiera del 90% del contrato.
Se aporta:
1. Modificación Suspensión 3 Cto. 460-2022
2. Modificación Suspensión 3 Cto. 480-2022
3. Solicitud de pago Cto 460-2022
4. OP. Contrato 460-2022</t>
  </si>
  <si>
    <t>Durante este período, los contratos N.º IDPC-CC-460-2022  de consultoría y N.º IDPC-CI- 480-2022 se encuentran suspendidos, en consecuencia a que el Ministerio de las Culturas, las Artes y los Oficios continua en el proceso de aprobación del proyecto, se espera su autorización con el fin de continuar con la gestión de permisos y autorizaciones con el ICANH, la UAESP, ENEL, la EAAB, el IDRD y la SDA. Para evidenciar la gestión de lo anterior el contratista anexó informe de estado de trámites.
Se aporta:
1. Documento anexó informe de estado de trámites.</t>
  </si>
  <si>
    <t>2.Aprobar los diseños  y estudios técnicos  para la construcción y activación del parque de la Memoria - la reconciliación.</t>
  </si>
  <si>
    <t>Documento de aprobación del Ministerio de Cultura e IDRD</t>
  </si>
  <si>
    <t>Los Estudios y Diseños Técnicos se encuentran radicados y en proceso de evaluación en las entidades, MinCultura, EAAB, Enel Codensa e IDRD, a al fecha se tiene aprobación inicial del IDRD, una ve se tenga los conceptos de Mincultura y Enel Codensa debe regresar a su aprobación al IDRD.</t>
  </si>
  <si>
    <t>Se continua a la espera de expedición de permisos y autorizaciones, con el fin de una vez aprobado el proyecto realizar la gestión de los recursos con el terero competente.</t>
  </si>
  <si>
    <t>Durante este periodo, se continua a la espera de expedición de permisos y autorizaciones, para continuar con la gestión y presentación del proyecto ante los terceros. Sin evidencia para este corte.</t>
  </si>
  <si>
    <t>3.Realizar las gestiones para la obtención de los recursos para el parque de la Memoria - la reconciliación.</t>
  </si>
  <si>
    <t>No se realiza ejecución de esta actividad durante este período</t>
  </si>
  <si>
    <t>Incluir reporte de incusión de iniciativas para regalías.</t>
  </si>
  <si>
    <t>Formular la metodología y el diseño de las herramientas y formatos adecuados para los anexos de norma urbana de los BICD N1 que cuentan con APEP, y para las Fichas de Valoración Individual de los Sectores de Interés Urbanístico de Vivienda en Serie (FVI S</t>
  </si>
  <si>
    <t>2.Elaborar el diseño de la Ficha de Valoración Individual de bienes de interés cultural del ámbito distrital del grupo urbano, del tipo Sectores de Interés Urbanístico de Vivienda en Serie (FVI SIU-VS), y su respectivo anexo de APEP.</t>
  </si>
  <si>
    <t>Modelo de FVI-SIU VS</t>
  </si>
  <si>
    <t>Para este periodo no se reportan actividades. 
Durante este mes se realizaron los procesos precontracturales y contractuales  de los profesionales técnicos para la evaluación y apoyo a la  gestión. De conformidad con los lineamientos para la priorización de contratos desde la SCRD aprobados por la  Oficina Asesora de Planeacion y Oficina Juridica en los difrentes comités de contratación.</t>
  </si>
  <si>
    <t>Durante este periodo se hizo la primera consulta de aerofotografías históricas en el IGAC de los cuatro SIU-VS (Niza Sur, Polo Club, Popular Modelo Norte y Primero de Mayo), como insumo de análisis para revisar los alcances del diseño de la Ficha de Valoración Individual de BIC Distrital del grupo urbano, del tipo SIU de Vivienda en Serie (FVI SIU-VS), y su respectivo anexo de APEP. 
Evidencia: Aerofotografías_SIU Aerofotografías SIU-VS Niza Sur Aerofotografías SIU-VS Polo Club Aerofotografías SIU-VS Popular Modelo Norte Aerofotografías SIU-VS Primero de Mayo 
Adicionalmente, se elaboraron los planos SIG y los modelos 3d de los 4 SIU-VS (Niza Sur, Polo Club, Popular Modelo Norte y Primero de Mayo), como insumo de análisis para evaluar los alcances del diseño de la Ficha de Valoración Individual de BIC Distrital del grupo urbano, del tipo SIU de Vivienda en Serie (FVI SIU-VS), y su respectivo anexo de APEP. 
Evidencia: Planos y modelos 3d SIG SIU: Planos bases SIG Niza Sur Planos bases SIG Polo Club Planos bases SIG Popular Modelo Norte Planos bases SIG Primero de Mayo Modelo 3d Niza Sur (Base modelo e imagen) Modelo 3d Polo Club (Base modelo e imagen) Modelo 3d Popular Modelo Norte (Base modelo e imagen) Modelo 3d Primero de Mayo (Base modelo e imagen) 
Y se hizo la estructura del cuadro “Matriz_SIU_Niza.xlsx”, donde se organizó la información de los predios que hacen parte del SIU de Vivienda en serie (FVI SIU-VS) Niza Sur, con información de Código del lote, Chip, dirección, manzana, número del predio, etapa de diseño de vivienda, localización, aerofotografía, manzana con predio, aerofotografía del predio, predio con construcciones, fotografías de fachadas, modificaciones, ocupación del patio, ocupación antejardín, ocupación aislamientos laterales, adición de construcción, cerramiento de antejardín, ocupación de áreas de cesión y asignación de nivel; con el fin de tener una base de análisis que permita evaluar los alcances del diseño de la Ficha de Valoración Individual de BIC Distrital del grupo urbano, del tipo SIU de Vivienda en Serie (FVI SIU-VS), y su respectivo anexo de APEP. 
Evidencia: Matriz_SIU_Niza: Matriz_SIU_Niza.xlsx Vista_Preliminar_Matriz_SIU_Niza.pdf</t>
  </si>
  <si>
    <t>Durante este periodo se realizó la consulta de los planos originales en el archivo de la SDP de los cuatro SIU-VS (Niza Sur, Polo Club, Popular Modelo Norte y Primero de Mayo), y se realizó su geo referenciación como insumo de análisis, para el diseño de la Ficha para los Sectores de Interés Urbanístico de Vivienda en Serie (FVI SIU-VS), y su respectivo anexo de APEP.
Como evidencia se carga:
1. 1_PLANOS_URB_SIU
2. PL_URB_SIU-VS Niza Sur
3. PL_URB_SIU-VS Polo Club
4. PL_URB_SIU-VS Popular Modelo Norte
5. PL_URB_SIU-VS Primero de Mayo
Adicionalmente, se completó la consulta de aerofotografías históricas en el IGAC de estos  SIU-VS; organizando su georreferenciación cronológica:
Como evidencia se carga:
1. 2_AEROFOTOS_GEOREF_SIU
2. Aerofotos_GeoRef_SIU-VS Niza Sur
3. Aerofotos_GeoRef_SIU-VS Polo Club
4. Aerofotos_GeoRef_SIU-VS Popular Modelo Norte
5. Aerofotos_GeoRef_SIU-VS Primero de Mayo
En cuanto a las consultas bibliográficas se organizó su bibliografía en una base documental (matriz):
Como evidencia se carga:
6. 3_Matriz_Seguimiento_Consulta bibliográfica_SIU
Esta información se almacenó en: “Matriz_SIU_Niza.xlsx”, donde se organizaron los predios de 30 manzanas (de la 01 a la 30) de las 53, que hacen parte del SIU de Vivienda en serie (FVI SIU-VS) Niza Sur, con información de Código del lote, Chip, dirección, manzana, número del predio, etapa de diseño de vivienda, localización, aerofotografía, manzana con predio, aerofotografía del predio, predio con construcciones, fotografías de fachadas, modificaciones, ocupación del patio, ocupación antejardín, ocupación aislamientos laterales, adición de construcción, cerramiento de antejardín, ocupación de áreas de cesión, observaciones y asignación de nivel:
Como evidencia se carga:
7. 4_MATRIZ_SIU_NIZA: Manzanas de la 1 a la 30</t>
  </si>
  <si>
    <t>Durante este periodo se hizo la primera versión del “Documento general de caracterización de los Sectores de Interés Urbanístico de Vivienda en Serie”, este documento (Ficha) tiene el objetivo de realizar los acercamientos a cuatro SIU-VS (Niza Sur, Polo Club, Popular Modelo Norte y Primero de Mayo), siendo un insumo base para elaboración del diseño de la Ficha de Valoración Individual de bienes de interés cultural del ámbito distrital del grupo urbano, del tipo Sectores de Interés Urbanístico de Vivienda en Serie (FVI SIU-VS), y su respectivo anexo de APEP.
Se aporta:
Documento general SIU-VS.pdf</t>
  </si>
  <si>
    <t>Se verifica documentación que soporta el reporte realizado. (Sectores de Interés Urbanístico de Vivienda en Serie)</t>
  </si>
  <si>
    <t>Durante este período se elaboró y finalizó el diseño de la Ficha de Valoración Individual de BIC Distrital del grupo urbano, del tipo Sectores de Interés Urbanístico de Vivienda en Serie (FVI SIU-VS), y su respectivo anexo de APEP. Este producto va acompañado de dos documentos insumo que estructuraron la información que va en los campos del modelo de ficha SIU-VS:
1.Documento general de caracterización de los Sectores de Interés Urbanístico de Vivienda en Serie”: acercamiento a cuatro SIU-VS (Niza Sur, Polo Club, Popular Modelo Norte y Primero de Mayo).
2.Sector de Interés Urbanístico de Vivienda en Serie: Caso de estudio Niza sur etapa I, II y III”: donde se consolida un primer estudio del SIU-VS Niza Sur etapa I, II y III. 
Se aporta:
1.Modelo de FVI-SIU-VS_V1 Documento general SIU_VS - Consolidado Caso de estudio SIU-VS_Niza Sur_Consolidado</t>
  </si>
  <si>
    <t>1.Elaborar el diseño del anexo de norma urbana aplicable a los BIC con declaratoria individual del ámbito distrital, en nivel de intervención 1 (BICD N1), que cuenten con anexo previo de APEP.</t>
  </si>
  <si>
    <t>Documento de módelo de anexo de norma urbana para evaluación de anteproyectos de predios en APEP de BICD N1</t>
  </si>
  <si>
    <t>Durante este periodo se realizó un avance en la producción de documentos  (planos con base a información SIG), cruzando esto con  las APEP y los Entornos Patrimoniales con los tratamientos urbanísticos, sumado además a usos del suelo; actividades sobre los 4 BIC N1 (fuera de PEMP y SIU) de la localidad Fontibón y del BIC N1 Iglesia 20 de Julio en la localidad de San Cristóbal; con el fin de tener insumos para definir los alcances del diseño del anexo de norma urbana aplicable a los BIC con declaratoria individual del ámbito distrital, en nivel de intervención 1 (BICD N1), y que cuenten con anexo previo de APEP. 
Evidencia: Planos de análisis de norma de los BIC N1: PL_ANÁLISIS_NORMA_FONTIBÓN 6301068001 6301085003 6420007017 6403003034 
PL_ANÁLISIS_NORMA_SAN CRISTÓBAL 1405054016 (Iglesia 20 de Julio)</t>
  </si>
  <si>
    <t>Durante este periodo se realizó un avance en la elaboración del “Documento de modelo de anexo de norma urbana para evaluación de anteproyectos de predios en APEP de BICD N1”; en el cual se desarrollaron los siguientes capítulos de: la introducción, el marco conceptual y la metodología. Este documento tiene el fin de definir los alcances del diseño del anexo de norma urbana aplicable a los BIC con declaratoria individual del ámbito distrital, en nivel de intervención 1 (BICD N1), que cuenten con anexo previo de APEP.
Se aporta:
1. Documento de avance: “Documento de modelo de anexo de norma urbana para evaluación de anteproyectos de predios en APEP de BICD N1”</t>
  </si>
  <si>
    <t>Durante este periodo se trabajó en el avance de la elaboración del “Documento de modelo de anexo de norma urbana para evaluación de anteproyectos de predios en APEP de BICD N1”; donde se desarrolló y consolidó 5 de los 7 capítulos que conforman el documento. 
Los capítulos consolidados para este período de avance fueron:
1. Introducción
2. Marco conceptual
3. Metodología
4. Construcción de imágenes SIG para análisis normativo de la localidad de Fontibón y Ejercicio de cuadro comparativo por localidad. 
5. Caso piloto: Fontibón. 
Este documento tiene el objetivo de definir los alcances del diseño del anexo de norma urbana aplicable a los BIC con declaratoria individual del ámbito distrital, en nivel de intervención 1 (BICD N1), que cuenten con anexo previo de APEP.
Se aporta:
Documento modelo anexo norma urbana_APEP de BICD N1.docx</t>
  </si>
  <si>
    <t>Durante este periodo se consolidó y finalizó (100%) el  “Documento de modelo de anexo de norma urbana para evaluación de anteproyectos de predios en APEP de BICD N1”. Dentro del cual se estructuró y desarrolló mediante los siguientes capítulos:
1.	Introducción
2.	Marco conceptual
3.	Metodología
4.	Construcción de imágenes SIG para análisis normativo de la localidad de Fontibón
5.	Ejercicio de cuadro comparativo por localidad. Caso piloto: Fontibón
6.	Diseño de la estructura del anexo
7.	Referencias
Este documento tiene el fin de definir el alcance de diseño del anexo de norma urbana aplicable a los BIC con declaratoria individual del ámbito distrital, en nivel de intervención BICD N1, y donde además cuenten con anexo previo de APEP.
Adicionalmente, se realizó el formato del anexo de norma BICD N1 “Modelo anexo de norma BICN1 en APEP_Lourdes”, donde se consigne la información referente al análisis expuesto en el documento en mención.
Se aporta:
1.Documento de modelo de anexo de norma urbana para evaluación de anteproyectos de predios en APEP de BICD N1
2.Modelo anexo de norma BICN1 en APEP_Lourdes</t>
  </si>
  <si>
    <t>1.Promover la conservación y la sostenibilidad del patrimonio cultural, a través de intervenciones de bienes de interés cultural, entornos patrimoniales y espacios públicos de valor patrimonial</t>
  </si>
  <si>
    <t>Formatos de Identificación de monumentos a intervenir</t>
  </si>
  <si>
    <t>Lider Equipo de Bienes muebles y monumento</t>
  </si>
  <si>
    <t>Para este periodo no se reportan actividades. 
Debido a que durante este mes se realizaron los procesos precontracturales y contracturales  de los profesionales y apoyos a la gestión para el desarrollo de las actividades. De conformidad con los lineamientos para la priorización y programación de contratos desde la SCRD aprobados por la  Oficina Asesora de Planeacion y Oficina Juridica en los difrentes comités de contratación. 
El Equipo base de Bienes Muebles y Monumentos, realizó recorridos de verificación y validación de intervenciones a realizar en el marco de los 100 primeros días de la Alcaldía Mayor "Programa Bogotá Camina Segura".</t>
  </si>
  <si>
    <t>Durante el período se desarrollaron 7 intervenciones en Bienes Muebles localizados en el Centro Histórico; acciones en eliminación de grafitis y acumulación de material biológico y suciedad partículada. Se reportan en el marco de la estrategia 100 días x Bogotá - En Centro Vive de la Alcaldía Mayor de Bogotá. 
Los Bienes Muebles intervenidos fueron:
1. Francisco de Paula Santander.
2. Buzón de correos de Colombia, en Avenida Jiménez
3. Escultura en Homenaje a Jorge Eliécer Gaitán 
4. Homenaje a Enrique Álvarez Henao
5. Homenaje a Nicolás David Neira
6. Francisco José de Caldas
7. Guillermo Marconi
Entrega:
7. Fichas de Intervención</t>
  </si>
  <si>
    <t>Durante el período se desarrollaron 8 intervenciones en Bienes Muebles localizados en el Centro Histórico; estas se reportan en el marco de la estrategia 100 días x Bogotá - En Centro Vive de la Alcaldía Mayor de Bogotá. _x000D_
Para este periodo, se contó con apoyo y articulación con varias entidades como la Arquidiócesis de Bogotá, IDARTES, Colegio San Bartolomé, Museo Casa de la Independencia, Aso sandiego y Colegio Superior de la Judicatura para la provisión de puntos de agua, almacenamiento de material, vallas de cerramiento._x000D_
Los Bienes Muebles Intervenidos fueron._x000D_
1. Simón Bolívar (KR 7 10 47)_x000D_
2. Puerta Palacio Cardenalicio (KR 7 10 20)_x000D_
3. Camilo Torres y Tenorio (Cra 7 No. 9 – 96)_x000D_
4. Bartolomé Loboguerrero (Cra 7 No. 9-96) _x000D_
5. Obelisco a la libertad (KR 7 11 A 28)_x000D_
6. Fuente de la casa de la Independencia (KR 7 11 A 28)_x000D_
7. Fuente del sesquicentenario (KR 7 26 91) _x000D_
8. Sin Título (KR7 26 99)_x000D_
_x000D_
Se aporta:_x000D_
1.8 Fichas de Intervenció</t>
  </si>
  <si>
    <t>Durante el período se desarrollaron 9 intervenciones en Bienes Muebles localizados en el Centro Histórico; estas se reportan en el marco de la estrategia 100 días x Bogotá - En Centro Vive de la Alcaldía Mayor de Bogotá. 
Se contó con apoyo y articulación de los ciudadanos contiguos a las intervenciones con el aporte de agua para la limpieza.
Los Bienes Muebles Intervenidos fueron:
1. Policarpa Salavarrieta 
2. Campana de la Iglesia de la Veracruz 
3. Panteón Nacional de los Procures Santa Veracruz  
4. Fuente del Chorro de Quevedo  
5. Carlos Lleras Restrepo 
6. Joaquín F. Vélez 
7. Salvador Camacho Roldán 
8. Carlos Martínez Silva 
9. Francisco Miranda 
Se aportan 9 fichas de intervención</t>
  </si>
  <si>
    <t>Durante el período se desarrollaron 19 intervenciones en Bienes Muebles localizados en las localidades de Santa fe, la Candelaria, Chapinero, Teusaquillo y Suba; las intervenciones de La Candelaria, se reportan en el marco del programa de la Alcaldía Mayor "Bogotá Camina Segura" y su estrategia 100 días x Bogotá - En Centro Vive.
Se contó con apoyo y articulación del Consejo de Bogotá en el aporte de agua para la limpieza. Se da finalización a la meta.
Los Bienes Muebles Intervenidos fueron, se aporta la ficha de:
1. Torre Machu Picchu 
2. Ricardo Palma 
3. Escenario en construcción 
4. Buzón Bosque Calderón 
5. Bernardo O´Higgins 
6. Gilberto Álzate Avendaño 
7. José María Carbonell 
8. Ángeles Agustinianos 
9. Jorge Eliecer Gaitán 
10. José Vicente Arbeláez Gómez 
11. José Miguel Pey 
12. Alfonso López Michelsen 
13. Álvaro Gómez Hurtado 
14. Eugenio Espejo 
15. Luis Eduardo Nieto Caballero 
16. General O´Leary 
17. Clamor a la paz 
18. Gernika 
19. Álvaro Gómez Hurtado</t>
  </si>
  <si>
    <t>2.Realizar acciones de mantenimiento a las intervencións de bienes de interés cultural, entornos patrimoniales y espacios públicos de valor patrimonial, en el marco del Programa Bogotá Camina Segura "A demanda"</t>
  </si>
  <si>
    <t>Actualización de la Ficha de Intervención de los bienes muebles intervenidos</t>
  </si>
  <si>
    <t>Para este periodo no se reportan actividades. 
Debido a que durante este mes se realizaron los procesos precontracturales y contracturales  del  profesional de apoyo a la gestión para el desarrollo de las actividades. De conformidad con los lineamientos para la priorización y programación de contratos desde la SCRD aprobados por la  Oficina Asesora de Planeacion y Oficina Juridica en los difrentes comités de contratación.</t>
  </si>
  <si>
    <t>Durante este período y teniendo en cuenta las diferentes manifestaciones, en el marco del programa de la estrategia de los 100 días por Bogotá, se realizó a dos bienes de interés intervenidos, mantenimiento y refuerzo de limpieza y conservación, resultado de grafos vandálicos en la zona de pedestal y basamento, y stickers y panfletos adheridos en la superficie del pedestales y cuerpo.
Los Bienes Muebles que fueron intervenidos bajo esta acción de:  volver a realizar las acciones de mantenimiento fueron:
1. Francisco de Paula Santander
2. Buzón de correos de Colombia, en la Avenida Jiménez 
Entrega:
2. Fichas actualizadas</t>
  </si>
  <si>
    <t>Para este período no se realizaron re mantenimientos a los Bienes Muebles intervenidos en el presente período o en el mes anterior.</t>
  </si>
  <si>
    <t>Durante este período y teniendo en cuenta las manifestaciones del 8M y siguientes ,se realizaron 6 acciones de refuerzo a limpieza y mantenimientos de conservacones a 4 Bienes Muebles ya intervenidos, resultado de grafos vandálicos en las zonas de pedestal y basamento, y en algnos casos con retiro de stickers y panfletos adheridos en la superficie.
Los Bienes Muebles que fueron intervenidos bajo esta acción de refuerzo de mantenimiento fueron:
1. Simón Bolivar
2. Francisco José de Caldas
3.  Francisco de Paula Santander (2 intervenciones)
4. Buzón Av. Jimenéz (2 intervenciones)
Se aportan 7 fichas
Se aporta 1 ficha actualizada</t>
  </si>
  <si>
    <t>Durante este período y teniendo en cuenta el mantenimiento a las acciones realizadas en el Centro Histórico que fue solicitada por la Alcaldía Mayor del Bogotá, se realizó refuerzo de limpieza resultado de grafos vandálicos y limpieza de panfletos en los siguientes Bienes Muebles:
Se aporta la ficha actualizada de:
1. Buzón Av. Jiménez
2. Francisco de Paula Santander (24-04-2024)
3. Francisco de Paula Santander (9-05-2024)
4. Francisco José de Caldas</t>
  </si>
  <si>
    <t>(3) Atender las peticiones, quejas, reclamos, solicitudes y felicitaciones (PQRS y SQDSF) sobre la gestión de trámites y servicios relacionados con el patrrimonio cultural material a cargo de las competencias del IDPC</t>
  </si>
  <si>
    <t>1.1. Resolver las peticiones, quejas, reclamos, solicitudes y felicitaciones (PQRS y SQDSF) sobre el patrimonio cultural material</t>
  </si>
  <si>
    <t>Matriz de seguimiento administrativo a PQRS articulada a Sistema Bogotá Te Escucha</t>
  </si>
  <si>
    <t>Dentro del período de armonización presupuestal y formulación de los proyectos de inversión del PDD “Bogotá Camina Segura” 2024-2028”, para la implementación del objetivo del PI 8161- Mejoramiento de la capacidad institucional para la atención de trámites y servicios orientados a la intervención, protección y conservación del patrimonio cultural material.
Se realizó una verificación de la información en la matriz de seguimiento a casos incorporando nuevos parámetros para la evaluación y validación de los PQRS registrados por equipo y de conformidad con los canales por los cuales el IDPC los recibe para su respuesta.
Así las cosas, al 15 de agosto el IDPC y dentro del marco del período comprendido entre junio-julio y agosto de 2024 se tienen registrados 146 Derechos de Petición, Quejas, Reclamos y Solicitudes cerrados, los cuales se discriminan de la siguiente manera por equipo de trabajo (ver detalle de temas hoja-reporte meta en archivo de matriz agosto 2024)
• 78 PQRS cerrados del área de Anteproyectos 
• 13 PQRS cerrados del área de Control Urbano y Equiparaciones 
• 18 PQRS cerrados del área de Espacio Público
• 5 PQRS cerrados del área de Bienes Muebles y Monumentos
• 18 PQRS cerrados del área de Valoración e Inventarios
• 3 PQRS cerrados del área de Intervención de Fachadas
• 11 PQRS casos cerrados de Condición Patrimonial
Se aporta:
1. Matriz consolidada para casos -Seguimiento de trámites y servicios V17- corte agosto de 2024
2. Matriz BTE</t>
  </si>
  <si>
    <t>Durante el período del 16 de agosto al 30 de septiembre de 2024 para el IDPC, se tienen 72 Derechos de Petición, Quejas, Reclamos y Solicitudes cerrados, los cuales se discriminan de la siguiente manera por equipo de trabajo (ver detalle de temas hoja-reporte meta en archivo de matriz septiembre 2024)
• 18 PQRS cerrados del área de Anteproyectos 
• 17 PQRS cerrados del área de Control Urbano y Equiparaciones 
• 12 PQRS cerrados del área de Espacio Público
• 14 PQRS cerrados del área de Bienes Muebles y Monumentos
• 5 PQRS cerrados del área de Valoración e Inventarios
• 3 PQRS cerrados del área de Intervención de Fachadas
• 1 PQRS cerrados del área de Arqueología
• 2 PQRS casos cerrados de Condición Patrimonial
Es de aclarar que el incremento en las solicitudes es constante, por lo que se ha superado la meta propuesta programada, la cual seguirá reportándose mensualmente de conformidad con la ejecución y cierre de solicitudes.
Se aporta:
1. Matriz consolidada para casos -Seguimiento de trámites y servicios V17- corte septiembre de 2024</t>
  </si>
  <si>
    <t>Durante el período del 30 de septiembre de 2024 al 15 de octubre de 2024 para el IDPC, se tienen 76 Derechos de Petición, Quejas, Reclamos y Solicitudes cerrados, los cuales se discriminan de la siguiente manera por equipo de trabajo (ver detalle de temas hoja-reporte meta en archivo de matriz octubre 2024)
• 30 PQRS cerrados del área de Anteproyectos 
• 19 PQRS cerrados del área de Control Urbano y Equiparaciones 
• 15 PQRS cerrados del área de Espacio Público
• 8 PQRS cerrados del área de Bienes Muebles y Monumentos
• 8 PQRS cerrados del área de Valoración e Inventarios
• 1 PQRS cerrados del área de Intervención de Fachadas
Es de aclarar que el incremento en las solicitudes es constante, por lo que se ha superado la meta propuesta programada, la cual seguirá reportándose mensualmente de conformidad con la ejecución y cierre de solicitudes.
Se aporta:
1. Matriz consolidada para casos -Seguimiento de trámites y servicios V17- corte octubre de 2024</t>
  </si>
  <si>
    <t>Durante el período del 16 de octubre de 2024 al 15 de noviembre  de 2024 para el IDPC, se tienen 88 Derechos de Petición, Quejas, Reclamos y Solicitudes cerrados, los cuales se discriminan de la siguiente manera por equipo de trabajo (ver detalle de temas hoja-reporte meta en archivo de matriz noviembre 2024):
● 30 PQRS cerrados del área de Anteproyectos 
● 10 PQRS cerrados del área de Control Urbano y Equiparaciones 
● 24 PQRS cerrados del área de Espacio Público
● 12 PQRS cerrados del área de Bienes Muebles y Monumentos
● 3 PQRS cerrados del área de Valoración e Inventarios
● 2 PQRS cerrados del área de Intervención de Fachadas
● 1 PQRS cerrado del área de Arqueológia
● 7 PQRS cerrados del área de Condición Patrimonial
Es de aclarar que el incremento en las solicitudes es constante, por lo que se ha superado la meta propuesta programada, la cual seguirá reportándose mensualmente de conformidad con la ejecución y cierre de solicitudes.
Se aporta:
1. Matriz consolidada para casos -Seguimiento de trámites y servicios V17- corte octubre de 2024
2. Registro de Bitacora BTE</t>
  </si>
  <si>
    <t>Durante el período de noviembre a diciembre de 2024 para el IDPC, se tienen 76 Derechos de Petición, Quejas, Reclamos y Solicitudes cerrados, los cuales se discriminan de la siguiente manera por equipo de trabajo (ver detalle de temas hoja-reporte meta en archivo de matriz diciembre 2024)
● 35 PQRS cerrados del área de Anteproyectos 
● 12 PQRS cerrados del área de Control Urbano y Equiparaciones 
● 9 PQRS cerrados del área de Espacio Público
● 15 PQRS cerrados del área de Bienes Muebles y Monumentos
● 1 PQRS cerrados del área de Valoración e Inventarios
● 1 PQRS cerrados del área de Intervención de Fachadas
● 1 PQRS cerrado del área de Arqueología
● 2 PQRS cerrados del área de Condición Patrimonial
Es de aclarar que el incremento en las solicitudes es constante, por lo que se ha superado la meta propuesta programada, la cual seguirá reportándose mensualmente de conformidad con la ejecución y cierre de solicitudes.
Se aporta:
1. Matriz consolidada para casos -Seguimiento de trámites y servicios V17- corte diciembre de 2024
2. Registro de Bitácora BTE</t>
  </si>
  <si>
    <t>(3) Avanzar en la actualización del inventario de patrimonio cultural material del distrito definido en la Estructura Integradora de Patrimonios (EIP) (Proceso Tres)</t>
  </si>
  <si>
    <t>.1.2 Formular y estructurar la consultoría para la actualización de los componentes de patrimonio cultural material de la EIP priorizados  (Proceso Tres)</t>
  </si>
  <si>
    <t>Estudios previos; Términos de referencia del proceso de selección; Publicación del proceso de selección; Acto administrativo de adjudicación</t>
  </si>
  <si>
    <t>Durante este periodo no se realizó la elaboración de la matriz de diagnóstico, debido a que se concentraron las actividades en el desarrollo de la estructuración y formulación de los términos de referencia y necesidades para los estudios previos del proceso de selección por modalidad de concurso de méritos abierto para el desarrollo de la consultoría. 
No se aportan evidencias</t>
  </si>
  <si>
    <t>Durante este período, se avanzó en el desarrollo de la Matriz preliminar de diagnóstico de los componentes de patrimonio cultural material en el marco de la Estructura Integradora de los Patrimonios (EIP). Esta matriz recoge 45 predios priorizados, los cuales serán objeto del proceso de selección en modalidad de concurso de Méritos, documento que permite conocer un diagnóstico detallado y estratégico de los bienes patrimoniales para su evaluación.
Se aporta:
1. Matriz preliminar de diagnóstico</t>
  </si>
  <si>
    <t>Durante el período se continua con la etapa precontractual, al corte del 15 de octubre de 2024, se realizó la finalización de la estructuración del proceso de selección mediante concurso de méritos para contratar la a consultoría cuyo objeto es: “1022- Realizar las acciones necesarias para elaborar las fichas de valoración individual (FVI-BI) de los inmuebles declarados Bien de Interés Cultural del ámbito Distrital en nivel de intervención 1 (N1), de acuerdo con el listado que el Instituto Distrital de Patrimonio Cultural (IDPC) indique y de conformidad con los lineamientos estipulados por el Instituto.”; proceso para el cual se definieron 45 inmuebles BIC del inventario, ubicados en la UPL Chapinero.
De esta manera entregaron los documentos pre contractuales (Anexo técnico, Estudios precio y matriz de riesgos) al área de jurídica del IDPC para revisión y observaciones, mediante comunicación Orfeo N.° 20243000164653. Los cuales una vez ajustados fueron publicados el día 15 de octubre de 2024, en la plataforma Secop II bajo el siguiente número de proceso de selección y Resolución de Apertura N.° 949 del 2024.
• Concurso de mérito abierto: IDPC-CMA-004-2024 cuyo objetivo es realizar las acciones necesarias para elaboración de las fichas de valoración individual (FVI-BI) de los inmuebles declarados Bien de Interés Cultural del ámbito Distrital en nivel de intervención 1 (N1), de acuerdo con la identificación realizada por el Instituto Distrital de Patrimonio Cultural.
El proceso de selección puede consultarse por el público en el siguiente enlace: 
https://community.secop.gov.co/Public/Tendering/OpportunityDetail/Index?noticeUID=CO1.NTC.6896608&amp;isFromPublicArea=True&amp;isModal=False
Este proceso tiene como fecha prevista de presentación de ofertas el día 7 de noviembre de 2024 y posible adjudicación el día 20 de noviembre de 2024.
De igual manera, y de conformidad con la sugerencia del equipo estructurador y la Oficina Jurídica se trabaja en el documento de la Guía (DTS) de diligenciamiento de la ficha de valoración individual inmueble FVI, la cual será formato de implementación por el contratista adjudicatario para llevar a cabo el objeto de esta consultoría en desarrollo; para lo cual el equipo técnico ha realizado la compilación de insumos y definición de los lineamientos de imágenes para estas fichas.
Se aporta:
1. Comunicación de envió del proceso a la OJ
2. Publicación del proceso en SECOP II
3. Documentos preliminares publicados del proceso
4. Aviso de convocatoria N.° IDPC-CMA-004-2024
5. Resolución de apertura 949-2024
6. Documentos definitivos del proceso de selección N.° IDPC-CMA-004-2024
7. Observaciones y respuesta a observaciones 
8. Cronograma del proceso de selección N.° IDPC-CMA-004-2024</t>
  </si>
  <si>
    <t>En este periodo, se desarrolló el proceso de selección en modalidad de Concurso de Méritos Abierto N.° IDPC-CMA-004-2024, cuyo objeto es: "Realizar las acciones necesarias para elaboración de las fichas de valoración individual (FVI-BI) de los inmuebles declarados Bien de Interés Cultural del ámbito Distrital en nivel de intervención 1 (N1), de acuerdo con la identificación realizada por el Instituto Distrital de Patrimonio Cultural."; el objetivo es realizar el inventario de 45 inmuebles BIC, ubicados en la UPL Chapinero. A la fecha se realizó la apertura del proceso a través de la Resolución N.° 494 del 28 de octubre 2024 y, el día 7 de noviembre se recibieron las ofertas del proceso, cerrando con dos proponentes registrados, la fecha de adjudicación es el 21 de noviembre de 2024. Por tanto, para el próximo mes se tendrá adjudicado el proceso cerrando la tarea de la actividad programada.
Se aporta:
2. Carpeta con documentos definitivos del proceso N.° IDPC-CMA-004-2024
3. Resolución de apertura 494-2024
4. Consolidado de evaluación
5. Pantallazos de recepción de ofertas</t>
  </si>
  <si>
    <t>En este período, se realizaron las evaluaciones y respuesta a las observaciones de las evaluación a los proponentes inscritos Consorcio NVP y ConstruIntel SAS, adjudicando mediante acto administrativo Resolución N.° 1056 del 21 de noviembre el proceso de selección N.° IDPC-CMA-004-2024, cuyo objeto es: "Realizar las acciones necesarias para elaboración de las fichas de valoración individual (FVI-BI) de los inmuebles declarados Bien de Interés Cultural del ámbito Distrital en nivel de intervención 1 (N1), de acuerdo con la identificación realizada por el Instituto Distrital de Patrimonio Cultural.";  al proponente CONSORCIO NVP, con el cual el IDPC celebró el contrato de consultoría N.° IDPC-CC-583-2024 con fecha de inicio el 5 de diciembre de 2024 y plazo de ejecución de 4 meses. El valor de adjudicación fue por un valor de $153.717.377. 
Se aporta:
1. Resolución de apertura N.° 949-2024
2. Consolidado final de evaluación de proceso
3. Respuesta a observaciones
4. Resolución de adjudicación N.° 1056-2024
5. Contrato firmado SECOP
6. Contrato en ejecución SECOP
7. Clausulado del Contrato
8. Acta de inicio</t>
  </si>
  <si>
    <t>.1.1 Formular y estructurar la consultoría para la actualización de los componentes de patrimonio cultural material de la EIP priorizados  (Proceso Tres)</t>
  </si>
  <si>
    <t>Matriz de diagnóstico de los componentes de patrimonio cultural material de la EIP priorizados</t>
  </si>
  <si>
    <t>Para este periodo se realizó con el equipo transversal de la SPIP, reuniones con el fin de conocer el protocolo para realizar la formulación de los términos de referencia, de esta manera al equipo técnico se le explico la metodología para iniciar con la formulación de los documentos, así mismo se avanzó en la elaboración del  anexo técnico,  listado de inmuebles tabla con campos de la ficha de valoración - lista preliminar bienes muebles, formato de cotización para conocer el posible valor del presupuesto oficial de la consultoría entre otros.
Se aporta:
1. Anexos Técnicos
2. Carpeta de cotizaciones
3. Dpcumentos de avance de estructuración EP</t>
  </si>
  <si>
    <t>Durante este período, se avanzó en la estructuración de los términos de referencia para adelantar el proceso de selección que dará como resultado la consultoría para la elaboración del inventario de inmuebles BIC, durante éste periodo se realizó la priorización de 45 inmuebles ubicados en la UPL Chapinero; teniendo en cuenta su  localización estratégica, unidad arquitectónica y predial, planimetría antigua, ficha de valoración existente, facilidad de acceso según el uso actual, actos administrativos de declaratoria de cada uno. 
Por otro lado, se finalizaron los ajustes del “Anexo técnico” y estudio de mercado el cual se elaboró bajo análisis de presupuestos enviados por diferentes empresas y con el cual se completó la información para el documento "Análisis del sector"; documento que se compone de los siguientes acápites:
1. Justificación
2. Antecedentes normativos
3. Objetivos generales
4. Obligaciones específicas
5. Plazo de ejecución
6. Forma de pago
7. Requisitos habilitantes
8. Factores de calificación
9. Productos entregables
10. Códigos de acuerdos internacionales de comercio
11. Perfiles profesionales
Para finalizar, se revisó y se completó la matriz de “Asignación, tratamiento y seguimiento del riesgo” en la cual se indican los posibles riesgos previsibles frente a posibles daños o incumplimientos, tratamientos, mitigación, impactos después del tratamiento, monitoreo y revisión. 
Se aporta:
1. Estudio previo
2. Análisis del sector
3. Matriz de riesgos
4. Carpeta estudio de mercado</t>
  </si>
  <si>
    <t>Para el período, no se realiza actualización de la matriz de diagnóstico de los componentes de patrimonio cultural material, se definió que se realizará una actualización una vez el desarrollo de la consultoría, la cual se encuentra en etapa precontractual de un avance a la evaluación de este diagnóstico. En caso tal que el consultor no realice modificaciones, la matriz se mantiene como la definitiva.
Sin evidencias para el período.</t>
  </si>
  <si>
    <t>Durante este periodo, se desarrolló el proceso de selección mediante Concurso de Méritos Abierto N.° IDPC-CMA-004-2024 para la contratar la consultoría, que desarrollará el levantamiento del inventario, para 45 inmuebles BIC ubicados en la UPL Chapinero. En este sentido, una vez se adjudique el contrato y el contratista revise los documentos del proceso y base de información para el desarrollo de la consultoría; se presentará la matriz definitiva de trabajo. 
Sin evidencia.</t>
  </si>
  <si>
    <t>Durante este período, y una vez adjudicado el proceso de selección por modalidad Concurso de Méritos Abierto N.° IDPC-CMA-004-2024, el día 5 de diciembre de 2024 se celebró el acta de inicio del contrato N.° IDPC-CC-583-2024 cuyo objeto es: (…) 1022- Realizar las acciones necesarias para elaborar las fichas de valoración individual (FVI-BI) de los inmuebles declarados Bien de Interés Cultural del ámbito Distrital en nivel de intervención 1 (N1), de acuerdo con el listado que el Instituto Distrital de Patrimonio Cultural (IDPC) indique y de conformidad con los lineamientos estipulados por el Instituto.(…); y de conformidad con las actividades previas al desarrollo del contrato, la consultoría y la supervisión realizaron la validación y revisión de los documentos o insumos previos necesarios,  aprobación la cual se realizó mediante acta de entrega de insumos. 
Se aporta:
1. Acta de entrega 
2. Matriz definitiva</t>
  </si>
  <si>
    <t>(7) Realizar la intervención sobre BIC Bienes Muebles 
(Red de Monumentos)</t>
  </si>
  <si>
    <t>1.1. Ejeuctar intervenciones de conservación, restauración  protección de bienes muebles y monumentos del Distrito</t>
  </si>
  <si>
    <t>Fichas de Identificación de monumentos a intervenir (antes y despues )</t>
  </si>
  <si>
    <t>Al 15 de agosto de 2024, en el marco de la armonización del PDD “Bogotá Camina Segura”, se realizó el desarrollo de 10 intervenciones directas sobre BIC mueble en el espacio patrimonial Red de Monumentos, la cual se desarrolló a través del equipo de Bienes Muebles y Monumentos, con el apoyo de la Brigada de Atención a Monumentos, las acciones desarrolladas durante el período se enfocaron en limpieza general por suciedad y retiro de grafitis; afectaciones en consecuencia a manifestaciones públicas y desechos biológicos.
La Red de Monumentos, realizó 6 intervenciones de conservación y protección en el sector de Centro Histórico en cumplimiento a compromisos de implementación del PEMP-CH, 1 intervención en Teusaquillo en cumplimiento a compromisos de implementación PEMP Teusaquillo y 3 intervenciones en las localidades de Chapinero y Restrepo.
Los Bienes Muebles Intervenidos fueron, se aporta la ficha de:
1. Buzón de correos AV. Jiménez -  KR 7- CL 13
2. Simón Bolívar- KR 7 10 47
3. Policarpa Salavarrieta- CL 18A - KR 2
4. Carlos Lleras Restrepo - CL 13 - KR 8
5. Francisco de Paula Santander- KR 7 15 50
6. Francisco José de Caldas- KR 8 19 62 
7. Julio Flórez - CL 60 7 49
8. Julio Cesar Turbay Ayala - KR 7- CL 94 
9. Carlos E. Restrepo - KR 17 19B 33 SUR 
10. Rafael Pombo- KR 26A 40 95</t>
  </si>
  <si>
    <t>Durante el período, el espacio patrimonial de la RED DE MONUMENTOS, realizó 12 intervenciones de conservación y protección el principal sector de Centro Histórico con 5 intervenciones en cumplimiento a compromisos de implementación del PEMP-CH, 1 intervención en Barrios Unidos, 1 intervención en Teusaquillo en cumplimiento a compromisos de implementación PEMP Teusaquillo y 3 intervenciones en las localidades de Chapinero, 1 intervención en El Tintal y, 1 intervención en Salitre.
Estas se desarrollaron a través del equipo de Bienes Muebles y Monumentos, con el apoyo de la Brigada de Atención a Monumentos BAM, y se enfocaron en limpieza general por suciedad y retiro de grafitis, así mismo para finalizar las acciones de mantenimiento y conservación se aplicó cera microcristalina para la protección de los acabados de envejecimiento.
Los Bienes Muebles Intervenidos fueron, se aporta la ficha de:
1. Carlos Gardel - KR 10 96 50
2. Rebeca - KR 13 25 18
3. Templete al Libertador - CL 13 03 70
4. Rafael Uribe Uribe - KR 29A 71A 01
5. Fuente de la Garza - KR 7 1F 49
6. José de San Martín - KR 13 32 52
7. José María Da Silva Paranhos Jr. - KR 17 38  27
8. Fuente de la plaza del Chorro de Quevedo  - KR 2 - CL 12B
9. Antonio José de Sucre - KR 11 63A 58 
10. Buzón correos del Bosque Calderón - KR 4A 58 20
11. Arco Homenaje a Manuel Cepeda - CL 6A 74 21
12. Carlos Lleras Restrepo -  KR 70 22 87</t>
  </si>
  <si>
    <t>Durante el período, el espacio patrimonial de la RED DE MONUMENTOS, realizó 13 intervenciones de conservación y protección el principal en los sectores de: Centro Histórico, localidades de Santa Fe y La Candelaria con 6 intervenciones en cumplimiento a compromisos de implementación del PEMP-CH, 1 intervención en la localidad de Chapinero, 4 intervenciones en Teusaquillo en cumplimiento a compromisos de implementación PEMP Teusaquillo, 1  intervención en la localidad de Engativá y  1 intervención en la localidad de Antonio Nariño.
Estas se desarrollaron a través del equipo de Bienes Muebles y Monumentos, con el apoyo de la Brigada de Atención a Monumentos BAM, y se enfocaron en limpieza general por suciedad y retiro de grafitis, en especial en partes como los pedestales y bases estructurales.
Los Bienes Muebles Intervenidos fueron, se aporta la ficha de:
1. Francisco de Paula Santander - KR 7 15 50
2. José Vicente Arbeláez - KR 11 CL63A
3. Rebeca - KR 13 25 18
4. Francisco José de Caldas - - KR 8 19 62 
5. José Prudencio Padilla - KR 25 43 98
6. Gustavo Rojas Pinilla - KR 70 - CL 72
7. Hombre a caballo - AC 26 19B 55
8. Obelisco, Homenaje a Virgilio Barco - CL 24A KR 59 
9. Antonio Baraya - KR 13 - DG 40A
10. Policarpa Salavarrieta - CL 18A - KR 2
11. Francisco de Paula Santander KR 29A 29 48 SUR 
12. José de Artigas - CL 36 28B 17
13. Monumento a la dignidad Luis Carlos Galán Sarmiento -CL 36 28B 17</t>
  </si>
  <si>
    <t>Durante el período, el espacio patrimonial de la RED DE MONUMENTOS, realizó 7 intervenciones de conservación y protección el principal en los sectores de: Centro Histórico, La Candelaria, Santa Fe y Rafael Uribe. Estas se desarrollaron a través del equipo de Bienes Muebles y Monumentos, con el apoyo de la Brigada de Atención a Monumentos BAM,  quienes concentraron las actividades sobre el espacio patrimonial del Parque Nacional; las principales ejecución fueron limpieza general por suciedad y liberación de pinturas sobre estrato original de esculturas.
Los Bienes Muebles Intervenidos fueron, se aporta la ficha de:
1.Ricardo Palma- KR 2A 18A 60	
2.Marco Fidel Suárez - DG 45 F SUR 13 G 40
3.Monmento al General Rafael Uribe Uribe - AK 7 37 04
4.Torre del Reloj- AK 7 37 04
5.Pedro Alcantara Herrán- AK 7 37 04
6.Fuente de Santo Domingo- AK 7 37 04	
7.Francisco de Orellana- AK 7 37 04</t>
  </si>
  <si>
    <t>Durante el período, el espacio patrimonial de la RED DE MONUMENTOS, realizaron 8 intervenciones de conservación y protección el principal en los sectores de: Centro Histórico, Los Mártires y Parque Nacional. Estas se desarrollaron a través del equipo de Bienes Muebles y Monumentos, con el apoyo de la Brigada de Atención a Monumentos BAM, quienes concentraron las actividades sobre el espacio patrimonial del Parque Nacional; las principales ejecuciones fueron limpieza general por suciedad y liberación de pinturas sobre estrato original de esculturas (eliminación de grafiti y panfletos).
Los Bienes Muebles Intervenidos fueron, se aporta la ficha de:
1. Francisco de Paula Santander - KR 7 15 50
2. Niño Abrazando un ave - AK 7 37 04
3. Hombre a caballo - AC 26 19B 55 
4. Fuente del León - AK 7 37 04
5. Simón Bolívar - KR 7 10 47 
6. Policarpa Salavarrieta - CL 18 A   KR2   01
7. Rita 5:30 PM- AK 7 37 04
8. Carlos E. Restrepo - KR 13 42A 25
Se finaliza el cumplimiento de la meta.</t>
  </si>
  <si>
    <t>2.2. Realizar acciones de mantenimiento a las intervenciónes de conservación, restauracion y protección de bienes muebles y monumentos del Distrito (gestión)</t>
  </si>
  <si>
    <t>Durante el período, no se presentaron solicitudes para realizar mantenimientos a las acciones desarrolladas.</t>
  </si>
  <si>
    <t>Teniendo en cuenta, que las acciones de re-manteamiento se realizan bajo desarrollo a demanda, durante el período no se han requerido desde la administración en consecuencia a asonadas o manifestaciones.</t>
  </si>
  <si>
    <t>Teniendo en cuenta, que las acciones de re-manteamiento se realizan bajo desarrollo a demanda, durante el período no se han requerido desde la administración en consecuencia a asonadas o manifestaciones.
Sin evidencia.</t>
  </si>
  <si>
    <t>Teniendo en cuenta, que las acciones de re-manteamiento se realizan bajo desarrollo a demanda, durante el período no se han requerido desde la administración en consecuencia a asonadas o manifestaciones.
Sin evidencia.</t>
  </si>
  <si>
    <t>3.3. Implementar estrategias de activación para el reconocimiento y conservación  del Patrimonio Cultural Material de Bogotá - Bienes Mueble y Monumentos</t>
  </si>
  <si>
    <t>Informes de las acciones de activación social con actores, instituciones y comunidad sobre la Red de Monumentos
Listados de Asistencia</t>
  </si>
  <si>
    <t>Lider Equipo de Bienes muebles y monumento - Programa Adopta un Monumento</t>
  </si>
  <si>
    <t>Durante el período, no se realizaron actividades o jornadas de activación; el equipo de Adopta un Monumento se encuentra realizando la planeación de las estrategias de trabajo con la comunidad correspondientes al segundo semestre de la vigencia 2024.</t>
  </si>
  <si>
    <t>Durante el período, se realizaron 2 estrategias de activación para el reconocimiento y conservación del patrimonio material mueble, en la primera se realizó un recorrido por el Cementerio Central de Bogotá, en este se visitaron los Monumentos más representativos finalizando con la unidad Funeraria Gabriel Turbay en la que se socializaron las acciones realizadas con la Familia Turbay en el marco del programa Adopta un Monumento durante la celebración del mes del patrimonio. La segunda se realizó bajo el homenaje y reconocimiento de la labor realizada por las acciones de veeduría ciudadana, apropiación, salvaguardia y protección sobre el Conjunto Escultórico Monumento a Las Banderas y la escultura de Sia la Diosa del Agua, bienes de interés cultural ubicados en la localidad de Kennedy; con esta actividad se le da el reconocimiento púbico al Colectivo “Madrinas de Banderas”.
Se aporta:
1. Carpeta Activación Cementerio Central
2. Carpeta Activación de reconocimiento Madrinas de Banderas</t>
  </si>
  <si>
    <t>Durante el período y, en el marco del mes del patrimonio se realizaron 3 jornadas de activación:
1. La primera jornada un recorrido con ciudadanía, bajo el título "Umbrales, Cotidianidades Extraordinarias"; en la cual se desarrollaron, experiencias y reflexiones sobre los bienes muebles y monumentos de la localidad de Teusaquillo; especialmente en el corredor de bosque urbano del Park Way y el Parque Guernica. Se reconocieron los valores patrimoniales de los siguientes Bienes Muebles: Almirante José Prudencio Padilla Clamor por la Paz General Daniel Florencio O’Leary Réplica del Mural Guernica.
2. La segunda jornada, se realizó como estrategia de acompañamiento en el marco de la estrategia “Territorios Mágicos”, se aportaron acciones para la sostenibilidad del patrimonio cultural construido y, se dieron lineamientos para relacionar la narrativa propuesta por la SDHT dentro del espacio circunvecino al complejo escultórico de La Rebeca, bajo los ejercicios de las jornadas de co-creación y dialogo con la comunidad.
3. La tercera jornada, se realizó bajo la metodología clase abierta "Historia del Arte, Estado y Nación ", en articulación con la Academia Superior de Artes de Bogotá ASAB; en esta jornada el día 2 de octubre de 2024, el equipo de Bienes Muebles y Monumentos participó en una clase abierta en la ASAB, dirigida a estudiantes de artes plásticas y visuales. La actividad buscó socializar las líneas de trabajo del equipo de la Subdirección de Protección e Intervención del Patrimonio.
Se aporta:
1. Carpeta Activación Recorrido por Teusaquillo
2. Carpeta Activación Territorios Mágicos
3. Carpeta Activación Clase Abierta ASAB</t>
  </si>
  <si>
    <t>Durante el período se realizó 1 acción de participación ciudadana, a través de una clase abierta de “Historia del Arte, Estado y Nación” en articulación con la Academía Superior de las Artes de Bogotá ASAB. Esta jornada se realizó el  2 de octubre de 2024 y fue dirigida a estudiantes de artes plásticas y visuales. La actividad buscó informar sobre las líneas de trabajo del equipo y la Subdirección de Protección e Intervención del Patrimonio.
Teniendo en cuenta la alta demanda, relacionada con la activación y la divulgación de las estrategias y en el marco del PEMP Teusaquillo, la actividad presenta una sobre ejecución para la vigencia 2024.
Se aporta:
1.Carpeta de acciones sobre el BMM Almirante Padilla en Teusaquillo</t>
  </si>
  <si>
    <t>Durante este período no se realizaron actividades de participación ciudadana, sin embargo se apoyó la acción de mantenimiento para el bien mueble “Nave Espacial o Pájaro Antediluviano” en el marco de la Resolución No. 1053 de 28-12-2023 del programa Distrital Adopta un Monumento, dentro de la cual se apoyó la limpieza mediante el lavado, la eliminación de grafitis y aplicación de cera micro cristalina para su protección, en esta actividad adicional al acompañamiento de acciones se realizó socialización de protocolos de cuidado con la comunidad de la Localidad de Kennedy.
Sin evidencia.</t>
  </si>
  <si>
    <t>4.4. Gestionar la adopción de monumentos, mediante el Programa "Adopta un monumento"</t>
  </si>
  <si>
    <t>Actas de gestión, Informes de gestión y/o conceptos de adopción y/o resoluciones</t>
  </si>
  <si>
    <t>Durante el período se finalizaron las gestiones para la adopción de 2 Bienes Muebles de Interés Cultural; el primero fue la Unidad Funeraria Gabriel Turbay ubicada en el Cementerio Central, localidad Mártires de Bogotá D.C.; a través de la línea de acción de Mantenimiento; y el segundo fue el monumento de Nicolás Copérnico ubicado en el espacio público de la localidad Santa Fe, barrio San Diego de Bogotá D.C.; a través de la línea de acción de Divulgación.
En el marco de las gestiones, los adoptantes aportaron los materiales para las intervenciones mínimas de mantenimiento (Unidad Funeraria) y entrega de piezas como las placas conmemorativas (Nicolás Copérnico) en homenaje a los 550 años de natalicio, estas intervenciones fueron realizadas con los adoptantes y la Brigada de Atención a Monumentos.
Se aporta:
1. Oficio de Adopción radicado Orfeo N.° 2024302003951 del 19 de junio de 2024
2. Oficio de Adopción radicado Orfeo N.° 20243020042301 del 27 de junio de 2024</t>
  </si>
  <si>
    <t>Durante el período se resolvió mediante acto administrativo Resolución 670 del 15 de agosto de 2024; el recurso de reposición contra la Resolución No.432 del 22 de mayo de 2024, radicado Orfeo N.° 20241000004325 del 22 de mayo de 2024 interpuesto por Empresa Metro de Bogotá; dentro del cual se confirma la vinculación de la EMPRESA METRO DE BOGOTÁ S.A. - EMB al programa Distrital Adopta un Monumento mediante la línea de acción de mantenimiento y por la cual se autorizó el plan de sostenibilidad del bien mueble denominado “Bolívar Ecuestre” de Emmanuel Frémiet el cual fue ubicado en el Jardín de Hortensias del Parque de la Independencia en la ciudad de Bogotá D.C.
Se informa que teniendo en cuenta que las adopciones son a demanda y no se puede establecer cuando se lleva a cabo la finalización de la gestión, para esta vigencia 2024, a la fecha se cumplió al 100% la meta y se sobre paso. Se continuarán reportando las adopciones que se realicen teniendo en cuenta que algunas de ellas están en gestión desde hace tiempo atrás, incluso desde el inicio del PDD 2020-2024.
Se aporta:
1. Resolución 670-2024
2. Notificación de resolución</t>
  </si>
  <si>
    <t>Durante el período, no se realizaron gestiones de adopción; sin embargo, el equipo de trabajo continúa avanzando con las articulaciones interinstitucionales y con los privados. A la fecha ya se cumplió con la tarea de 1 adopción durante la vigencia 2024</t>
  </si>
  <si>
    <t>Si bien la actividad se encuentra finalizada para la vigencia 2024, se continua con la gestión ante terceros para la adopción de los bienes muebles de intéres cultural, por lo tanto, durante el período se realizaron 4 acciones de gestión para la adopción de monumentos así:
1.Bien Mueble: Nave Espacial; gestión para realizar acciones de mantenimiento, en el marco de la Resolución No. 1053 de 28-12-2023 del programa Distrital Adopta un Monumento, por la comunidad de Kennedy en calidad de adoptante.
2.Bien Mueble: Heriberto de La Calle; requerimiento de documentación pendiente para la vinculación al programa Distrital Adopta un Monumento del artista Alejandro Hernández Pinto, adopción por los visitantes del Centro de Memoria Paz y Reconciliación.
3.Bien Mueble: Reloj Suizo; gestión para realizar la vinculación al programa Distrital Adopta un Monumento por parte del Colegio Helvetia en la línea de acción restauración; quien proyecta realizar la intervención del mecanismo del bien mueble del parque Nacional.
4.Bien Mueble: Jardín de Los Próceres; gestión para realizar la vinculación al programa Distrital Adopta un Monumento por parte de la Universidad América en las líneas de acción, mantenimiento, defensa, divulgación y pedagogía del bien mueble el Jardín de los Próceres.
Se aporta:
1.Comunicación para la gestión y adopción del BMM Nave Espacial
2.Comunicación para la gestión y adopción del BMM Heriberto de La Calle
3.Comunicación para la gestión y adopción del BMM Reloj Suizo
4.Comunicaciòn para la gestión del BMM Jardín de los Próceres</t>
  </si>
  <si>
    <t>Si bien la actividad se encuentra finalizada para la vigencia 2024, se continua con la gestión ante terceros para la adopción de los bienes muebles de interés cultural.
Durante el período se realizaron 4 acciones de gestión y de participación ciudadana:
1. La primera solicitud de acciones se enfocó en el mantenimiento para el bien mueble “Nave Espacial o Pájaro Antediluviano” en el marco de la Resolución No. 1053 de 28-12-2023 del programa Distrital Adopta un Monumento, dentro de la cual se apoyó la limpieza mediante el lavado, la eliminación de grafitis y aplicación de cera micro cristalina para su protección, en esta actividad adicional al acompañamiento de acciones se realizó socialización de protocolos de cuidado con la comunidad de la Localidad de Kennedy
2. La segunda acción, se realizó en continuidad a la validación de documentos para la vinculación al programa Distrital Adopta un Monumento para el bien mueble "Heriberto de la Calle", del artista Alejandro Hernández Pinto, accion que se gestiona con el Centro de Memoria Paz y Reconciliación; donde el principal objetivo fue el informe de tratamiento y conservación para el traslado del bien mueble dentro del marco del contrato de comodato interadministrativo SGH-CDCTI-927-2023 (4120000-700-2023) e inclusión en la póliza de todo riesgo de los bienes de la Secretaría General de la Alcaldía Mayor de Bogotá.
3. La tercera acción, consistió en el seguimiento a la gestión de vinculación al programa Distrital Adopta un Monumento por parte del Colegio Helvetia en la línea de acción " Restauración para la Intervención” del mecanismo del Reloj Suizo del Parque Nacional.
4. La cuarta y última acción, fue la gestión para la vinculación al programa Distrital Adopta un Monumento por parte de la Universidad América en las líneas de acción, " Mantenimiento, Defensa, Divulgación y Pedagogía" del bien mueble el Jardín de los Próceres.
Teniendo en cuenta la alta demanda, relacionada con la activación y la divulgación de las estrategias y en el marco del PEMP Teusaquillo, la actividad presenta una sobre ejecución para la vigencia 2024.
Se aporta:
1. Ficha resumen de gestiones durante el período.</t>
  </si>
  <si>
    <t>Adelantar el estudio, valoración, actualización, documentación y gestión del inventario BIC Mueble</t>
  </si>
  <si>
    <t>1.Elaborar las Fichas de Valoración Individual de bienes muebles - FVI-BM para radicación ante la SCRD para su adopción por primera vez</t>
  </si>
  <si>
    <t>FVI-BM enviadas mediante oficio a la SCRD</t>
  </si>
  <si>
    <t>Para este periodo no se reportan actividades. 
Durante este mes se continua con la realización  de los procesos precontracturales y contractuales  e los profesionales técnicos para el desarrollo de estas actividades. De conformidad con los lineamientos para la priorización de contratos desde la SCRD aprobados por la  Oficina Asesora de Planeación y Oficina Jurídica en los difrentes comités de contratación.</t>
  </si>
  <si>
    <t>Para este período y en consecuencia a la contingencia administrativa de la contratación de los profesionales, se solicitó reprogramación de los entregables; sin embargo, una vez se subsanó se realiza entrega de 15 FVI-BM a la SCRD, para revisión siendo estas partes de las 33 fichas que están bajo el compromiso para la concluir el actual plan de desarrollo. 
Y de acuerdo con las modificaciones realizadas, estas fichas son para adopción por primera vez, en consecuencia, que, si bien estos bienes muebles ya se encuentran declarados BIC del ámbito distrital, los mismos no contaban con ficha técnica.
Por tanto, se hace la cuarta entrega de fichas realizada a la SCRD., destacando que la secretaría realizó requerimientos sobre las entregas 2 y 3, para su atención.
Se aporta:
1. Ficha Alejandro Pétion
2. Antonio Morales
3. Antonio Nariño
4. Atanasio Girardot
5. Dinamismo
6. Félix Restrepo
8. Jardín de los maestros de América
9. Jorge Tadeo Lozano
10. Rebeca y Pileta de Neptuno
11. Simón Bolívar
12. Niño abrazando un ave
13. Pedro Alcántara Herrán
14. Pedro León Trabucchi
15. Fabio Lozano Simonelli
16. Radicado 20243080014771 SCRD</t>
  </si>
  <si>
    <t>Para este período se desarrolló el proceso de desarrollo y revisión de 10 FVI-BM a la SCRD, como parte de las 33 fichas compromiso para dar conclusión a la meta del actual plan de desarrollo 2020-2024.
Se aporta:
1. Oficio en borrador de envió a la SCRD 
2. Ficha 213 Camilo Torres
3. Ficha 219 – George Washington
4. Ficha 220 – Niño abrazando un delfín (fuente)
5. Ficha 228 – Carlos Martínez Silva
6. Ficha 255 – Salvador Camacho Roldán
7. Ficha 258 – Francisco de Orellana
8. Ficha 263 – Monumento a la dignidad Luis Carlos 
9. Ficha 270- Jaime Garzón
10. Ficha 283 – Alma Peregrina
11. 10 fichas y pantallazo de historial del oficio</t>
  </si>
  <si>
    <t>El envío oficial se reporta en mayo.</t>
  </si>
  <si>
    <t>Para el mes de mayo se reporta la entrega de 10 nuevas FVI_BM, mediante el radicado N.º 2024308003080 con el cual se dio alcance al radicado N.º 20243080024381 dentro de cual se enviaron a la SCRD 10 fichas FVI_BM; con estas 19 fichas se da cumplimiento al 100% de las actividades de la meta.
Se aporta:
1.Oficio de envió a la SCRD mayo 5 de 2024
2.Oficio de envió a la SCRD mayo 17 de 2024
3.Ficha 270 Jaime Garzón actualizada
4.Ficha 310 Heriberto de La Calle
5.Ficha 335 Carlos E. Restrepo (Chapinero)
6.Ficha 344 Diana Turbay
7.Ficha 346 Julio Cesar Tubay Ayala
8.Ficha 347 Laureno Goméz
9.Ficha 368 Manuel Roergas de Serviez 
10.Ficha 520 Diego Uribe
11.Ficha 523 José Ignacio Barbieri
12.Ficha 527 Carlos E. Restrepo (Antonio Nariño)
13.Ficha 572 San Francisco Javier</t>
  </si>
  <si>
    <t>REVISAR CON GIOVANNA</t>
  </si>
  <si>
    <t>2.Realizar la transferencia de la información correspondiente al Anexo de bienes muebles para la FVI-BI para el Repositorio de Patrimonio Cultural de la Entidad</t>
  </si>
  <si>
    <t>Oficio remisorio a la dependencia responsable del Repositorio del IDPC</t>
  </si>
  <si>
    <t>Para este periodo no se reportan actividades.
Debido a la contratación de los profesionales asignados a esta labor durante la mitad del mes de marzo, se dio prioridad a la elaboración de fichas, por lo cual se estableció el cronograma de actividades. En este sentido, se dio prioridad a las fichas, y para el siguiente periodo se avanzará en la trasferencia de los documentos al repositorio.</t>
  </si>
  <si>
    <t>Para este período, ya efectuadas las revisiones técnicas para realizar la transferencia de información correspondiente al Anexo de bienes muebles para la FVI-BI, se elaboró el borrador oficio para la ejecución de la tarea; el cual se encuentra en proceso de revisión y complementación de información de acuerdo con el procedimiento. Para el siguiente período se entrega la actividad finalizada.</t>
  </si>
  <si>
    <t>Para este período, se reporta entrega de la información a la  Subdirección de Gestión Territorial del Patrimonio de los anexos de bienes muebles FVI-VI, mediante el radicado N.º 20243080078773. se realiza cumplimiento al 100% de la actividad.
Se aporta:
1.Radicado de Transferencia 20243080078773
2.Carpeta Fichas de Valoración
3.Oficio de respuesta 20246000091033</t>
  </si>
  <si>
    <t>3.Realizar la transferencia de la información sobre el inventario de bienes muebles en custodia del IDPC, correspondientes a las siguientes categorías posibles de documentos, destinados al Repositorio de Patrimonio Cultural de la Entidad:
1) Levantamientos</t>
  </si>
  <si>
    <t>Oficio remisorio con el acta de entrega de la información de los bienes muebles del inventario en custodia del IDPC al Repositorio del IDPC</t>
  </si>
  <si>
    <t>Para este periodo no se reportan actividades.
Debido a la contratación de los profesionales asignados a esta labor durante la mitad del mes de marzo, se dio prioridad a la elaboración de fichas, por lo cual se estableció el cronograma de actividades. En este sentido, se dio prioridad a las fichas, y para el siguiente periodo se avanzará en la trasferencia de los documentos de los levantamientos al repositorio, de conformidad con las observaciones realizadas por el equipo SIG de la SGT.</t>
  </si>
  <si>
    <t>Para este período se finalizó la revisión técnica con los profesionales de la SGT, se trabaja en organización de la información del inventario de bienes muebles en custodia del IDPC para entregar y transfer al Repositorio de la entidad está bajo los criterios y lineamientos del procedimiento. Para el siguiente período se entrega la actividad finalizada.</t>
  </si>
  <si>
    <t>Para este período, se realizó la transferencia a la Subdirección de Gestión Territorial del Patrimonio, de la información sobre el inventario de bienes muebles en custodia del IDPC correspondiente a: 
1.Fichas IDU
2.Fichas 2019
3.Levantamientos
4.Cálculo de áreas y Dibujos
Esta entrega se efectuó mediante el radicado N.º 20243080082813 del 17 de mayo de 2024 y respuesta de recibo mediante radicado N.º 202460000090943 del 30 de mayo de 2024.
Se aporta:
1.Radicado de Transferencia 20243080078773
2.Carpeta de documentos de transferencia
3.Oficio de respuesta 202460000090943</t>
  </si>
  <si>
    <t>Fomentar espacios de participación ciudadana relacionadas con la intervención en Bienes de interés cultural, entornos patrimoniales y espacios públicos de valor patrimonial</t>
  </si>
  <si>
    <t>1.Realizar procesos de participación y gestión social que se adelanten conforme al PIPC</t>
  </si>
  <si>
    <t>Informes de procesos de de participación y gestión social o Listado de asistencia y registro fotográfico</t>
  </si>
  <si>
    <t>Apoyo de participación y gestión social</t>
  </si>
  <si>
    <t>Durante el período, se ha venido trabajando en el cronograma y plan de trabajo, se realizará coordinación con el grupo de Participación Ciudadana en el mes de marzo de 2024, con Sandra Suarez, Coordinadora de la Estrategia de Participación Ciudadana, para evaluar metas y objetivos; con el fin de aprobar la versión final del PIPC para el 2024.</t>
  </si>
  <si>
    <t>En el marco de la estrategia 100 días por Bogotá, se han realizado jornadas de voluntariado los sábados, lo que permite involucrar, capacitar técnicamente y crear conciencia y sentido por el Patrimonio Cultural; además de embellecer los inmuebles y muebles, los ciudadanos participan de diferentes actividades y se interesan por conocer los contextos en los que se desarrollan las acciones; estas se han realizado con la Brigada de Intervención al Patrimonio y con la Brigada de Atención a Monumentos._x000D_
Teniendo en cuenta lo anterior, si bien las jornadas dieron inicio en el mes de febrero de 2024, no se había efectuado el reporte hasta no tener la aprobación del plan y cronograma de actividades de participación a cargo de la Subdirección de Divulgación; para este período se reportan las siguientes jornadas:_x000D_
1.Jornada Centro Vive (17/02/2024)_x000D_
2.Jornada Chorro de Quevedo y La Concordia (24/02/2024)_x000D_
3.Bicentenario (2/03/2024)_x000D_
4.Carreras 5 y 7ma (9/03/2024)_x000D_
5.Calle 19 y Carrera 5ta (16/06/2024)_x000D_
6.Carrera 5 (21/03/2024)_x000D_
Además, los integrantes de las cuadrillas asistieron a dos recorridos patrimoniales: 1. Los caminos del Agua, dentro del cual se dio a conocer la historia del agua, el acueducto del barrio Egipto (1988) y los canales de agua del eje ambiental. Y 2: San Juan de Dios, donde se conocieron los senderos del hospital y algunas de sus edificaciones (Torre administrativa, Edificio Ponce de León, San Lucas, San Roque, La Capilla Plaza Fundacional), socializando la historia del hospital, su lucha y su reestructuración a través del PEMP, que permitirá en un futuro su apertura nuevamente al público._x000D_
Se aporta:_x000D_
1.Lista de asistencia de jornadas de voluntariado y recorridos_x000D_
2.Registro fotográfico de las jornadas y recorridos</t>
  </si>
  <si>
    <t>En el marco de la estrategia 100 días x Bogotá, La Alcaldía Mayor de Bogotá en articulación y apoyo de entidades Distritales; para este período se realizaron 3 jornadas de socialización, activación y voluntariado los días 21 de marzo, 6 de abril y 13 de abril de 2024 con propietarios, administradores y/o encargados de los diferentes inmuebles a intervenir, para dar a conocer la importancia del cuidado del BIC y su aporte al paisaje urbanístico, acciones que propenden a la mejora y limpieza de:
- Lavado de zócalos
- Pintura en pared y cortinas
- Limpieza de ladrillos y aplicación de elementos para retirar los grafitis. 
Los perímetros del CH en los cuales se participó fueron:
1. Kr 7 23 17
2. Kr 7 23 28
3. Kr 7 23 16
4. Kr 7 22 02
5. Kr 7 17 75
6. Cl 24 6 31
7. Kr 7 23 56
Así mismo, el día 6 de abril de 2024 se realizó cierre de la estrategia con el desarrollo de la jornada con actividades de limpieza, lavado, pintura y actividades artísticas para la ciudadanía desde la Calle 10, hasta la Calle 24 por la Carrera 7, finalizando en la Plaza de Bolívar con el desfile de moda de materiales reciclables. Y los integrantes de la cuadrilla #100díasporBogotá, asistieron a dos recorridos patrimoniales, el primero a cargo del equipo del Museo de La Ciudad Autoconstruida donde se conocieron los procesos de lucha y trabajo social de las diferentes asociaciones étnicas y sociales del territorio; y el segundo a cargo del Museo de Bogotá, en donde se contó la historia de Bogotá, especialmente del Centro Histórico.
Se aporta:
1- Carpeta con 3 jornada de voluntariado 
2- Capeta con 2 recorridos</t>
  </si>
  <si>
    <t>En la estrategia ¨EL CENTRO VIVE”, realizó una jornada de limpieza y enlucimiento sobre la KR 6 entre Calles 16 y 17. Durante esta jornada contamos con el apoyo de voluntarios de la Secretaria de Seguridad y Convivencia, quienes realizan un curso pedagógico de medidas correctivas para la protección e intervención. Esta socialización con propietarios, administradores y/o encargados de los diferentes inmuebles se dio a conocer la importancia del cuidado del BIC y su aporte al paisaje urbanístico. Adicionalmente se explicó para su desarrollo procedimientos de Pintura en pared y pintura de cortinas metálicas de cerramiento.
Así mismo y en articulación con la UAESP, realizamos la convocatoria a un recorrido por el Cementerio Central, en el marco de la intervención a la fachada sobre el eje de la Calle 26, se habló sobre su historia y los avances de la intervención, mausoleos representativos, costumbres y memorias de la cotidianidad de la ciudadanía.
Se aporta:
1- Carpeta con jornada de Centro Vive 
2- Capeta con recorrido Cementerio Central</t>
  </si>
  <si>
    <t>Revisar los procedimientos internos de los trámites a cargo de la Subdirección enfocados a la reducción u optimización de tiempos y actividades</t>
  </si>
  <si>
    <t>1.Actualizar los procedimientos para la reducción de tiempos y/o actividades</t>
  </si>
  <si>
    <t>Todos los equipos de la SPIP/ Profesional a cargo de procedimientos</t>
  </si>
  <si>
    <t>Durante el periodo no se realiza desarrollo de la actividad</t>
  </si>
  <si>
    <t>Se entregaron 7 procedimientos actualizados para revisión en el mes de diciembre de 2023, estos a la fecha continúan en revisión y recepción de observaciones para ser ajustados; se trabaja durante este periodo en la planeación del cronograma para su aprobación. 
Evidencia: 1. Correo de respuesta OAP 2. 7 procedimientos 3. Correo de envió procedimientos</t>
  </si>
  <si>
    <t>Durante el período, se coordinó con la Oficina de Atención a la Ciudadanía una jornada con la Veeduría Distrital para realizar una capacitación para ajustar los documentos de los procedimientos a la síntesis de documentos corto, con lenguaje claro y accesible y actualizados a la normativa vigente; estos fueron modificados en el mes de diciembre de 2023, sin embargo para finalizar estos ajustes se programó con la Oficina Asesora de Planeación el cronograma de trabajo, los documentos son:_x000D_
1.Caracterización y políticas, 1 documento;_x000D_
2.Manuales, planes y políticas, 1 documento;_x000D_
3.Procedimientos, 19 documentos;_x000D_
4.Instructivos, 12 documentos;_x000D_
5.Formatos, 25 documentos;_x000D_
6.Normograma, 1 documento;_x000D_
7.Documentos externos, 1 documento._x000D_
_x000D_
El calendario de reuniones con quienes lideren cada uno de los equipos de trabajo, será:_x000D_
1.Valoraciones y condición patrimonial: 4 de abril, de 15:00 a 17:00._x000D_
2.Anteproyectos: 5 de abril, de 15:00 a 17:00._x000D_
3.Espacio público: 8 de abril, de 15:00 a 17:00._x000D_
4.Control urbano y equiparaciones: 9 de abril, de 15:00 a 17:00._x000D_
5.Bienes muebles y monumentos: 10 de abril, de 15:00 a 17:00._x000D_
6.Fachadas: 11 de abril, de 15:00 a 17:00._x000D_
7.Arqueología: 12 de abril, de 15:00 a 17:00._x000D_
_x000D_
Se aporta:_x000D_
1. Correo con programación.</t>
  </si>
  <si>
    <t>Durante el período se han efectuado con cada equipo las reuniones programadas, dentro de las cuales se revisaron los procedimientos, instructivos, formatos y cartillas publicadas en el SIG del Instituto, se informó a los equipos que bajo el cambio de la estructura orgánica del IDPC se modificaron los nombres de las Subdirecciones, por lo tanto, esta es un ajuste a tener en cuenta, ahora se denominará Subdirección de Protección e Intervención de los Patrimonios; así como también trasformar cada uno de los documentos a Lenguaje Claro y Simple. Dentro de las sugerencias y recomendaciones se debe retirar imágenes, porque estas no permiten lectura, estructura del texto continúa, eliminar en lo posible cuadros. Y en caso de no poder eliminar o suprimir estos, los mismos deben ir acompañados de textos alternativos y descriptivos.
La fecha para concluir las modificaciones y ajustes es el 30 de abril de 2024.
Se aporta:
7. Actas de reunión y acuerdo con cada equipo</t>
  </si>
  <si>
    <t>Durante el período se ha realizado la actualización documental de los procedimientos de cada uno de los equipos de la Subdirección de Protección e Intervención del Patrimonio, y se han revisado para entrega a la Oficina Asesora de Planeación 3 de los 18 procedimientos. Estos se entregan mediante comunicación 20243000092343.
Se aporta:
1.	Radicado 20243000092343
2.	Procedimiento de Bienes Muebles y Monumentos
3.	Procedimiento de Brigada de Atención a Monumentos
4.	Procedimiento de Equiparación a estrato 1</t>
  </si>
  <si>
    <t>(4) Ejercer la Secretaría Técnica del Consejo Distrital de Patrimonio Cultural</t>
  </si>
  <si>
    <t>1.1. Elaborar las presentaciones asociadas a las solicitudes de declaratoria, revocatoria, cambio de nivel, aclaración de ficha y enajenación de BIC, para la presentación de casos ante el Consejo Distrital de Patrimonio Cultural - CDPC</t>
  </si>
  <si>
    <t>Presentaciones ante el CDPC (según el caso)</t>
  </si>
  <si>
    <t>Lider de Equipo de Valoración</t>
  </si>
  <si>
    <t>Durante el periodo comprendido entre el mes de junio y agosto de 2024 se llevaron a cabo 3 sesiones del CDPC: 
1. Sesión 4 del 12 de junio de 2024
2. Sesión 5 del 31 de julio de 2024
3. Sesión 6 del 14 de agosto de 2024
En estas sesiones fueron enmarcadas en solicitudes de cambio de nivel de conservación de BIC de N2 a N3, con el fin de lograr homogeneidad en los perfiles urbanos y poder adosar las propuestas arquitectónicas de las edificaciones a los contextos; así mismo se presentaron los análisis para las solicitudes de revocatoria parcial de BIC, debido a tener zonas remanentes de segregación vial que no poseen características arquitectónicas o históricas que apoyen su declaratoria; o no contener valores estéticos, históricos, inmateriales y/o  arquitectónicos que ameriten la permanencia de su declaratoria. De igual manera y bajo los compromisos del Dec.555 de 2021 y el instrumento PEMP Teusaquillo, se realizó la evaluación para realizar declaratorias de Grupo Urbano para el espacio público del Park Way. En ese orden de ideas, una vez sean aprobadas las solicitudes, el equipo realizará la actualización de las fichas ante la SCRD.
Las fichas de las presentaciones corresponden a los BIC de las siguientes direcciones:
1. AC 13 14 43
2. Cl 9C 68 52
3. Kr 3ª 64 20
4. Grupo Urbano Park Way
5. Cl 29 16 A 10
6. Clínica Nuestra Señora de La Paz</t>
  </si>
  <si>
    <t>Durante el período se llevó a cabo la sesión CDPC N.° 7 el día 11 de septiembre de 2024; estas sesión se presentaron 3 casos de estudio: 1- Análisis histórico y estado de conservación del bien de interés cultural mueble “Monumento a los Militares y Policías caídos en Combate ubicado en el sector del Centro Administrativo Nacional CAN y su espacio contenedor al cual se le propone realizar una reconfiguración de la actual plaza de los caídos, para lo cual se requiere de demoler el área del espejo de agua, dado que no cumple con las condiciones de estabilidad requerida y a la fecha ha presentado afectaciones severas en estructura de pisos y estructurales de cimentación del monumento. 2- Aclaración en la ficha de valoración individual de la IED Francisco de Paula Santander ubicado en el Sector Antiguo de Bosa, con el objetivo de realizar obras de intervención en el inmueble con el fin de actualizar sus áreas funcionales. Y 3- Aclaración de la ficha de valoración individual de la IED Liceo Femenino Mercedes Nariño ubicado en el sector de San José Sur, para el cual se propone designar diferentes niveles de intervención al conjunto, teniendo en cuenta su estado de conservación y tipología arquitectónica.
Las fichas de la presentació corresponde a los BIC de las siguientes direcciones:
2. Av. El Dorado entre Cr. 57 y 59
3. Calle 61 Sur 80I 40
4. Carrera 14 22 A 24 sur</t>
  </si>
  <si>
    <t>Durante el período del 16 de septiembre de 2024 al 15 de octubre de 2024, no se desarrollaron sesiones del Consejo Distrital de Patrimonio Cultural, debido a que los consejeros estuvieron en múltiples eventos relacionados con el mes del patrimonio, por lo cual se reprogramó la Sesión N.° 8 para la última semana del mes de octubre. No obstante, la gestión para el desarrollo de la sesión se realizó de conformidad con la programación inicial establecida.
Sin evidencias para el período.</t>
  </si>
  <si>
    <t>Durante el período se realizaron 2 sesiones del CDPC; la primera sesión corresponde a la N.° 9, celebrada el 23 de octubre de 2024 la cual fue extraordinaria; en la cual se realizó una socialización entre la Mesa de Consejeros de Patrimonio Cultural y el Consejo Distrital de Patrimonio Cultural, dentro de la cual se trataron temas generales del sistema distrital de patrimonio cultural, sus participantes locales y mesa del consejo, cuyo objetivo fue articular gestiones y acciones para la coordinación de actuaciones desde local y distrital, acordar funciones y roles.
La segunda sesión N.° 10 celebrada de manera ordinaria el 13 de noviembre de 2024; en la cual se revisaron los siguientes casos:
1. Enajenación del BIC ubicado en la Carrera 21 n.° 58 - 54, en la localidad de Teusaquillo, para uso de la fundación madres de los falsos positivos de Suacha y Bogotá.
2.  Recurso de Reposición en contra de la Resolución SCRD 610 de septiembre de 2024 “Por la cual se decide una solicitud de revocatoria de la condición de bien de interés cultural del ámbito distrital del inmueble ubicado en la Calle 46 No 15 – 39, en el barrio Palermo que hace parte del Sector de Interés Urbanístico de Teusaquillo, en la localidad del mismo nombre, en Bogotá D.C.”; y estudio de reformas no autorizadas sobre el BIC.
3. Revocatoria de la condición BIC del inmueble ubicado en la Carrera 11 N.°. 92 - 20 (Edificio Santa Ana), en la localidad de Chapinero; bajo solicitud de cambio de categoría, sin embargo, al evaluar no se encontraron los argumentos suficientes para la aprobación de este acto.
4. Solicitud de declaratoria como BIC ubicado en la Cr. 21 N.°40-24 de varios inmuebles localizados en el sector de interés urbanístico Teusaquillo; teniendo en cuenta sus valores arquitectónicos dentro del proceso de modernización del país a mediados del siglo XX, además de ser considerado uno de los primeros edificios de uso residencial del sector.
Se aporta:
1. Carpeta Sesión N.°9 extraordinaria
2. Carpeta Sesión N.°10 ordinaria</t>
  </si>
  <si>
    <t>Durante el período se realizó 1 sesión del CDPC; la sesión N.° 11, celebrada el 11 de diciembre de 2024; en la cual se presentaron 3 casos:
▪ Mural Folklore en homenaje a la música colombiana y sus compositores e intérpretes, ubicado en la Carrera 19 40-72 en la localidad de Teusaquillo, del autor Gustavo Bautista, este mural es un homenaje a la región andina y sus costumbres, el mural ubicado en el inmueble presenta deterioros por causa de humedades asociadas al medio ambiente.
▪ Parroquia San Miguel Arcángel y la colección de bienes muebles, ubicada en Carrera 31 A 28-24 en la localidad de Teusaquillo, la cual cuenta con una serie de bienes muebles (vitrales) de autoría de Ivo Schabile de 1964 y varios conjuntos de bronce, mármol y pinturas que hacen parte de un inventario iconográfico religioso.
▪ Declaratoria de 9 inmuebles ubicados en el área de afectación del PEMP Teusaquillo para ser BIC, en el barrio Palermo estos inmuebles hacen parte de un contexto de fachadas clásicas del año 1943 de influencia arquitectónica ecléctica, con movimientos modernos de mediados del siglo XX las cuales conservan sus características volumétricas y constructivas. Valoración realizada desde la historia, la estética y la simbología.
Se aporta:
1. Presentación de Mural
2. Presentación de Parroquia San Miguel Arcángel
3. Presentación declaratoria de 9 inmuebles en el barrio Palermo</t>
  </si>
  <si>
    <t>2.2.Gestionar y coordinar las sesiones del Consejo Distrital de Patrimonio Cultural - CDPC</t>
  </si>
  <si>
    <t>Comunicaciones de invitación y/o citación a la sesión. Listados de asistencia. Orden del día. Fotografías de las sesiones</t>
  </si>
  <si>
    <t>Durante el período se realizó la planeación de las sesiones, en donde se envió a cada uno de los consejeros las correspondientes invitaciones, así como la organización y logística de cada una de ellas.
Se aporta:
1. Orden del día de las sesiones N.°4, 5 y 6
2. Listado de asistencia de las sesiones N.°4, 5 y 6
3. Carpeta de cada sesión con las invitaciones a consejeros de las sesiones N.° 4, 5 y 6</t>
  </si>
  <si>
    <t>Durante el período se realizó la planeación, organización y elaboración de la presentación de los casos para evaluación; así mismo se envió a cada uno de los consejeros la correspondiente invitación y, material de estudio
Es de mencionar que si bien se programaron el número de sesiones de conformidad con el art. 11 del Dec. 522-2011, se presentan sesiones extraordinarias o bajo solicitud de los consejeros adicionales a las normadas, por lo cual estas pueden exceder el número previsto de estas, según necesidad e importancia de casos.
Se aporta:
1. Comunicaciones de invitación a sesión N.°7 
2. Listado de asistencia a la sesión N.°7
3. Orden del día sesión N.°7
4. Fotos de evidencia de sesión N.°7</t>
  </si>
  <si>
    <t>Durante el período se realizó la planeación, organización de la sesión N.°8 de la vigencia y elaboración de la presentación de los casos para evaluación; así mismo se envió a cada uno de los consejeros la correspondiente invitación. Sin embargo, la sesión programada para el 9 de octubre de 2024, se reprogramó debido a las múltiples actividades de los consejeros en el mes del patrimonio.
Se aporta:
1. Comunicaciones de invitación a sesión N.°8</t>
  </si>
  <si>
    <t>Durante el período se realizó organización y convoco a los Consejos para la asistencia a las sesiones N.°9 extraordinaria y N.°10 de la vigencia, elaboración de las presentaciones y análisis de los casos para evaluación; así mismo se envió a cada uno de los consejeros la correspondiente invitación.
Se aporta:
1. Comunicaciones de citación e invitación sesión N.°9
2. Comunicaciones de citación e invitación sesión N.°10
3. Listado de asistencia sesión N.° 9
4. Listado de asistencia sesión N.°10
5. Orden del día sesión N.°9
6. Orden del día sesión N.°10
7. Registro Fotográfico</t>
  </si>
  <si>
    <t>3.3.Publicar en la página WEB del IDPC de los conceptos y toma de decisiones sobre los bienes presentados ante el CDPC, a partir de sus recomendaciones.</t>
  </si>
  <si>
    <t>Acta de sesión
Registro de Públicación</t>
  </si>
  <si>
    <t>Durante el período de los meses de junio y agosto de 2024 se publicó en la página WEB del IDPC en la sección de transparencia y acceso a la información pública; el acta de la sesión N.° 3 del 8 de mayo de 2024, su fecha de publicación fue del 06 de agosto de 2024; lo anterior en correspondencia a los tiempos que se tarda el proceso de revisión, aprobación y firma por cada uno de los Consejeros. 
Se aporta: 
1. Captura y enlace de publicación del Acta N.º 3</t>
  </si>
  <si>
    <t>Durante el período se publicó en la página WEB del IDPC en la sección de transparencia y acceso a la información pública; las actas de las sesiones N.° 4 del 12 de junio de 2024 y N.°5 del 31 de julio de 2024. Estas actas fueron publicadas el 10 de septiembre de 2024. lo anterior en correspondencia a los tiempos que se tarda el proceso de revisión, aprobación y firma por cada uno de los Consejeros. 
Se aporta: 
1. Captura y enlace de publicación del Acta N.º 4 y 5</t>
  </si>
  <si>
    <t>Durante el período del 16 de septiembre de 2024 al 15 de octubre de 2024, no se publicaron actas del CDPC. Las actas pendientes de publicación están en proceso de revisión por parte de los consejeros.
Sin reporte de evidencias.</t>
  </si>
  <si>
    <t>Durante el período del 16 de septiembre de 2024 al 15 de octubre de 2024, no se publicaron actas del CDPC. Las actas pendientes de publicación están en proceso de revisión por parte de los consejeros.
Durante el período, en la página de transparencia y acceso a la información del IDPC, se publicaron las siguientes actas:
1. Acta sesión N.°6 del 14 de agosto de 2024 (fecha de publicación 28.10.2024)
2. Acta sesión N.° 7 del 11 de septiembre de 2024 (fecha de publicación: 14.11.2024)
Se aporta:
1. Pantallazo de la publicación en https://idpc.gov.co/transparencia/toma-de-decisiones/</t>
  </si>
  <si>
    <t>Durante el período, se publicó el acta de la sesión N.°8 del CDPC. Las actas de las sesiones N.° 9,10 y 11 se encuentran pendientes de publicación, debido a que están en proceso de revisión y aprobación por parte de los consejeros.
Estas se publican en la página de transparencia y acceso a la información del IDPC.
Se aporta:
1. Pantallazo de la publicación en https://idpc.gov.co/transparencia/toma-de-decisiones/</t>
  </si>
  <si>
    <t>(8) Avanzar en el proceso de gestión, articulación y seguimiento a la implementación del Plan Especial de Manejo y Protección - Ente Gestor 
(Hospital San Juan de Dios e Instituto Materno Infantil)</t>
  </si>
  <si>
    <t>1.1. Elaborar el Plan de trabajo, en cumplimiento del objeto del presente Convenio con la suscripción del acta de inicio.</t>
  </si>
  <si>
    <t>Documento Plan de Trabajo</t>
  </si>
  <si>
    <t>Profesional contratista apoyo coordinación Ente Gestor PEMP CHSJD-IMI</t>
  </si>
  <si>
    <t>Durante el período, se elaboró el documento del Plan de Trabajo para el Convenio Interadministrativo 6380087 del 2024, el cual de acuerdo con los compromisos fue socializado el día 11 de julio del 2024 ante el Comité Operativo; así mismo y de conformidad con las sentencias que se invocan para el desarrollo del Proyecto de la rehabilitación del Complejo Hospitalario San Juan de Dios y el Instituto Materno Infantil, se realizó y entrego el informe de seguimiento a compromisos de los meses de mayo y junio del 2024, en este documento se realizó el seguimiento a los avances del proyecto y a las gestiones para la implementación de las obligaciones frente al PEMP, además de registrarse las reuniones y solicitudes resueltas por parte del Ente Gestor Transitorio.
De igual manera y en cumplimiento a las obligaciones, el Ente Gestor Transitorio asistió a 12 reuniones de coordinación interna e interinstitucional, realizando mesas de trabajo administrativo y técnicas y, otros comités con el fin de resolver necesidades y seguimiento a proyectos. 
Sin embargo, las actividades no han podido llevarse a cabo de manera completa, primero  debido a los procesos financieros derivados de la armonización entre los Planes de Desarrollo y la Secretaria Distrital de Hacienda, lo que ha demorado la contratación del equipo completo para la ejecución y desarrollo de actividad a cargo del Ente Gestor Transitorio, por lo tanto una vez sean superadas las condiciones, se entregaran las actividades pendientes, las cuales serán re - programadas para el mes de septiembre – octubre.
Se aporta:
1. Informe POA –agosto 2024
1. Acta de Socialización de Plan de Trabajo
2. Plan de Trabajo
3. Informe de Seguimiento a los proyectos- implementación del PEMP
4. Presentación de avance
5. Acta de reuniones (comités, mesas de trabajo y otras)
6. Informe de PQRS</t>
  </si>
  <si>
    <t>Actividad finalizada en el mes de agosto de 2024</t>
  </si>
  <si>
    <t>Durante el período, se celebró la prórroga el 11 de diciembre de 2024, por 6 meses quedando su plazo hasta el 30 de junio de 2025 y, en virtud de lo dispuesto en la Cláusula 8.1 del convenio 6380087 de 2024, para garantizar la realización de sus compromisos y obligaciones (entregables); se remitió a la Secretaría Distrital de Salud, mediante el oficio radicado No. 20243000087441 del 9 de diciembre de 2024, la reprogramación del plan de trabajo y sus anexos técnicos.
Se aporta:
1. Comunicación 20243000087441
2. Minuta de prórroga
3. Informe de seguimiento al Convenio Ente Gestor POA
4. Plan de trabajo inicial 
5. Plan de trabajo posterior a prórroga</t>
  </si>
  <si>
    <t>2.2. Contratar en el marco de la ejecución del convenio derivado el equipo de profesionales del Ente Gestor Transitorio de conformidad con los requerimientos.</t>
  </si>
  <si>
    <t>Informe de la contratación del equipo de profesionales del Ente Gestor Transitorio, una vez se surta la vinculación de la totalidad del personal que se requiere y contratos (1 informe y 20 CPS)</t>
  </si>
  <si>
    <t>Durante este período, las actividades no han podido llevarse a cabo de manera completa, primero  debido a los procesos financieros derivados de la armonización entre los Planes de Desarrollo y la Secretaria Distrital de Hacienda y la Secretaría Distrital de Planeación, lo que ha demorado la contratación del equipo completo para la ejecución y desarrollo de actividades a cargo del Ente Gestor Transitorio, por lo tanto una vez sean superadas las condiciones, se entregaran las actividades pendientes, las cuales serán re - programadas para el mes de septiembre – octubre.</t>
  </si>
  <si>
    <t>Durante el período, no se ha dado finalización a esta actividad debido a los imprevistos en la autorización del cupo de contratación de CPS por la Secretaria Distrital de Hacienda, lo que ha demorado la finalización los procesos de contratación del equipo de profesionales para la ejecución y desarrollo del Ente Gestor Transitorio. 
Teniendo en cuenta lo anterior, el Informe de los procesos de contratación del equipo de profesionales no ha dado finalización, se espera que una vez SDH entregue concepto favorable, se proceda con la terminación del producto.
Sin evidencia</t>
  </si>
  <si>
    <t>Teniendo en cuenta los imprevistos en los procesos de contratación del equipo de profesionales para la ejecución y desarrollo del Ente Gestor Transitorio. A la fecha se tienen aprobados, autorizados y contratados a dos (2) profesionales quienes darán desarrollo a las actividades principales de seguimiento y control, quienes bajo contratación directa celebraron los contratos N.° IDPC-CPS-527-2024 por un término de 4 meses y, N.° IDPC-CPS-4777-2024 por un término de 4 meses, estos contratos suman un valor de $ 96.393.333
Se aporta:
1. Contrato IDPC-CPS-527-2024
2. Contrato IDPC-CPS-477-2024</t>
  </si>
  <si>
    <t>Durante el período, se han realizado mesas de trabajo con la SDS con el fin de evaluar la necesidad de prorrogar el plazo del Convenio 6380087 del 2024; en atención a los imprevistos en los tiempos que conlleva la incorporación de recursos ante la SDH y los lineamientos de austeridad establecido por el distrito capital; situaciones administrativas externas a las partes.
Y en aras de no duplicar esfuerzos y en pro de optimizar los recursos con el fin de garantizar la continuidad de las actividades y la entrega de los productos programados bajo obligaciones, se radicó ante la Secretaría Distrital de Salud la Solicitud de Prórroga del Convenio 6380087 del 2024, mediante comunicación Orfeo 20244000081351. 
Esta solicitud incluye una reprogramación del plan de trabajo y sus anexos técnicos, con el propósito de contratar al equipo completo del Ente Gestor Transitorio durante el mes de diciembre. 
Se aporta:
1.Oficio de solicitud de prórroga
2.Informe de seguimiento al Convenio Ente Gestor</t>
  </si>
  <si>
    <t>Durante el período, se celebró la prórroga el 11 de diciembre de 2024, por 6 meses quedando su plazo hasta el 30 de junio de 2025 y, en virtud de lo dispuesto en la Cláusula 8.1 del convenio 6380087 de 2024, para garantizar la realización de sus compromisos y obligaciones (entregables); se remitió a la Secretaría Distrital de Salud, mediante el oficio radicado No. 20243000087441 del 9 de diciembre de 2024, informe del estado de avance de los entregables.
En relación con el informe de la contratación del equipo de profesionales del Ente Gestor Transitorio, se realizó el trámite de los siguientes profesionales, lo cuales por los imprevistos de los lineamientos del Dec. 062-2024 se tenían pendientes:
▪ Daniela Ruiz - Contrato N.° IDPC-CPS-623-2024 Inicio: 30/12/2024 - Finalización: 30/06/2025
▪ Esteban Martínez - Contrato N.° IDPC-CPS 622-2024, Inicio: 30/12/2024 -  Finalización: 30/06/2025
▪ Nancy Arévalo- Contrato N.° IDPC- CPS-625-2024, Inicio: 30/12/2024 - Finalización: 23/06/2025
▪ Natalia Baron Quiroga- Contrato N.° IDPC- CPS-626-2024, Inicio: 30/12/2024- Finalización: 2/05/2025
▪ Sandra Ruiz- Contrato N.° IDPC- CPS-624-2024, Inicio: 30/12/2024 - Finalización: 14/05/2025
▪ Carolina Baracaldo Lozano- Contrato N.°IDPC-CPS-602-2024 - Inicio: 26/12/2024- Finalización 30/06/2025
Se aporta:
1. Comunicación 20243000087441
2. Informe de seguimiento al Convenio Ente Gestor POA
3. Informe de contratación inicial 
4. Documentos de los contratos (CPS-623-622-625-626 y 602-2024)</t>
  </si>
  <si>
    <t>3.3.Realizar el seguimiento a los proyectos (convenios y contratos) que ejecuten los Entes Operadores (RENOBO y Ministerio de las Culturas, las Artes y los Saberes)</t>
  </si>
  <si>
    <t>Entrega del Informe bimensual de avance  y gestión en la implementación del PEMP para el HSJD e IMI</t>
  </si>
  <si>
    <t>Durante el período, se elaboró el documento del Plan de Trabajo para el Convenio Interadministrativo 6380087 del 2024, el cual de acuerdo con los compromisos fue socializado el día 11 de julio del 2024 ante el Comité Operativo; así mismo y de conformidad con las sentencias que se invocan para el desarrollo del Proyecto de la rehabilitación del Complejo Hospitalario San Juan de Dios y el Instituto Materno Infantil, se realizó y entrego el informe de seguimiento a compromisos de los meses de mayo y junio del 2024, en este documento se realizó el seguimiento a los avances del proyecto y a las gestiones para la implementación de las obligaciones frente al PEMP, además de registrarse las reuniones y solicitudes resueltas por parte del Ente Gestor Transitorio.
Sin embargo, las actividades no han podido llevarse a cabo de manera completa, primero  debido a los procesos financieros derivados de la armonización entre los Planes de Desarrollo y la Secretaria Distrital de Hacienda, lo que ha demorado la contratación del equipo completo para la ejecución y desarrollo de actividad a cargo del Ente Gestor Transitorio, por lo tanto una vez sean superadas las condiciones, se entregaran las actividades pendientes, las cuales serán re - programadas para el mes de septiembre – octubre.
Se aporta:
1. Informe POA –agosto 2024
1. Acta de Socialización de Plan de Trabajo
2. Plan de Trabajo
3. Informe de Seguimiento a los proyectos- implementación del PEMP
4. Presentación de avance
5. Acta de reuniones (comités, mesas de trabajo y otras)
6. Informe de PQRS</t>
  </si>
  <si>
    <t>Durante el período, se han realizado avance en algunas actividades programadas debido a los imprevistos en la autorización del cupo de contratación de CPS por la Secretaria Distrital de Hacienda, lo que ha demorado la finalización los procesos de contratación y en consecuencia de los productos a cargo del equipo de profesionales para la ejecución y desarrollo del Ente Gestor Transitorio.
Teniendo en cuenta lo anterior, para este mes no se realiza reporte de informe.
Sin evidencia</t>
  </si>
  <si>
    <t>Durante el período, se han realizado avance en algunas actividades programadas, iniciando con la planeación de estas en el mes de julio de 2024 con base en las articulaciones de los proyectos que se desarrollan desde el Ministerio de Las Culturas, Las Artes y Los Saberes, actividades que iniciaron con la convocatoria a la Junta de Conservación dentro de la cual se presentó el plan de trabajo 2024. A la fecha el informe se encuentra en revisión y aprobación por parte del FFDS-SDS.
Se aporta:
1. Informe preliminar bimensual.
2. Anexos
3. Informe de agosto
4. Anexos
5. Informe de Septiembre 
6. Anexos</t>
  </si>
  <si>
    <t>Durante este perìodo no se realiza actividad para reportar, se aclara que el informe es bimensual
Se aporta:
1. Informe de seguimiento.</t>
  </si>
  <si>
    <t>Durante el período, se celebró la prórroga el 11 de diciembre de 2024, por 6 meses quedando su plazo hasta el 30 de junio de 2025 y, en virtud de lo dispuesto en la Cláusula 8.1 del convenio 6380087 de 2024, para garantizar la realización de sus compromisos y obligaciones (entregables); se remitió a la Secretaría Distrital de Salud, mediante el oficio radicado No. 20243000087441 del 9 de diciembre de 2024, se entregó informe de actualización y estado de los entregables.
De esta manera para el seguimiento financiero a los proyectos (convenios y contratos) que ejecuten los Entes Operadores (RENOBO y Ministerio de las Culturas, las Artes y los Saberes), se anexan 3 informes remitidos a la SDS mediante el radicado No. 20243000087441. 
Esta actividad continúa ejecutándose durante el año 2025, dentro de la meta, en consecuencia, a la prórroga.
Se aporta:
1. Comunicación 20243000087441
2. Informe de seguimiento al Convenio Ente Gestor POA
3. Informes completos de (junio a noviembre de 2024)</t>
  </si>
  <si>
    <t>Informe Bimensual de Seguimiento financiero a los proyectos (convenios y contratos) que ejecuten los Entes Operadores</t>
  </si>
  <si>
    <t>Durante el período, se han realizado avance en algunas actividades programadas debido a los imprevistos en la autorización del cupo de contratación de CPS por la Secretaria Distrital de Hacienda, lo que ha demorado la finalización los procesos de contratación y en consecuencia de los productos a cargo del equipo de profesionales para la ejecución y desarrollo del Ente Gestor Transitorio.
Teniendo en cuenta lo anterior, para este mes no se realiza reporte de informe.
Sin evidencia.</t>
  </si>
  <si>
    <t>Durante este perìodo no se realiza actividad para reportar, se aclara que el informe es bimensual.
Se aporta:
1. Informe de seguimiento.</t>
  </si>
  <si>
    <t>4.4. Presentar en el segundo semestre del año 2024 ante la Junta de Conservación del Monumento el ajuste al Plan General de Ordenamiento Físico.</t>
  </si>
  <si>
    <t>Informe de seguimiento a la Junta de Conservación del BICNal HSJD e IMI.</t>
  </si>
  <si>
    <t>Teniendo en cuenta el plan de trabajo presentado al Ministerio de Las Culturas, Las Artes y Los Saberes se convocó para el mes de julio a la primera Sesión de La Junta de Conservación, cuyo objetivo es socializar el plan de trabajo para la implementación de la terminación de la fase I del PEPM del CHSJD-IMI; donde la entidad antes citada presento el estado de desarrollo de los contratos y solicito la modificación de estos y ejecutar los saldos de recursos que a la fecha se encontraban sin comprometer.
Se aporta:
1. Invitaciones
2. Acta de junta (mes de julio)
3. Delegaciones de cada participante
4. Votaciones</t>
  </si>
  <si>
    <t>Durante el período, no se realiza actividad, se espera subsanar  los imprevistos en la incorporación de recursos ante la SDH y los lineamientos de austeridad establecido por el distrito capital; situaciones administrativas externas a las partes que han demorado la vinculación de los profesionales que realizaran las actividades de inventario y proteccón de los Bienes Muebles.</t>
  </si>
  <si>
    <t>Durante el período, se celebró la prórroga el 11 de diciembre de 2024, por 6 meses quedando su plazo hasta el 30 de junio de 2025 y, en virtud de lo dispuesto en la Cláusula 8.1 del convenio 6380087 de 2024, para garantizar la realización de sus compromisos y obligaciones (entregables); se remitió a la Secretaría Distrital de Salud, mediante el oficio radicado No. 20243000087441 del 9 de diciembre de 2024, se entregó informe de actualización y estado de los entregables. 
Esta actividad continúa ejecutándose durante el año 2025, dentro de la meta, en consecuencia, a la actualización final que el documento requiere durante la prórroga.
Se aporta:
1. Comunicación 20243000087441
2. Informe de seguimiento al Convenio Ente Gestor POA
3. Informe de Junta de conservación
4. Anexo 1</t>
  </si>
  <si>
    <t>5.5. Asistir a las reuniones, mesas de trabajo y comités.</t>
  </si>
  <si>
    <t>Actas y listado de asistencia derivadas de las mesas técnicas.</t>
  </si>
  <si>
    <t>Durante el período el Ente Gestor Transitorio asistió a 12 reuniones de coordinación interna e interinstitucional, realizando mesas de trabajo administrativo y técnicas y, otros comités con el fin de resolver necesidades y seguimiento a proyectos.
Se aclara que, si bien se habían programado 2 reuniones generales durante el período por solicitud de las entidades y de la SDS estas se han realizado por temas y no unificadas con el fin de optimizar tiempos de los funcionarios, contratistas y de las entidades,  por lo tanto las mismas serán varias y a demanda durante el período.
Las reuniones fueron las siguientes:
1. Mesa técnica para definir las fichas de trabajo administrativo y técnico
2. Comité Técnico de Seguimiento de IDPC
3. Mesa técnica de intervención con entidades y contratistas
4. Mesa de trabajo virtual de redes eléctricas
5. Reunión con entidad Medicina Legal
6. Mesa de trabajo para articulación de planes y programaciones de obras civiles
7. Comité de obra con contrato de mantenimiento
8. Reunión de trabajo para definición de actividades del edificio de ancianato
9. Mesa de trabajo para actividad con la oficina de comunicaciones
10. Mesa de trabajo para definiciones de procesos ambientales
11. Reunión para definición del procedimiento de compensación ambiental 
12. Mesa de trabajo jurídica y financiera para la liquidación del convenio 2023
Se aporta:
1. Informe POA –agosto 2024
1. Acta de Socialización de Plan de Trabajo
2. Plan de Trabajo
3. Informe de Seguimiento a los proyectos- implementación del PEMP
4. Presentación de avance
5. Acta de reuniones (comités, mesas de trabajo y otras)
6. Informe de PQRS</t>
  </si>
  <si>
    <t>Durante el período se realizó la asistencia a las reuniones, mesas de trabajo y comités; donde se llevaron a cabo 21 reuniones, con la elaboración de 3 actas en las que se registran las visitas técnicas al Hospital San Juan de Dios e Instituto Materno Infantil, además de las mesas de trabajo interinstitucional para concertar acciones frente a la implementación del PEMP.
De igual manera, y en razón del seguimiento a contratos y convenios derivados a los cuales se les realiza seguimiento bajo los compromisos de  implementación del PEMP por parte de los Entes Operadores y en coordinación con el Ente Propietario, se convocará a convocar mesa de intervención para el próximo período, cuyo propósito es verificar plan operativo de los procesos de obra que se adelantan por el Ministerio de Las Culturas, los Artes y Los Saberes  y,  conocer los avances frente al plan general eléctrico por parte de RENOBO.
Se menciona que si bien se había planteado una meta de 5 reuniones a la fecha se han realizado más de 40 espacios de trabajo; sobre pasando la programación de estas inicialmente propuestas, la razón es que se definió establecer más espacios puntuales a reuniones generales.
Se aporta:
1. 21 listados de asistencia a las mesas técnicas, reuniones y comités
2. 3 actas de reunión</t>
  </si>
  <si>
    <t>Durante el período se realizó la asistencia a las reuniones, mesas de trabajo y comités; se llevaron a cabo 25 reuniones dentro de las cuales se trataron temas relacionados con los contratos de las obras en ejecución, proyectos próximos a iniciarse, contratos de manteamiento, pagos a contratistas, administración de comodatos vigentes, manejo de bienes muebles dentro de los proyectos; así como también de las actividades para la divulgación y activación del complejo.
Se aporta:
1. 25 soportes de listados de asistencia a las reuniones</t>
  </si>
  <si>
    <t>Durante el período se realizó la asistencia a las reuniones, mesas de trabajo y comités; se llevaron a cabo 15 sesiones convocadas y realizadas por el Ente Gestor Transitorio; de las cuales 12 corresponden a encuentros interinstitucionales y 3 a coordinación interna de actividades y seguimiento a proyectos.
Se menciona que para no extender los tiempos en las mesas de trabajo o reuniones de seguimientos, el Ente Gestor definio coordinar varios espacios con temas puntuales, por lo cual las reuniones inicialmente programadas se han divido en varias sesiones.
Se aporta:
1.	15 soportes de listados de asistencia a las reuniones
2.	Informe de seguimiento al Convenio Ente Gestor</t>
  </si>
  <si>
    <t>Durante el período, se celebró la prórroga el 11 de diciembre de 2024, por 6 meses quedando su plazo hasta el 30 de junio de 2025 y, en virtud de lo dispuesto en la Cláusula 8.1 del convenio 6380087 de 2024, para garantizar la realización de sus compromisos y obligaciones (entregables); se remitió a la Secretaría Distrital de Salud, mediante el oficio radicado No. 20243000087441 del 9 de diciembre de 2024, se entregó informe de actualización y estado de los entregables. 
De esta manera durante el período se realizó la asistencia a las reuniones, mesas de trabajo y comités; se llevaron a cabo 15 sesiones convocadas y realizadas por el Ente Gestor Transitorio. Se menciona que, para no extender los tiempos en las mesas de trabajo o reuniones de seguimientos, el Ente Gestor definió coordinar varios espacios con temas puntuales, por lo cual las reuniones inicialmente programadas se han divido en varias sesiones.
Esta actividad continúa ejecutándose durante el año 2025, dentro de la meta, en consecuencia, a la actualización final que el documento requiere durante la prórroga.
Se aporta:
1. Comunicación 20243000087441
2. Informe de seguimiento al Convenio Ente Gestor POA
3. Carpeta con el listado de asistencia a las reuniones</t>
  </si>
  <si>
    <t>6.6.Realizar seguimiento a la gestión y manejo de los bienes muebles asociados al HSJD e IMI en articulación con la Dirección de Patrimonio y Memoria del Ministerio de las Culturas, las Artes y los Saberes.</t>
  </si>
  <si>
    <t>Documento técnico de soporte de la gestión de bienes muebles y enseres asociados al BICNal HSJD e IMI</t>
  </si>
  <si>
    <t>Durante el período, se han realizado avance en algunas actividades programadas debido a los imprevistos en la autorización del cupo de contratación de CPS por la Secretaria Distrital de Hacienda, lo que ha demorado la finalización los procesos de contratación y en consecuencia de los productos a cargo del equipo de profesionales para la ejecución y desarrollo del Ente Gestor Transitorio.
Teniendo en cuenta lo anterior, para este mes no se realiza reporte de informe.</t>
  </si>
  <si>
    <t>Durante el período, se realizó invitación para la primera mesa de trabajo relacionada con la conservación y protección de los Bienes Muebles del Complejo y de aquellos que se encuentran en restauración y rehabilitación dentro del marco de ejecución de las obras y consultorías.
En esta mesa técnica con la Empresa Liquidadora de la Extinta Fundación San Juan de Dios, se trataron temas en el marco de la ley 735 del 2002 “Por la cual se declaran monumentos nacionales, el Hospital San Juan de Dios y el Instituto Materno Infantil; se adoptan medidas para la educación universitaria y se dictan otras disposiciones”; para revisar los diferentes elementos a rehabilitarse y conservarse.
Se aporta:
1. Invitaciones a la mesa de trabajo</t>
  </si>
  <si>
    <t>Durante el período, se celebró la prórroga el 11 de diciembre de 2024, por 6 meses quedando su plazo hasta el 30 de junio de 2025 y, en virtud de lo dispuesto en la Cláusula 8.1 del convenio 6380087 de 2024, para garantizar la realización de sus compromisos y obligaciones (entregables); se remitió a la Secretaría Distrital de Salud, mediante el oficio radicado No. 20243000087441 del 9 de diciembre de 2024, se entregó informe de actualización y estado de los entregables. 
De esta manera para la gestión de los bienes muebles asociados se entregó informe de estado y avance. Esta actividad continúa ejecutándose durante el año 2025, dentro de la meta, en consecuencia, a la actualización final que el documento requiere durante la prórroga.
Se aporta:
1. Comunicación 20243000087441
2. Informe de seguimiento al Convenio Ente Gestor POA
3. Informe documento técnico.</t>
  </si>
  <si>
    <t>Listado preliminar de consolidación de Bienes Muebles de interés cultural del ámbito nacional, distrital y/o local (barrio, localidad, sector, UPZ. UPL, etc) asociado al BICNal HSJD e IMI.</t>
  </si>
  <si>
    <t>Durante este período se realizó el seguimiento a la gestión y manejo de los Bienes Muebles de carácter patrimonial asociados al HSJD E IMI, bajo la ejecución de los diferentes contratos y convenios que a la fecha se encuentran en desarrollo por parte de los entes operadores como lo es el Ministerio de Las Culturas, los Artes y Los Saberes.
De esta manera se evidenció que la información que se tiene de los bienes muebles corresponde a listados básicos de identificación, enfocados a una cuantificación de estos. 
Por lo cual se evidenció la necesidad de realizar el inventario con los parámetros entregados por el Ministerio de Las Culturas, los Artes y los Saberes; en esta línea, se desarrolló una mesa de trabajo al interior del IDPC con el propósito de establecer la ruta a seguir en el marco de la gestión de estos y se acordó realizar una mesa de trabajo con la Junta de Conservación del Monumento con el propósito de conocer los avances de las intervenciones sobre los bienes muebles.
Teniendo en cuenta lo anterior, se desarrolló el listado preliminar de consolidación de Bienes Muebles de interés cultural del ámbito nacional, distrital y/o local (barrio, localidad, sector, UPZ. UPL, etc.) asociado al BICNal HSJD e IMI.
Se aporta:
1. Listado preliminar</t>
  </si>
  <si>
    <t>Durante este período no se realizó actualización de la lista de bienes muebles, se espera que al final de la vigencia y como resultado de las diferentes mesas de trabajo que se tienen programados.
Sin evidencia.</t>
  </si>
  <si>
    <t>Durante este período no se realizó actualización de la lista de bienes muebles, no obstante la gestión para la prórroga del plazo del Convenio 6380087 del 2024, tiene el objetivo de vincular a dos integrantes al equipo, y proceder a dar cumplimiento a la actividad que corresponde a la ejecución del "Listado preliminar de consolidación de Bienes Muebles de interés cultural del ámbito nacional, distrital y/o local (barrio, localidad, sector, UPZ, UPL, etc.) asociado al BICNal HSJD e IMI (1 listado)".
Sin evidencia.</t>
  </si>
  <si>
    <t>Durante el período, se celebró la prórroga el 11 de diciembre de 2024, por 6 meses quedando su plazo hasta el 30 de junio de 2025 y, en virtud de lo dispuesto en la Cláusula 8.1 del convenio 6380087 de 2024, para garantizar la realización de sus compromisos y obligaciones (entregables); se remitió a la Secretaría Distrital de Salud, mediante el oficio radicado No. 20243000087441 del 9 de diciembre de 2024, se entregó informe de actualización y estado de los entregables. 
De esta manera para la gestión de los bienes muebles asociados se entregó informe de estado y avance junto con el consolidado de los listados de bienes muebles elaborados por el Ministerio de Las Culturas, Los Artes y Los Saberes, la Liquidadora de la Extinta Fundación San Juan de Dios y la Universidad Nacional. 
Esta actividad continúa ejecutándose durante el año 2025, dentro de la meta, en consecuencia, a la actualización final que el documento requiere durante la prórroga.
Se aporta:
1. Comunicación 20243000087441
2. Informe de seguimiento al Convenio Ente Gestor POA
3. Informe listado de bienes muebles
4. Anexo 1. inventario</t>
  </si>
  <si>
    <t>7.7. Atender los requerimientos, solicitudes y peticiones de los Entes Operadores.</t>
  </si>
  <si>
    <t>Informe bimensual de la atención de los PQRSDF</t>
  </si>
  <si>
    <t>Durante el período, se han realizado 245 respuestas a requerimientos técnicos de los proyectos y diferentes actividades de reconcomiendo, divulgación y activación por lo cual se han realizado:
• 9 encuentros con los comodatarios localizados en el HSJD E IMI, la Secretaría Distrital de Salud y las entidades nacionales, con las cuales se da seguimiento a los trámites de los proyectos priorizados del Plan Especial de Manejo y Protección del Hospital San Juan de Dios e Instituto Materno Infantil (PEMP HSJD E IMI)
• 13 mesas de trabajo con representantes de la Secretaría Distrital de Salud, para coordinar las acciones entre el Ente Gestor Transitorio y el Ente Propietario para el manejo y articulación de los diferentes proyectos
• 13 reuniones con Ministerio de Las Culturas, Las Artes y Los Saberes, para el seguimiento y coordinación de los proyectos, al igual que con la Secretaría Distrital de Salud y la Empresa de Renovación y Desarrollo Urbano de Bogotá. 
• 2 mesas técnicas con la Empresa de Acueducto de Bogotá, a fin de revisar los proyectos previstos para el área de influencia del PEMP HSJD E IMI, específicamente en el barrio Policarpa.
Así como también, reuniones de coordinación interna y de seguimiento al convenio con la Secretaría Distrital de Salud (SDS), la Empresa de Renovación y Desarrollo Urbano de Bogotá (RENOBO) y la Subred Centro Oriente.
Se aporta:
1. Informe de PQRS mes de septiembre
2. Anexos
3. Informe de P</t>
  </si>
  <si>
    <t>Durante el período, se celebró la prórroga el 11 de diciembre de 2024, por 6 meses quedando su plazo hasta el 30 de junio de 2025 y, en virtud de lo dispuesto en la Cláusula 8.1 del convenio 6380087 de 2024, para garantizar la realización de sus compromisos y obligaciones (entregables); se remitió a la Secretaría Distrital de Salud, mediante el oficio radicado No. 20243000087441 del 9 de diciembre de 2024, se entregó informe de actualización y estado de los entregables. 
De esta manera para el seguimiento la atención de los PQRSDF, se anexan 3 informes de seguimiento y avance. Esta actividad continúa ejecutándose durante el año 2025, dentro de la meta, en consecuencia, a la actualización final que el documento requiere durante la prórroga.
Se aporta:
1. Comunicación 20243000087441
2. Informe de seguimiento al Convenio Ente Gestor POA
3. Carpeta de seguimiento a PQRSF</t>
  </si>
  <si>
    <t>8.8. Apoyar la revisión y estructuración de los documentos que se deriven en las diferentes etapas de la contratación que lidera el ente propietario.</t>
  </si>
  <si>
    <t>Documento técnico de soporte referido a lineamientos para estructurar procesos de contratación desde los componentes: ambiental, eléctrico, hidráulico, sanitario y Bienes Muebles.</t>
  </si>
  <si>
    <t>Durante el período, se han realizado avance en algunas actividades programadas debido a los imprevistos en la autorización del cupo de contratación de CPS por la Secretaria Distrital de Hacienda, lo que ha demorado la finalización los procesos de contratación y en consecuencia de los productos a cargo del equipo de profesionales para la ejecución y desarrollo del Ente Gestor Transitorio.
Teniendo en cuenta lo anterior, para este mes no se realiza reporte de informe; sin embargo, se ha realizado mesas de trabajo para revisar el avance en el diagnóstico y listado de identificación.
Se aporta:
1. Listado de asistencia a reunión
2. Convocatoria de reuniones y mesas técnicas</t>
  </si>
  <si>
    <t>Durante el período, no se ha realizado apoyo o coordinación para la estructuración de nuevos procesos de selección de los proyectos en curso por parte de las entidades operadoras como Ministerio de Las Culturas, Las Artes o Los Saberes, Renobo o la Secretaria Distrital de Salud; debido a que estas entidades se encuentran en desarrollo de los proyectos anteriores o en la fase precontractual de los proyectos elaborados durante el 2023.
Sin evidencia.</t>
  </si>
  <si>
    <t>Durante el período, no se ha realizado apoyo o coordinación para la estructuración de nuevos procesos de selección de los proyectos en curso por parte de las entidades operadoras como Ministerio de Las Culturas, Las Artes o Los Saberes, Renobo o la Secretaria Distrital de Salud; se espera subsanar  los imprevistos en la incorporación de recursos ante la SDH y los lineamientos de austeridad establecido por el distrito capital; situaciones administrativas externas a las partes que han demorado la vinculación de los profesionales que realizaran las actividades de estructuración de nuevos procesos.
Sin evidencia.</t>
  </si>
  <si>
    <t>Durante el período, se celebró la prórroga el 11 de diciembre de 2024, por 6 meses quedando su plazo hasta el 30 de junio de 2025 y, en virtud de lo dispuesto en la Cláusula 8.1 del convenio 6380087 de 2024, para garantizar la realización de sus compromisos y obligaciones (entregables); se remitió a la Secretaría Distrital de Salud, mediante el oficio radicado No. 20243000087441 del 9 de diciembre de 2024, se entregó informe de actualización y estado de los entregables. 
De esta manera para el seguimiento a la revisión y estructuración de los documentos que se deriven en las diferentes etapas de la contratación que lidera el Ente propietario; se anexa informe sobre el estado de avance de esta actividad frente al avance de ejecución de los contratos. Esta actividad continúa ejecutándose durante el año 2025, dentro de la meta; en consecuencia, a la prórroga.
Se aporta:
1. Comunicación 20243000087441
2. Informe de seguimiento al Convenio Ente Gestor POA
3. Informe de lineamientos</t>
  </si>
  <si>
    <t>Adelantar el proceso de declaratorias de los Bienes de Interés Cultural del ámbito distrital, de inmuebles ubicados en la Zona de Influencia definida por el PEMP Centro Histórico de Bogotá</t>
  </si>
  <si>
    <t>1.Actualizar la cobertura o shape del Sistema de Información Geográfica - SIG de los inmuebles con concepto favorable del CDPC</t>
  </si>
  <si>
    <t>Oficio interno remisorio a SGTP con los archivos que componen la cobertura o shape de los inmuebles de la ZI PEMP CHB</t>
  </si>
  <si>
    <t>Para este periodo no se reportan actividades.  Durante este mes se continua con la realización de los procesos precontractuales y contractuales de los profesionales técnicos para el desarrollo de estas actividades. De conformidad con los lineamientos para la priorización de contratos desde la SCRD aprobados por la Oficina Asesora de Planeación y Oficina Jurídica en los diferentes comités de contratación.</t>
  </si>
  <si>
    <t>Durante este período se actualizó la cobertura“2024_COBERTURA_INMUEBLES_ZI_PEMPCHB”, cargando la información en el atributo “CONCEPTO”, para 70 inmuebles, donde además se clasificaron dependiendo la revisión y validación dentro de la matriz de registro en las siguientes tipologías:
1. 1.Declarado
2. No declarado
3. Pendiente por declarar</t>
  </si>
  <si>
    <t>Para este período, se envió comunicación (Oficio) interno a la Subdirección de Gestión Territorial del Patrimonio, adjuntando los archivos que componen la información de la cobertura o SHAPE de los inmuebles de la ZI PEMP CHB; a estos documentos la SGT de manera previa realizó revisión técnica para su ingreso al SIG bajo los parámetros y métricas de la plataforma. Con esta actividad se cierra el compromiso de la tarea. 
Se aporta:
Oficio de entrega radicado Orfeo N.° 20243080066643</t>
  </si>
  <si>
    <t>Actividad finalizada en el mes de abril de 2024</t>
  </si>
  <si>
    <t>Fomentar espacios de participación y sensibilización en la conservación y apropiación social de bienes de interés cultural, entornos patrimoniales y espacios públicos de valor patrimonial</t>
  </si>
  <si>
    <t>1.Brindar a los actores institucionales y de la comunidad, acciones de activación social sobre los monumentos de la ciudad</t>
  </si>
  <si>
    <t>Informes sobre las acciones de activación social</t>
  </si>
  <si>
    <t>Apoyo del Programa "Adopta un monumento"</t>
  </si>
  <si>
    <t>Durante este período y en el marco de la estrategia ¨100 días por Bogotá¨, la Alcaldía Mayor de Bogotá en articulación con todas las entidades Distritales, han venido efectuando acciones limpieza y enlucimiento de inmuebles y sectores en el Centro Histórico de Bogotá, intervenidos por la BAM, la cuadrilla 100 días por Bogotá y voluntarios en general.
Para lo anterior se desarrollan actividades con la comunidad y otros actores con jornadas de voluntariado los días sábados lo que permite involucrar a diferentes sectores y crear conciencia y sentido por el Patrimonio; estos ciudadanos participan de diferentes actividades y se interesan por conocer los contextos patrimoniales en los que se desarrollan las acciones. 
Se han desarrollado 1 jornada durante el período, el reporte de las acciones con los actores locales, son realizados de forma trimestral. 
Soportes:
1. Convocatorias de jornadas de voluntariado ( Equipo de Comunicaciones IDPC)</t>
  </si>
  <si>
    <t>En el marco de la estrategia 100 días por Bogotá, y con el objetivo de puntualizar las estrategias de recuperación, limpieza, apropiación social y oferta de servicios; se realizan 4 jornadas de activación sobre los Bienes Muebles intervenidos en el período, el objetivo de estas es sensibilizar a los ciudadanos en los valores históricos, acciones de autocuidado a las empresas o Alcaldías Locales para la limpieza y mantenimiento no solo el bien mueble, sino de sus espacios contenedores; de igual manera se abordan temas sociales como habitante de calle y oferta de servicios del programa “Adopta un Monumento” del IDPC. _x000D_
Para este período se realizaron las siguientes activaciones:_x000D_
1.Proceso Habitabilidad en Calle: Guardianes del patrimonio, cuidado colectivo, Mesa de Habitabilidad en calle, bienes muebles patrimoniales ubicados en espacio público en la localidad de Santafé. (Ciudadanos y ciudadanas habitantes de calle, para este ejercicio no se realizó listado de asistencia, dado que fue una convocatoria de invitación in situ. 6/03/2024)_x000D_
2.Apropiación ¡Valientes! Estamos presentes, mujeres, historias y cuidados, monumento a Policarpa Salavarrieta (realizada en 2 sesiones, la primera con población flotante alrededor de la escultura Policarpa Salavarrieta, y la segunda con el colectivo Damas de Blanco.8/03/2024)_x000D_
3.Fuente Sesquicentenario, zona Centro Internacional (población flotante y vecinos ubicados alrededor de la Fuente Sesquicentenario, ciudadanía en general que transita por el corredor vial de la séptima. 12/03/2024)_x000D_
4.Taller ¡Patrimóniate Jhon Castles!; Escultura “Sin título” del artista Jhon Castles (Personal de seguridad, servicios generales y administrativos grupo Organik. 14/03/2024)_x000D_
Se aporta:_x000D_
1.Informe_x000D_
2.Listado de asistencias (si aplica)_x000D_
3.Registro Fotográfico</t>
  </si>
  <si>
    <t>En el marco de la estrategia 100 días por Bogotá, y con el objetivo de puntualizar las estrategias de recuperación, limpieza, apropiación social y oferta de servicios; se realizó una jornada de activación en articulación con UAESP, Secretaría de Integración Social, El hogar de Paso La Sabana y Aso sandiego, donde se desarrolló la “Jornada de apropiación social La Rebeca: El Centro Vive”. Se realizaron procesos de limpieza al complejo escultórico de La Rebeca, se ofertaron servicios a los ciudadanos habitantes de calle, mantenimiento y pintura de jardineras y se propició un diálogo abierto entre la Brigada de Atención a Monumentos y el Programa Adopta un Monumento junto con los ciudadanos sobre los procesos de autocuidado y el cuidado colectivo de los Bienes Muebles y Monumentos.
Se aporta:
1. Informe de Jornada
2. Registro de Asistencia 
3. Registro Fotográfico</t>
  </si>
  <si>
    <t>En el marco de la estrategia 100 días por Bogotá, y con el objetivo de puntualizar las estrategias de recuperación, limpieza, apropiación social y oferta de servicios; se realizó:
1. Una jornada de activación social y limpieza alrededor del complejo escultórico La Rebeca en la Localidad de Santa fe, con el fin de fortalecer las relaciones entre los ciudadanos y ciudadanas habitantes de calle, por medio de la apropiación del patrimonio ubicado en el espacio público. Esta actividad fue en articulación con la UAESP, SDIS, AsoSandiego y Hogar La Sabana.
Así mismo, durante el período se realizó 2 talleres:
1. Taller “Ecosistemas de esculturas” en el marco de la Feria del libro del Bogotá FILBO 2024 en el pabellón Juvenil Colsubsidio “Leo a mi manera”, el objetivo fue descubrir y potenciar las diferentes formas de lectura de las esculturas en del espacio público de Bogotá, tejer relaciones entre el patrimonio natural y el pensamiento creativo. Este se desarrolló mediante exploración plástica de la obra del Artista Bernardo Salcedo, con sus esculturas: Bosque Cultural, Pedazo de Río y Alameda.
2. Taller con el Colegio Cafam cuyo objetivo fue el reconocimiento de los patrimonios integrados en el ámbito PEMP CHB desde una lectura contemporánea desde los Bienes de interés cultural ubicados en el espacio público; se realizó un recorrido por los siguientes bienes muebles: El Bolívar de Plaza de Bolívar, el Bosque cultural, Escalonado, Minerva, El malabarista, Niño del 20 de julio, Policarpa Salavarrieta y Pedestal vacío del Jiménez de Quesada.
Se aporta carpeta con informe de Jornada, registro de Asistencia y registro fotográfico de:
1. La Rebeca
2. Filbo 2024
3. Colegio Cafam recorrido Centro</t>
  </si>
  <si>
    <t>2.Adelantar las gestiones necesarias para la sostenibilidad de los monumentos, mediante el Programa "Adopta un monumento"</t>
  </si>
  <si>
    <t>Documento de la gestión para la adopción de monumentos</t>
  </si>
  <si>
    <t>Durante el período no se tiene acciones con entidades o actores locales para socializar el programa, revalidar adopciones o reuniones de seguimiento de estado de estas.</t>
  </si>
  <si>
    <t>El programa “Adopta un Monumento”, además de propiciar las activaciones sociales, históricas, culturales y de apropiación, realiza la gestión para la Adopción de Particulares y entidades públicas de los diferentes Bienes Muebles en diferentes modalidades, así las cosas y una vez revisadas las gestiones realizadas por el equipo, se evidencio que durante el 2023 no se efectuaron los reportes de las gestiones, que si bien su producto final no es un acto administrativo, en la gestión se llegó a concertar acuerdos e intereses para la vinculación al programa “Adopta”:_x000D_
1.Vinculación línea “Acciones de Mantenimiento”; monumento Unidad Funeraria del Dr. Gabriel Turbay (6/03/2023), una vez acordado, se inició el proceso de autorización de intervención ante el Ministerio de las Culturas, Los Artes y Los Saberes._x000D_
2.Interés para vincularse al programa “Adopta un Monumento”; monumento Templete al Libertador en el parque de los periodistas. (18/03/2023), iniciativa resultado del acompañamiento a la realización de una fotogrametría arquitectónica con el ciudadano Santiago Ortiz._x000D_
Se aporta:_x000D_
-Actas de reunión</t>
  </si>
  <si>
    <t>El programa “Adopta un Monumento”, además de propiciar las activaciones sociales, históricas, culturales y de apropiación, realiza la gestión para la Adopción de Particulares y entidades públicas de los diferentes Bienes Muebles en diferentes modalidades, así las cosas, para este período se llevó a cabo gestión con el Instituto Distrital de Turismo para el uso del Bien “Templete al Libertador”, cuyo fin es obtener recursos para el mantenimiento y la limpieza, en especial de cúpula del Monumento.
Dentro del acuerdo, se va a permanecer dentro del programa con el fin de garantizar el apoyo a la BAM para la limpieza y la divulgación, mientras el IDT define a que línea de adopción se adhiere dentro del marco del contrato celebrado para el uso del mismo, como punto de información turística. 
Se aporta:
1. Acta de reunión de articulación 
2. Correo para mesa de trabajo
3. Respuesta Orfeo 20245020015271 
4. Solicitud Orfeo 20245110006252</t>
  </si>
  <si>
    <t>Para este período se realizó la vinculación formal de la Empresa Metro de Bogotá S.A., bajo la línea de acción de mantenimiento para la sostenibilidad del Bien Mueble “Bolívar Ecuestre”, de Emmanuel Fremiet que está localizado en el Jardín de Hortensias del Parque de la Independencia. Esta vinculación se realizó mediante la Resolución 432 del 22 de mayo de 2024.
Se realizó reunión con la Universidad de Los Andes con el fin de encontrar nuevas rutas de trabajo la adopción de los bienes muebles José María Espinos, Ricardo Palma y Policarpa Salavarrieta, en esta conversación se sugirió mantener la línea de acción de “defensa”, en el marco de la estrategia “Corredores Universitarios Seguros”, teniendo en cuenta que el período de la adopción de estos se finalizó en el mes de noviembre de 2023; la  propuesta para mantener la línea se evaluará por el área de seguridad de la Universidad.
Se aporta:
1.	Resolución 432 de 2024- Bolívar Ecuestre
2.	Radicado 20233020074751 y acta de reunión Uniandes.- Policarpa Salavarrieta.</t>
  </si>
  <si>
    <t>REVISAR SOPORTE CON GIOVANNA</t>
  </si>
  <si>
    <t>Promover jornadas de actualización normativa y unificación de criterios en relación a la conservación y protección del patrimonio cultural</t>
  </si>
  <si>
    <t>1.Realizar jornadas de actualización sobre la normatividad vigente que convoquen a los actores institucionales</t>
  </si>
  <si>
    <t>Jornadas de actualización normativa</t>
  </si>
  <si>
    <t>Todos los equipos de la SPIP/ Profesional Contratista apoyo transversal</t>
  </si>
  <si>
    <t>En el marco del programa de la Alcaldía Mayor "Bogotá Camina Segura", y la estrategia 100 días x Bogotá, se desarrolló un plan para avanzar y mejorar el trámite que presenta mayor demanda de solicitudes, y alta complejidad en su evaluación. Así las cosas, para robustecer y reducir tiempo en la atención a través de plataformas virtuales, se trabaja además del desarrollo del formulario de presentación del trámite: “Evaluación de anteproyectos en inmuebles declarados BIC”; se actualiza el procedimiento de ésta, en atención a la ampliación de áreas APEP otorgó el Dec. 555 de 2021 al IDPC. En consecuencia de lo anterior, se tiene programado para el mes de abril la 1era. capacitación a través de la plataforma Meet, abierta al público para socializar el cambio de presentación de solicitudes de este trámite y la actualización del procedimiento, articulación que se hace con el equipo de Anteproyectos, la Oficina de Sistemas  y la Oficina de Comunicaciones._x000D_
Se aporta:_x000D_
1.Plan de trabajo ajustado_x000D_
2.Flujograma de procedimiento_x000D_
3.Cronograma de desarrollo informático</t>
  </si>
  <si>
    <t>No se presentan observciones.</t>
  </si>
  <si>
    <t>Durante el período del mes de abril se realizaron dos capacitaciones, la primera a través de la plataforma Meet cuyo tema fue. “Formulario digital para solicitar la autorización de anteproyectos en BIC”; socialización para la implementación del formulario dando cumplimiento a la normativa. Esta actividad se realizó en el marco de la estrategia 100 días X Bogotá y dentro de la campaña de racionalización de trámites en pro de la mejora del servicio a la ciudadanía,  el día 3 de abril de 2024; la dirección de enlace para consulta de la grabación de la capacitación es:
 https://www.youtube.com/watch?v=b9RrjHC3qw0.
La segunda se realizó a través de Facebook-live cuyo tema fue: “Equiparación de tarifas de servicios públicos a estrato uno en BIC”, actividad que inició su desarrollo de preparación en el mes de marzo con la definición de objetivos, mensajes en piezas gráficas, requerimientos y ensayos de transmisión y contenido, además esta capacitación contó con el apoyo del equipo de Lenguaje de Señas de la Oficina de Atención a la Ciudadania. La dirección de enlace para consulta de la capacitación es:  
https://idpc.gov.co/noticias/bienes-de-interes-cultural-de-uso-residencial-pueden-aplicar-para-ser-estrato-uno/?fbclid=IwZXh0bgNhZW0CMTEAAR0luKKqxKZ8zvo_hdlQLSQJtPPt29dR4M6gB6aILx5JLEEZb_51-pTgCGU_aem_ARoA7R9bpDiXfZCNJaR_TseCOfs9OUdfMX3shHkqZLNpOVsOZO2EGTaSaEH7dwdt0GqIQgV7ULlxMORJrBIMFlAl
Se aporta:
1. Carpeta con documentos soporte: “Formulario digital para solicitar la autorización de anteproyectos en BIC”.
2. Carpeta con documentos soporte: “Equiparación de tarifas de servicios públicos a estrato uno en BIC”</t>
  </si>
  <si>
    <t>Durante este período se realizó la entrega de los documentos de Cartilla y manual del formulario el cual fue compromiso de entrega una vez se diera la implementación de la actualización del trámite.  Así mismo el equipo de Arqueología efectuó una capacitación a la Subdirección y a los ciudadanos que estaban en la Sede del Palomar sobre el Plan de Manejo Arqueológico de Bogotá, lo anterior con el objetivo de apoyar y socializar los compromisos que el IDPC empezará adoptar con la aprobación de este instrumento por el ICANH, una vez la normativa sea aprobada se realizará la capacitación a la ciudadanía.
Se aporta:
1.Carpeta con de manual y cartilla del formulario de anteproyectos (manual, cartilla y correo de entrega)
2.Carpeta de socialización del PMA de Bogotá (pantallazo meet, presentación, listado de asistencia, y presentación de PMA)</t>
  </si>
  <si>
    <t>Ejecución de la Etapa 1 de la elaboración de los estudios técnicos de diagnóstico requeridos para realizar la intervención del inmueble denominado “Casa Colorada”, localizado en la Calle 12B No. 3 - 3.</t>
  </si>
  <si>
    <t>1.Avanzar el 60% de la ejecución de los Contratos de Obra N.° IDPC-CC-384-2023 e Interventoría N.° IDPC-CI-386-2023 - Recursos Reserva INC</t>
  </si>
  <si>
    <t>Estudios Técnicos de Diagnostico para la posterior intervención</t>
  </si>
  <si>
    <t>Los contratos de consultoría N.º IDPC-CC-384-2023 e interventoría N.º IDPC-CI-386-2023 dieron inicio a las actividades  el día 19 de enero de 2024, ejecución que cuenta con un plazo 4 meses. Durante este periodo se realiza la validación de los documentos de HV de los profesionales y acta de recibo de inventario del inmueble.
1. Acta de inicio Cto N.º IDPC-CC-384-2023
2. Acta de inicio Cto N.º IDPC-CI-386-2023</t>
  </si>
  <si>
    <t>Durante este periodo se realizó la validación de los documentos de HV de los profesionales y acta de recibo de inventario del inmueble. De esta manera la interventoría aprobó el primer entregable del proyecto:
Evidencias: 
1. CERTIFICACIÓN DE CUMPLIMIENTO Y SOLICITUD DE PAGO 20243060002504
2.. Informe mensual de Interventoría No. 1
3 CERTIFICACIÓN DE CUMPLIMIENTO Y SOLICITUD DE PAGO 20243060002514
4. INFORME MENSUAL 1 Cto. No 384 - 20230206 consultoría
5. ACTAS DE COMITE
a. 20240122 Acta Comité Técnico No. 1v3_firmada
b. 20240129 Acta Comité Técnico No. 1v3_firmada
c. 20240205 Acta Comité Técnico No. 1v3_firmada
d. 20240212 Acta Comité Técnico No. 1v3_firmada</t>
  </si>
  <si>
    <t>Durante el período se avanza técnicamente hasta el 40% de los siguientes capítulos: _x000D_
1.Estudios preliminares_x000D_
2.¡Estudio de valoración patrimonial_x000D_
3.Levantamientos y estudios técnicos_x000D_
4.Estudio de patologías y calificación_x000D_
5.Estudios preliminares de arqueología_x000D_
6.Inventario, estudio de diagnóstico y trámites para el manejo de individuos arbóreos del predio colindante localizado en la calle 12 B No. 3-17 7_x000D_
7.Definición de criterios de intervención, actuaciones estructurales y recomendaciones de actuaciones arquitectónicas y de redes_x000D_
8.Componente social _x000D_
Lo anterior se registra en el documento 4.1 Informe de Avance No. 2; estos productos se encuentran en revisión de interventoría._x000D_
Se realiza el corte N.º2 por un valor de $ 74.840.781 con corte a 10/03/2024_x000D_
Se aporta: _x000D_
1.Consultoría -Formato de Supervisión-Interventoría_V7_x000D_
2.Informe Mensual 2 Cto No 384 - 20240311_V3 _x000D_
3.Informe de Avance No. 2_x000D_
4.Solicitud de pago 20243060006044_x000D_
5.Informe de Interventoría No. 2_x000D_
6.Informe supervisión 20243060050733_x000D_
7.Solicitud pago 20243060006054</t>
  </si>
  <si>
    <t>Durante este período se realizó desarrollo de las actividades, sin embargo y de acuerdo con la revisión de interventoría y el acta No 12, se determinó que el avance no era suficiente para realizar la aprobación del pago. De igual manera por las demoras en la aprobación de las autorizaciones del ICAHN, se solicitó la suspensión del contrato N.° IDPC-CC- 384-2023 de consultoría e IDPC-CI-386-2023 de interventoría. El porcentaje de avance se mantiene en el 40%
Se aporta:
1. 20240415 ACTA 12 
2. 20243000065333_Solicitud de suspensión 
3. 20245110034802_ Solicitud de contratos
4. 20245110034802_ Radicado
5. MODIFICACION DEL CONTRATO 384-2023
6. Acto Administrativo CTO 384-2023
7. 202445110034792 _Solicitud de interventor
8. 20245110034792_ Radicado
9. MODIFICACION DEL CONTRATO 386-2023 
10. Acto Administrativo CTO 386-2023</t>
  </si>
  <si>
    <t>Durante este período se realizó el reinicio anticipado el día 3 de mayo de 2024, de los contratos N.° IDPC-CC- 384-2023 de consultoría e IDPC-CI-386-2023 de interventoría al haberse superado las condiciones que dieron origen a la suspensión, dio avance a las actividades llegando a un avance del 60% de ejecución.
En consecuencia de lo anterior, se realizó el pago N.º 3 por un valor de $74.840.781; sin embargo y teniendo en cuenta que se requiere de finalizar insumos que requieren de resultados de análisis y ensayos que efectúa un proveedor tercero, se suspende nuevamente por un término de 2 meses a partir del 17 de mayo de 2024.
Se aporta:
1.Reinicio del Cto 384-2023
2.Solicitud de reinicio Cto 384-2023
3.Aprobación secop de reinicio Cto 384-2023
4.Reinicio del Cto 386-2023
5.Aprobación secop de reinicio Cto 386-2023
6.Solicitud de reinicio Cto 386-2023
7.Solicitud de pago Cto 384-2023
8.Informe de supervisión Cto 384-2023
9.Informe de avance
10.Informe Mensual N.º3
11.Informe de interventoría
12.Solicitud de pago Cto 386-2023
13.Informe de supervisión Cto 386-2023
14.Acta de comité N.º13
15.Solicitud de suspensión Cto 384-2023
16.Aprobación secop Cto 384-2023
17.Acta de suspensión Cto 384-2023
18.Solicitud de suspensión Cto 386-2023
19.Aprobación secop Cto 386-2023
20.Acta de suspensión Cto 386-2023</t>
  </si>
  <si>
    <t>REVISAR INCLUSIÓN META NUEVA FUGA ETAPA II</t>
  </si>
  <si>
    <t xml:space="preserve">INSTITUTO DISTRITAL DE PATRIMONIO CULTURAL </t>
  </si>
  <si>
    <t>PROCESO: DIRECCIONAMIENTO ESTRATÉGICO</t>
  </si>
  <si>
    <t>REPORTE: PLAN OPERATIVO ANUAL</t>
  </si>
  <si>
    <t>VIGENCIA: 2024</t>
  </si>
  <si>
    <t>FECHA DE CORTE: 31/12/2024</t>
  </si>
  <si>
    <t>OBSERVACIONES SEGUIMIENTO CI</t>
  </si>
  <si>
    <t>TOTAL EJECUTADO CI</t>
  </si>
  <si>
    <t>Se evidencia capacitación realizada el 29 de noviembre de 2024 relacionada con el deber funcional, finalidad de la función pública y las faltas disciplinarias, así como, la evaluación previa y posterior.</t>
  </si>
  <si>
    <t>Se evidencia capacitación realizada el 29 de mayo de 2024 relacionada con las prácticas del buen servidor público.</t>
  </si>
  <si>
    <t>Se evidencia la evaluación previa y posterior correspondiente a la capacitación del 29 de mayo de 2024 relacionada con las prácticas del buen servidor público.</t>
  </si>
  <si>
    <t>Se evidencia informe de gestión y seguimiento de la Oficina de Control Interno Disciplinario, correspondiente al segundo trimestre y suscrito el 7 de julio de 2024.</t>
  </si>
  <si>
    <t>Se evidencia informe de gestión y seguimiento de la Oficina de Control Interno Disciplinario correspondiente al tercer trimestre de 2024, sin embargo, este no se encuentra suscrito.
De igual manera, se observa el informe de gestión y seguimiento de la Oficina de Control Interno Disciplinario correspondiente al cuarto trimestre de 2024 y suscrito el 7 de enero de 2025.</t>
  </si>
  <si>
    <t xml:space="preserve">Se evidencia la divulgación mediante correo electrónico del 22 de marzo de 2024, dirigido a los funcionarios y contratistas de la Oficina Jurídica del borrador de actualización del procedimiento Liquidación de contratos / convenios. </t>
  </si>
  <si>
    <t>Mediante correo electrónico del 27 de febrero de 2024 se remite matriz de reparto de procesos a los abogados de la Oficina Jurídica.</t>
  </si>
  <si>
    <t>Se evidencian las actas de comité primario de la Oficina Jurídica correspondientes a los meses de enero a mayo de 2024, en las cuales se realiza seguimiento a los procesos del Plan Anual de Adquisiciones asignados a cada abogado.</t>
  </si>
  <si>
    <t>Se evidencian las actas de comité de contratación correspondientes a los meses de marzo a mayo de 2024, en las cuales se realiza seguimiento a los procesos del Plan Anual de Adquisiciones con la participación de los ordenadores del gasto.</t>
  </si>
  <si>
    <t>Se evidencia actualización de la matriz de liquidaciones, incluyendo el reparto a los abogados para su trámite.</t>
  </si>
  <si>
    <t>Se evidencia acta de Comité primario del 2 de mayo de 2024, en la cual se realizó seguimiento a la matriz de liquidaciones en conjunto con los abogados.</t>
  </si>
  <si>
    <t>Se evidencia la actualización de la caracterización del proceso Gestión Contractual V.5 del 4 de junio de 2024, se presenta borrador del procedimiento liquidación de contratos / convenios, no obstante, esta no fue culminado en este período.</t>
  </si>
  <si>
    <t>Se evidencia la actualización de: 
- Procedimiento liquidación de contratos / convenios V.4 del 26 de agosto de 2024
- Manual de Contratación V.8 del 13 de diciembre de 2024
- Formato Lista chequeo contratos de prestación de servicios profesionales o de apoyo a la gestión o para la ejecución de trabajos artísticos V.10 del 11 de julio de 2024
- Formato Acta de liquidación mutuo acuerdo V.11 del 30 de agosto de 2024
- Formato de Estudios previos de conveniencia y oportunidad y análisis de sector para la contratación de servicios profesionales y apoyo a la gestión o para la ejecución de trabajos artísticos V.14 del 5 de enero de 2024
- Formato Carta de presentación de la propuesta V.4 del 30 de agosto de 2024
- Formato Estudios previos para la contratación de mínima cuantía V.6 del 30 de agosto de 2024
Así como, la creación del procedimiento debida diligencia V.1 del 31 de diciembre de 2024, lineamientos para disminuir la probabilidad de constitución de reservas presupuestales V,1 del 9 de octubre de 2024 y los lineamientos para evitar la configuración del contrato realidad V.1 del 12 de noviembre de 2024.</t>
  </si>
  <si>
    <t>Se evidencian correos electrónicos en los cuales se realizan las divulgaciones de los documentos actualizados con fechas 27 de agosto, 25 de septiembre y 13 de diciembre de 2024.</t>
  </si>
  <si>
    <t>Se observa correo electrónico del 27 de septiembre de 2024 en el cual se socializa con los ordenadores del gasto la aplicación de criterios diferenciales en la contratación.</t>
  </si>
  <si>
    <t>Se evidencian las actas de seguimiento al cumplimiento del Plan Anual de Adquisiciones con los abogados de la Oficina Jurídica de los meses de septiembre a diciembre de 2024</t>
  </si>
  <si>
    <t>Se evidencian las actas de seguimiento al cumplimiento del Plan Anual de Adquisiciones con los ordenadores del gasto de los meses de septiembre a diciembre de 2024</t>
  </si>
  <si>
    <t>Se evidencian actas del comité de contratación de los meses de septiembre a diciembre de 2024 en las cuales se hace seguimiento al estado de las liquidaciones.</t>
  </si>
  <si>
    <t>Se verificaron las evidencias dispuestas en el disco venus correspondientes al reporte de publicaciones en canales digitales hasta mayo de 2024, en cumplimiento a  la estrategia de  comunicación actualizada. Este reporte presenta, entre otros datos, cifras sobre las publicaciones que dan cuenta de los procesos digitales y promueven la consulta ciudadana e informe métrico de  enero a mayo con cifras de relacionadas con seguidores, impresiones, interacciones, publicaciones entre otros. Con lo anterior, se da cumplimiento al producto establecido para esta tarea</t>
  </si>
  <si>
    <t>Se presenta como evidencia el  Informe de Seguimiento POA III Trimestre_2024 , donde se recopilan las actividades de 16 POA's formulados. El producto establecido para esta tarea indica 17 POA's formulados, por lo cual se valida en la página web de la entidad, botón de transparencia, numeral 4.3, Plan de Acción Institucional (POA), donde se encuentran 16  POA's formulados inicialmente,  en el  Plan Operativo Anual del IDPC publicado el 31 de enero de 2024, corroborados en el Informe de Seguimiento POA III Trimestre publicado el 20 de noviembre de 2024, encontrando como diferencia el  POA de Gestión de los instrumentos de ordenamiento de los patrimonios en el primero y  el POA de Observatorio de los Patrimonios en el segundo.</t>
  </si>
  <si>
    <t>Se presenta evidencia de los 4 monitoreos realizados por proceso en la vigencia. Para el mes de septiembre(archivo Informe de seguimiento POA III Trimestre_2024, con fecha de corte 30 de septiembre de 2024), para el mes de octubre(se encuentra dispuesto el archivo con la misma  fecha de corte),para el mes de noviembre (se presenta como evidencia 7 correos electrónicos donde se aceptan  los avances a los siguientes POA:  POA Atención a la Ciudadanía, fecha 05 de noviembre de 2024, POA Control Disciplinario interno, fecha 06 de noviembre de 2024, Seguimiento POA Instrumentos, fecha 06 de noviembre de 2024, Seguimiento POA Talento Humano, fecha 15 de noviembre de 2024, Seguimiento POA Administración bienes, fecha 05 de noviembre de 2024, Seguimiento POA Comunicación Estratégica, fecha 05 de  noviembre de 2024, se hace retroalimentación al Seguimiento POA gestión financiera, fecha 14 de noviembre de 2024), estas evidencias fueron dispuestas en la siguiente ruta \\venus\POA\2024_BCS\1_Direccionamiento Estratégico\SEPTIEMBRE\Actividad_1\Tarea 2;  \\venus\POA\2024_BCS\1_Direccionamiento Estratégico\OCTUBRE\Actividad_1\Tarea 2: \\venus\POA\2024_BCS\1_Direccionamiento Estratégico\NOVIEMBRE\Actividad_1\Tarea 2.Para el mes de diciembre (se presenta como evidencia 7 correos electrónicos donde se aceptan  los avances a los siguientes POA: Seguimiento POA Instrumentos, seguimiento POA del proceso Administración de Bienes e Infraestructura, Seguimiento POA Atención a la Ciudadanía, Seguimiento POA Talento Humano, Seguimiento POA Comunicación Estratégica,, Seguimiento POA Control Disciplinario, todos con  fecha 09 de diciembre de 2024), estas evidencias dispuestas en la ruta,\\venus\POA\2024\1_Direccionamiento_Estratégico_2024\implementar_plan_sost\DICIEMBRE\ACTIVIDAD_1\Tarea 2.</t>
  </si>
  <si>
    <t>Se realizan en total 3 divulgaciones, Se adjunta como evidencia de la divulgación de los conceptos y la importancia de la participación en la rendición de cuentas dirigida a los grupos de valor del IDPC, una planilla de asistencia del 15 de agosto de 2024 con 7 participantes,  una planilla de asistencia del 16 de mayo de 2024 con 28 participantes, una citación mediante Google calendar, donde se programa reunión para crear el equipo líder de rendición de cuentas, y las presentaciones  utilizadas en dichas actividades,  dispuestas en  la ruta \\venus\POA\2024\1_Direccionamiento_Estratégico_2024\implementar_plan_sost\AGOSTO\Actividad_2\Tarea_1\</t>
  </si>
  <si>
    <t>se presenta evidencia mediante informe consolidado de la Mesa de Consejeros Locales de Patrimonio Cultural
2024, se valida el soporte dispuesto en el disco venus en la ruta \\venus\POA\2024\1_Direccionamiento_Estratégico_2024\implementar_plan_sost\DICIEMBRE\ACTIVIDAD_2\TAREA 2, cumpliendo con el producto establecido para esta tarea.</t>
  </si>
  <si>
    <t>se presenta evidencia mediante correo electrónico donde se solicita la publicación   dentro del menú participa ítem rendición de cuentas 2024, de  la encuesta para el espacio de diálogo Centro Histórico 2024, se  dispone la encuesta como parte de la evidencia, la cual los datos de fecha, día y hora, de la citada rendición de cuentas, se valida el soporte dispuesto en el disco venus en la ruta \\venus\POA\2024_BCS\1_Direccionamiento Estratégico\OCTUBRE\Actividad_2\Tarea_3. Por lo anterior se da cumplimento al producto establecido para esta tarea.</t>
  </si>
  <si>
    <t>Se presenta evidencia de 5 constancias de actualización del menú participa así: Agosto 2024 (se presenta dos correos del 12 y 16), Septiembre 2024 (correos del 18 y 23),Octubre 2024 (correos del 02, 17 y 28), noviembre  (correos del 07 y 21), diciembre (se presenta impresión de la menú participa, con la actualización de eventos del mes), mediante  los citados correos, se  formaliza la solicitud de actualización del menú participa, con temas de rendición de cuentas, lenguaje incluyente, entre otros, estos se encuentra dispuestos en la   ruta, \\venus\POA\2024\1_Direccionamiento_Estratégico_2024\implementar_plan_sost, en cada uno de los meses, cumpliendo con el producto establecido para esta tarea.</t>
  </si>
  <si>
    <t>Se llevó a cabo la verificación de la publicación de la estrategia de rendición de cuentas del IDPC 2024. Para ello, se consultó el sitio web de la entidad y se accedió al apartado 'Rendimientos de Cuentas' dentro del menú 'Participa'. En este apartado se encontró la publicación de la estrategia con fecha del 19 de abril de 2024. Con la verificación de esta publicación, se demuestra el cumplimiento del producto establecido para esta tarea</t>
  </si>
  <si>
    <t>Se verificaron las evidencias ubicadas en la ruta \venus\POA\2024_BCS\1_Direccionamiento Estratégico\NOVIEMBRE\Actividad_4\Tarea_3\15 de agosto. Estas incluyen la planilla de asistencia del taller de participación ciudadana del 15 de agosto con 7 participantes y la presentación utilizada, de 36 páginas, enfocada en la participación ciudadana diferencial y territorial. Asimismo, se validó la planilla de asistencia de la segunda sesión, realizada el 16 de mayo, con 28 participantes y su correspondiente presentación. Con lo anterior, se cumple con el producto establecido para esta tarea.</t>
  </si>
  <si>
    <t>Se verificaron las evidencias ubicadas en la ruta \\venus\POA\2024_BCS\1_Direccionamiento Estratégico\DICIEMBRE\Actividad_4\TAREA_4. Estas incluyen el memorando interno 20242200214243 del 31 de diciembre de 2024, que solicita la adopción y publicación del procedimiento de participación ciudadana, y el procedimiento de participación ciudadana versión 3, también del 31 de diciembre.  Con lo anterior, se da cumplimiento al producto relacionado con la actualización de los documentos de participación ciudadana</t>
  </si>
  <si>
    <t>Se llevó a cabo la verificación de las evidencias correspondientes a la tarea 3, ubicadas en la ruta \\venus\POA\2024\1_Direccionamiento_Estratégico_2024\implementar_plan_sost\NOVIEMBRE\Actividad_5\Tarea_3. En la cual  se encuentra el tablero de control diseñado e implementado en la herramienta Data Looker, disponible en la licencia de Google Works que paga el IDPC. Este tablero permite realizar el  seguimiento a la ejecución presupuesta y de metas  físicas de los proyectos de inversión. Con la entrega de este tablero, se demuestra el cumplimiento del producto establecido para esta tarea.</t>
  </si>
  <si>
    <t>Se verificaron las evidencias en la ruta \venus\POA\2024_BCS y _Direccionamiento Estratégico y \\venus\POA\2024\1_Direccionamiento_Estratégico_2024. Aunque no se encontró la evidencia específica solicitada, se constató en seguimientos anteriores la conformación del grupo líder para la rendición de cuentas 2024. Se solicita que la evidencia faltante sea adjuntada a la carpeta Venus. A pesar de esta observación, se considera que el producto de la tarea se ha cumplido.</t>
  </si>
  <si>
    <t xml:space="preserve">Se verificaron las evidencias en la ruta \venus\POA\2024_BCS y _Direccionamiento Estratégico y \\venus\POA\2024\1_Direccionamiento_Estratégico_2024. Aunque no se encontró la evidencia específica solicitada, se constató en seguimientos anteriores  la planilla de asistencia y las diapositivas del taller de participación ciudadana realizado el 16 de agosto de 2024. En este taller se abordaron los conceptos e importancia de la rendición de cuentas para el IDPC, así como las lecciones aprendidas, las redes de participación y las estrategias a seguir. Se solicita que la evidencia faltante sea adjuntada a la carpeta Venus. A pesar de esta observación, se considera que el producto de la tarea se ha cumplido.
</t>
  </si>
  <si>
    <t>Se verificó la página web de la entidad del mapa de riesgos de gestión y de corrupción actualizado, que se publico mapa de riesgos el 31 de enero 2024 y puede ser consultado en el siguiente enlace: https://idpc.gov.co/transparencia/plan-anticorrupcion-y-de-atencion-al-ciudadano/.</t>
  </si>
  <si>
    <r>
      <t xml:space="preserve">Se verificaron las evidencias en la ruta \venus\POA\2024_BCS y _Direccionamiento Estratégico y \\venus\POA\2024\1_Direccionamiento_Estratégico_2024. Aunque no se encontró la evidencia específica solicitada, se constató en seguimientos anteriores que se presentó radicado ORFEO 20242200000423 de fecha 05 de enero de 2024, mediante el cual se informa   a la Asesoría de Control Interno, que se encuentran dispuestos en la herramienta ofimática de Access, con sus respectivas evidencias en la Unidad Compartida "VENUS" los Riesgos de Gestión y Corrupción correspondientes al III Cuatrimestre del 2023, Y radicado ORFEO 20242200080363 de fecha 14 de mayo de 2024, mediante el cual se informa   a la Asesoría de Control Interno, que se encuentran dispuestos en la herramienta ofimática de Access, con sus respectivas evidencias en la Unidad Compartida "VENUS" los Riesgos de Gestión y Corrupción correspondientes al III Cuatrimestre del 2023, </t>
    </r>
    <r>
      <rPr>
        <sz val="12"/>
        <rFont val="Arial"/>
        <family val="2"/>
      </rPr>
      <t>,se solicita que la evidencia faltante sea adjuntada a la carpeta Venus. A pesar de esta observación, se considera que el producto de la tarea se ha cumplido.</t>
    </r>
  </si>
  <si>
    <t>Se verificaron las evidencias dispuestas en el disco venus correspondiente a una versión preliminar actualizada del procedimiento de administración de correspondencia, con un total de 23 páginas. Esta versión, que correspondería a la número 13 del documento, aún no se encuentra en firme y disponible en la intranet de la entidad. Al realizar la verificación, se encontró vigente y disponible el procedimiento en su versión 12, con fecha 28 de diciembre de 2022. Por lo tanto, y hasta que no se cuente con la versión 13 en firme, se clasifica esta tarea como incumplida.</t>
  </si>
  <si>
    <t>Se llevó a cabo la verificación de las evidencias correspondientes a la tarea 1, ubicadas en las carpetas de febrero y abril  dentro de la ruta \venus\POA\2024\11_Gestion_Documental_2024\aumentar_idi\Actividad_2. Entre las evidencias se encuentran las capturas de pantalla de las cápsulas de gestión documental publicadas en la intranet institucional. La primera cápsula, publicada en febrero, aborda el tema de la formación de archivos según el ciclo vital. La segunda cápsula, publicada en abril, se centra en el Acuerdo 001 de 2024. Con la presentación de estas capturas de pantalla y la validación en la intranet de la entidad , se demuestra el cumplimiento del producto establecido para esta tarea.</t>
  </si>
  <si>
    <t>Se verificaron las evidencias dispuestas en el disco Venus. Estas corresponden a nueve correos electrónicos enviados el 25 y 26 de abril de 2024 a las diferentes áreas de la entidad, en los que se relacionan los informes de seguimiento de los documentos pendientes por tramitar. Con lo anterior, se cumple con el producto establecido para esta tarea.</t>
  </si>
  <si>
    <t>Se verificaron las evidencias dispuestas en el disco venus correspondientes a la capacitación sobre buenas prácticas para la gestión documental realizada en el mes de abril, así como, la capacitación en Sistema Integrado de Conservación llevada a cabo en mayo. Estas evidencias incluyen la presentación utilizada durante la capacitación y la planilla de asistencia. Con lo anterior, se da cumplimiento al producto establecido para esta tarea.</t>
  </si>
  <si>
    <t>Se verificaron las evidencias dispuestas en el disco venus, correspondientes al radicado Orfeo 20242100035833 del 26 de febrero de 2024. Este radicado presenta el cronograma de transferencias primarias, acompañado de un cronograma en formato Excel y un correo electrónico del 27 de febrero de 2024 enviado a los líderes de los procesos para dar a conocer este cronograma. Con lo anterior, se da cumplimiento al producto establecido para esta tarea.</t>
  </si>
  <si>
    <t>Se verificaron las evidencias dispuestas en el disco Venus. No se encontró evidencia que permita validar el cumplimiento del plan de trabajo de archivo de bienes de interés cultural (BIC) en la carpeta correspondiente. Por lo tanto, hasta no contar con evidencia suficiente, se clasifica esta tarea como incumplida.</t>
  </si>
  <si>
    <t>Se verificaron las evidencias dispuestas en el disco venus, estas evidencias corresponden a correos electrónicos de los meses de septiembre a diciembre de 2024, dirigidos a cada una de las áreas, donde se adjunta el informe mensual de seguimiento de documentos por tramitar en Orfeo. Se dispone de un listado en formato Excel que relaciona estos correos. Con lo anterior, se da cumplimiento al producto establecido para esta tarea.</t>
  </si>
  <si>
    <t>Se verificaron las evidencias dispuestas en el disco venus, estas corresponden a dos planillas de control: una para préstamos internos y otra para préstamos externos. Además, se validaron correos electrónicos a través de los cuales se formalizaron solicitudes de información. Con lo anterior, se da cumplimiento al producto establecido para esta tarea.</t>
  </si>
  <si>
    <t>Se verificaron las evidencias ubicadas en la carpeta Venus, correspondientes al control de actividades de correspondencia de septiembre y diciembre. Estos registros incluyen el  registro de entradas físicas, entradas virtuales, pagos, salidas plataforma empresa 4/72, salidas correo institucional, cargue de notificaciones, entrega de radicados físico archivo central, notificaciones por aviso, digitalización documentación física, digitalización planimetría, Con esta evidencia, se cumple con el producto establecido para esta tarea.</t>
  </si>
  <si>
    <t>Se verificaron las evidencias dispuestas en el disco venus correspondientes a las capacitaciones brindadas sobre normatividad archivística, sensibilización en buenas prácticas para la gestión documental, organización documental, así como, documento y expediente electrónico. Se dispone de una presentación y con lista de asistencia. Por lo tanto, se da cumplimiento al producto establecido para esta tarea.</t>
  </si>
  <si>
    <t>Se verificaron las evidencias dispuestas en el disco venus encontrando una captura de pantalla de la publicación de las cápsulas en la intranet durante los meses de septiembre, con tema etapas de la gestión documental; octubre, con tema seguridad y el acceso a la información; noviembre, expediente electrónico de archivo; y diciembre, buenas prácticas en los archivos. Además, se validó la existencia de las cápsulas en la intranet.</t>
  </si>
  <si>
    <t>Se verificaron las evidencias dispuestas en el disco venus, estas incluyen el informe de avance de la elaboración de las tablas de retención documental, el acta de la reunión numero 8 del 22 de agosto de 2024, donde se  presentó plan de trabajo, la lista de asistencia de la socialización y los correos electrónicos relacionados con la identificación de grupos de trabajo. De igual manera, se evidencia informe del mes de diciembre de 2024 relacionado con la actualización de TRD. Con esta documentación, se cumple con el producto establecido para esta tarea</t>
  </si>
  <si>
    <t>Se verificaron las evidencias dispuestas en el disco venus en la ruta\\venus\POA\2024_BCS\2_Mejoramiento_Institucional_Gestion_del_Conocimiento_e_Innovación_2024\SEPTIEMBRE\Actividad 4\Tarea_1, correspondientes al reporte de monitoreo de planes de mejora internos y externos. Con lo anterior, se da cumplimiento al producto establecido para esta tarea.</t>
  </si>
  <si>
    <t>Se verificaron las evidencias dispuestas en el disco venus, donde se encuentra el Boletín PIGA #2 de 2024, el cual presenta una campaña de sensibilización sobre el manejo adecuado de residuos y el uso responsable del agua. Se validaron las listas de asistencia de las capacitaciones realizadas el 20 de marzo (tema: orden y aseo) y el 22 de marzo (tema: manejo integral de residuos y sustancias químicas/uso eficiente del agua). Con la entrega de estas evidencias, se demuestra el cumplimiento del producto establecido para esta tarea.</t>
  </si>
  <si>
    <t>Se verificaron las evidencias dispuestas en el disco venus,correspondientes al Plan de Acción PIGA de agosto a diciembre, con el registro de 37 tareas programadas. Con lo anterior, se da cumplimiento al producto establecido para esta tarea.</t>
  </si>
  <si>
    <t>CUMPLIMIENTO (%)</t>
  </si>
  <si>
    <t>Se presenta Resolución No.98 del 16 de febrero de 2024 “Por medio de la cual se ordena la apertura del Programa Distrital de Estímulos del Instituto Distrital de Patrimonio Cultural IDPC 2024”.</t>
  </si>
  <si>
    <t>Se presentan los siguientes documentos:
- Resolución No. 327 del 18 de abril de 2024 “Por medio de la cual se designan los jurados que evaluarán las propuestas de la convocatoria: “BECA PARA EL RECONOCIMIENTO Y LA ACTIVACIÓN DEL PATRIMONIO CULTURAL DE SECTORES SOCIALES” del Programa Distrital de Estímulos del Instituto Distrital de Patrimonio Cultural – IDPC 2024 y se ordena el desembolso de los estímulos económicos asignados”.
- Resolución No. 319 del 18 de abril de 2024 “Por medio de la cual se designan los jurados que evaluarán las propuestas de la convocatoria: “BECA MEMORIA Y PATRIMONIO, EMMA REYES: INVESTIGACIÓN SOBRE ESPACIOS DESAPARECIDOS Y VIDA COTIDIANA EN LA CIUDAD” del Programa Distrital de Estímulos del Instituto Distrital de Patrimonio Cultural – IDPC 2024 y se ordena el desembolso de los estímulos económicos asignados”.
- Resolución No. 320 del 18 de abril de 2024 “Por medio de la cual se designan los jurados que evaluarán las propuestas de la convocatoria: “BECA PARA LA SALVAGUARDIA DE PATRIMONIOS LOCALES” del Programa Distrital de Estímulos del Instituto Distrital de Patrimonio Cultural – IDPC 2024 y se ordena el desembolso de los estímulos económicos asignados”.
- Resolución No. 322 del 18 de abril de 2024 “Por medio de la cual se designan los jurados que evaluarán las propuestas de la convocatoria: “BECA DE PROGRAMACIÓN MUSEO DE LA CIUDAD AUTOCONSTRUIDA” del Programa Distrital de Estímulos del Instituto Distrital de Patrimonio Cultural – IDPC 2024 y se ordena el desembolso de los estímulos económicos asignados”.
- Resolución No. 318 del 18 de abril de 2024 “Por medio de la cual se designan los jurados que evaluarán las propuestas de la convocatoria: “BECA PARA LA DIVULGACIÓN DE MEMORIAS Y PATRIMONIOS DE LA CULTURA BOGOTANA DE LA BICICLETA” del Programa Distrital de Estímulos del Instituto Distrital de Patrimonio Cultural – IDPC 2024 y se ordena el desembolso de los estímulos económicos asignados”.
- Resolución No. 323 del 18 de abril de 2024 “Por medio de la cual se designan los jurados que evaluarán las propuestas de la convocatoria: “BECA PARA EL FORTALECIMIENTO, RECONOCIMIENTO Y ACTIVACIÓN DEL PATRIMONIO CULTURAL DE GRUPOS ÉTNICOS: RAIZAL, PALENQUERA, CABILDOS INDÍGENAS EN CONTEXTO DE CIUDAD, OTRAS FORMAS ORGANIZATIVAS INDÍGENAS DE BAKATÁ, RROM, NEGRA Y/O AFRODESCENDIENTE”, del Programa Distrital de Estímulos del Instituto Distrital de Patrimonio Cultural – IDPC 2024 y se ordena el desembolso de los estímulos económicos asignados”.
- Resolución No. 325 del 18 de abril de 2024 “Por medio de la cual se designan los jurados que evaluarán las propuestas de la convocatoria: “PREMIO DIBUJATON: ILUSTRA EL PATRIMONIO DE LA CIUDAD”, del Programa Distrital de Estímulos del Instituto Distrital de Patrimonio Cultural – IDPC 2024 y se ordena el desembolso de los estímulos económicos - asignados”.
- Resolución No. 326 del 18 de abril de 2024 “Por medio de la cual se designan los jurados que evaluarán las propuestas de la convocatoria: “PREMIO DE FOTOGRAFÍA CIUDAD DE BOGOTÀ” del Programa Distrital de Estímulos del Instituto Distrital de Patrimonio Cultural – IDPC 2024, y se ordena el desembolso de los estímulos económicos asignados”.</t>
  </si>
  <si>
    <t>Se presenta informe de implementación del Plan de Acción del PES Festival JIZCA CHIA ZHUE de 2024.</t>
  </si>
  <si>
    <t>Se presentan listados de asistencia y relatorías de las divulgaciones sobre el patrimonio vivo en la localidad de Sumapaz llevadas a cabo el 02 y 22 de noviembre de 2024.</t>
  </si>
  <si>
    <t>Se presenta almanaque del patrimonio vivo de Sumapaz 2025. Asimismo, se presentan fotografías y listado de personas de personas que recibieron afiches con información asociada al proceso de inventario de patrimonio vivo campesino en la localidad de Sumapaz.</t>
  </si>
  <si>
    <t xml:space="preserve">Se presenta la siguiente información:
- Fontibón, 21 de marzo de 2024 (Registro fotográfico, listado de asistencia y relatoría).
- San Cristóbal, 17 de abril de 2024 (Guía metodológica, listado de asistencia, relatoría y registro fotográfico).
- Los Mártires, 16 de mayo de 2024 (Registro fotográfico, listado de asistencia y relatoría). </t>
  </si>
  <si>
    <t xml:space="preserve">Se presentan los siguientes documentos:
- Fortalecimiento de capacidades en gestión del PCI con actores comunitarios Fontibón, 23 de marzo de 2024 (Acta, listado de asistencia y registro fotográfico).
- Fortalecimiento de capacidades en gestión del PCI Coordinadora Distrital Plazas de Mercado, 23 de abril de 2024 (Listado de asistencia, relatoría y soporte fotográfico).
- Fortalecimiento de capacidades en gestión del PCI Coordinadora de Plazas de Mercado , 20 de mayo de 2024 (Listado de asistencia, relatoría, registro fotográfico y correo de acuerdos). </t>
  </si>
  <si>
    <t>Se presenta listados de asistencia y relatoría de los siguientes espacios de diálogo:
- Protocolo de aprovechamiento económico en el sistema distrital de plazas de mercado de Bogotá, el 21 de agosto de 2024.
- Lanzamiento de inventario de patrimonio vivo en plazas de mercado, el 09 de octubre de 2024.
- Avances del proceso de inventario de patrimonio vivo en plazas de mercado, el 13 de diciembre de 2024.</t>
  </si>
  <si>
    <t>Se presenta acta de la reunión de socialización de avances del proceso de inventario de plazas de mercado llevada a cabo el 16 de diciembre de 2024. En esta acta se incluye en el orden del día la actividad de avanzar en la consolidación del equipo gestor del proceso.</t>
  </si>
  <si>
    <t>Se presenta reporte de niños, niñas y adolescentes.</t>
  </si>
  <si>
    <t>Se presentan actas de las siguientes reuniones:
- Articulación proceso hijas e hijos de la paz ARN-CMPR-IDPC, 20 de agosto de 2024.
- Articulación otros espacios formativos (OEF) Fundación PT-Civinautas, 23 de agosto de 2024.
- Articulación proceso hijas e hijos de la paz ARN-CMPR-IDPC, 28 de agosto de 2024.
- Articulación proceso asociado al Parque Arqueológico y del Patrimonio Cultural de Usme – Gestión Turística IED Ciudad de Villavicencio, 13 de septiembre de 2024.
- Articulación OEF Libros buenos a la Vereda PAPCU – Civinautas, 03 de octubre de 2024.
- Reunión de presentación programa civinautas y acuerdo de implementación Jardín Infantil Betania, 03 de octubre de 2024.
- Acuerdos de implementación articulación proceso Raíz de barro, 11 de octubre de 2024.</t>
  </si>
  <si>
    <t>Se presentan los siguientes documentos:
- Resolución No. 803 del 23 de septiembre de 2024 “Por medio de la cual se designan los jurados que evaluarán las propuestas de la convocatoria: “PREMIO DIBUJATON: ACTIVACIÓN MES DEL PATRIMONIO”, del Programa Distrital de Estímulos del Instituto Distrital de Patrimonio Cultural – IDPC 2024 II y se ordena el desembolso de los estímulos económicos - asignados”.
- Resolución No. 804 del 23 de septiembre de 2024 “Por medio de la cual se conforma el Comité Técnico para la evaluación, selección y designación mentor que acompañará y asesorará la formulación o ejecución de las iniciativas en el marco de las invitaciones culturales focalizadas del Instituto Distrital de Patrimonio Cultural – IDPC 2024”.
- Resolución No. 860 del 03 de octubre de 2024 “Por medio de la cual se designa el mentor(a) que acompañará y asesorará la formulación o ejecución de las iniciativas en el marco de las invitaciones culturales focalizadas para la implementación de la política pública étnica con los Pueblos Raizal, Palenque y Cabildos indígenas Muiscas de Suba y Bosa del Instituto Distrital de Patrimonio Cultural – IDPC 2024, y se ordena el desembolso del reconocimiento económico asignado”.
- Resolución No. 953 del 30 de octubre de 2024 “Por medio de la cual se designan los jurados que evaluarán las propuestas de la convocatoria: “PREMIO DIBUJATON: NIÑOS, NIÑAS Y ADOLESCENTES”, del Programa Distrital de Estímulos del Instituto Distrital de Patrimonio Cultural – IDPC 2024 II y se ordena el desembolso de los estímulos económicos – asignados”.
- Resolución No. 958 del 31 de octubre de 2024 “Por medio de la cual se designan los jurados que evaluarán las propuestas de la convocatoria: “PREMIO DE FOTOGRAFÍA: REGISTRA TU PATRIMONIO BARRIAL”, del Programa Distrital de Estímulos del Instituto Distrital de Patrimonio Cultural – IDPC 2024 II y se ordena el desembolso de los reconocimientos económicos - asignados”
Se resalta que, con el fin de no distorsionar el porcentaje de cumplimiento, el ejecutado no se califica por encima del programado.</t>
  </si>
  <si>
    <t>Se presentan las siguientes actas de recomendación de ganadores:
- Premio Dibujatón: Activación mes del patrimonio, 10 de octubre de 2024.
- Invitación cultural para el fortalecimiento de los procesos de investigación Salvaguardia, Activación o divulgación del patrimonio cultural del Pueblo Palenquero en Bogotá para la implementación de la política pública étnica del Instituto Distrital de Patrimonio Cultural – IDPC 2024, 17 de octubre de 2024.
- Invitación cultural para el fortalecimiento de los procesos de identificación, activación, salvaguardia o divulgación de las manifestaciones de patrimonio cultural inmaterial del Pueblo Raizal para la implementación de la política pública étnica del Instituto Distrital de Patrimonio Cultural – IDPC 2024, 17 de octubre de 2024.
- Invitación cultural focalizada para el fortalecimiento de los procesos de formación  propia, activación o divulgación intercultural e intergeneracional que permita a la  sociedad mayoritaria comprender el significado ancestral del territorio y de los sitios sagrados desde la visión y el pensamiento Muisca, concertada y ejecutada con los Cabildos Muiscas de Suba y Bosa, para la implementación de la política pública étnica del Instituto Distrital de Patrimonio Cultural – IDPC 2024, 28 de octubre de 2024.
- Premio Dibujatón: Niños, niñas y adolescentes dibuja tu patrimonio – Adolescentes, 13 de noviembre de 2024.
- Premio de fotografía: Registra tu patrimonio barrial, 20 de noviembre de 2024.
- Invitación cultural con enfoque diferencial étnico negro afrocolombiano para la  salvaguardia, fortalecimiento, protección y difusión de manifestaciones del  patrimonio cultural negro afrocolombiano asociadas a los rituales funerarios, celebraciones de las fiestas patronales y de espiritualidades de matriz africana en  los territorios, en concertación con la instancia de representación en el Distrito Capital”, del Instituto Distrital de Patrimonio Cultural – IDPC 2024, 27 de noviembre de 2024.
- Invitación cultural con enfoque diferencial étnico negro afrocolombiano para la  salvaguardia, activación, fortalecimiento y divulgación del patrimonio cultural del  pueblo negro afrocolombiano residente en la ciudad, en concertación con la  instancia de representación legal en el Distrito Capital del Instituto Distrital de  Patrimonio Cultural – IDPC 2024, 27 de noviembre de 2024.
Se resalta que la fecha fina para esta tarea se había establecido como el 01 de noviembre de 2024.</t>
  </si>
  <si>
    <t>Se presentan los certificados de registro presupuestal 1544 y 1744 para reconocimiento al mentor de las invitaciones culturales focalizadas de política pública de los pueblos étnicos.
Se resalta que estos certificado fueron expedidos con fecha del 30 de octubre y del 06 de diciembre de 2024. La fecha fin establecida para esta tarea correspondía al 01 de noviembre de 2024.</t>
  </si>
  <si>
    <t>Se presentan los siguientes registros presupuestales:
- Premio Dibujatón: Activación mes del patrimonio (CRP 1528, CRP 1529 y CRP 1530).
- Premio Dibujatón: Niños, niñas y adolescentes (CRP 1621, CRP 1622 y CRP 1623).
- Premio de fotografía: Registra tu patrimonio barrial (CRP 1617, CRP 1618 y CRP 1619).
Se resalta que la fecha fin para esta tarea se había establecido como el 01 de noviembre de 2024.</t>
  </si>
  <si>
    <t>Se presentan los siguientes documentos:
- Resolución No. 926 del 17 de octubre de 2024 “Por medio de la cual se acoge la recomendación del jurado designado para seleccionar los ganadores de la convocatoria “PREMIO DIBUJATÓN: ACTIVACIÓN MES DEL PATRIMONIO” del Programa Distrital de Estímulos 2024 II, se ordena el desembolso del estímulo económico a los seleccionados como ganadores y se dictan otras disposiciones”.
- Resolución No. 936 del 21 de octubre de 2024 “Por medio de la cual se acoge la recomendación del comité designado para otorgar el incentivo económico a la iniciativa presentada a la Invitación Cultural para el fortalecimiento de los-procesos de identificación, activación, salvaguardia o divulgación de las manifestaciones de patrimonio cultural inmaterial del Pueblo Raizal, del Instituto Distrital de Patrimonio Cultural - IDPC 2024” y se ordena el desembolso”.
- Resolución No. 937 del 21 de octubre de 2024 “Por medio de la cual se acoge la recomendación del comité designado para otorgar el incentivo económico a la iniciativa presentada a la Invitación Cultural para el fortalecimiento de los procesos de investigación Salvaguardia, Activación o divulgación del patrimonio cultural del Pueblo Palenquero en Bogotá” del Instituto Distrital de Patrimonio Cultural - IDPC 2024” y se ordena el desembolso.
- Resolución No. 962 del 31 de octubre de 2024 “Por medio de la cual se acoge la recomendación del comité designado para otorgar “Otorgar el incentivo económico de la invitación cultural para el fortalecimiento de los procesos de formación propia, activación o divulgación intercultural e intergeneracional que permita a la sociedad mayoritaria comprender el significado ancestral del territorio y de los sitios sagrados desde la visión y el pensamiento Muisca, concertada y ejecutada con los cabildos Muiscas de Suba y Bosa”, el Instituto Distrital de Patrimonio Cultural - IDPC 2024” y se ordena el desembolso”.
- Resolución No. 1033 del 18 de noviembre de 2024 “Por medio de la cual se acoge la recomendación del jurado designado para seleccionar los ganadores de la convocatoria “PREMIO DIBUJATÓN NIÑOS, NIÑAS Y ADOLESCENTES DIBUJA TU PATRIMONIO” del Programa Distrital de Estímulos 2024 II, se ordena el desembolso del estímulo económico a los seleccionados como ganadores y se dictan otras disposiciones”.
- Resoluciones No. 1128 del 28 de noviembre de 2024 “Por medio de la cual se acoge la recomendación del jurado designado para seleccionar los ganadores de la convocatoria “PREMIO DE FOTOGRAFIA: REGISTRA TU PATRIMONIO BARRIAL” del Programa Distrital de Estímulos 2024 II, se ordena el desembolso del estímulo económico a los seleccionados como ganadores y se dictan otras disposiciones”.
- Resolución No. 1140 del 28 de noviembre de 2024 “Por medio de la cual se acoge la recomendación del comité designado para “Otorgar el incentivo económico de la invitación cultural con enfoque diferencial étnico negro afrocolombiano para la salvaguardia, fortalecimiento, protección y difusión de manifestaciones del patrimonio cultural negro afrocolombiano asociadas a los rituales funerarios, celebraciones de las fiestas patronales y de espiritualidades de matriz africana en los territorios, en concertación con la instancia de representación en el Distrito Capital”, del Instituto Distrital de Patrimonio Cultural – IDPC 2024, y se ordena el desembolso”.
- Resolución No. 1141 del 29 de noviembre de 2024 “Por medio de la cual se acoge la recomendación del comité designado para “Otorgar el incentivo económico de la invitación cultural con enfoque diferencial étnico negro afrocolombiano para la salvaguardia, activación, fortalecimiento y divulgación del patrimonio cultural del pueblo negro afrocolombiano residente en la ciudad, en concertación con la instancia de representación legal en el Distrito Capital” , del Instituto Distrital de Patrimonio Cultural – IDPC 2024”, y se ordena el desembolso”.
Se resalta que la fin para esta tarea se había establecido como el 01 de noviembre de 2024.</t>
  </si>
  <si>
    <t>Se presentan los siguientes registros presupuestales:
- Premio Dibujatón: Activación mes del patrimonio (CRP 1534, CRP 1535, CRP 1536 y CRP 1537).
- Premio Dibujatón: Niños, niñas y adolescentes Categoría 1 (CPR 1642, CRP 1679, CRP 1680, CRP 1681, CRP 1682, CRP 1683, CRP 1684, CRP 1685, CRP 1686, CRP 1687, CRP 1688, CRP 1689, CRP 1690, CRP 1691, CRP 1692, CRP 1733 y CRP 1734).
- Premio Dibujatón: Niños, niñas y adolescentes Categoría 2 (CRP 1693, CRP 1694, CRP 1695, CRP 1696, CRP 1697, CRP 1698, CRP 1699, CRP 1700, CRP 1701, CRP 1702, CRP 1703, CRP 1704, CRP 1705, CRP 1706, CRP 1707, CRP 1708, CRP 1709, CRP 1710, CRP 1711 y CRP 1716).
- Premio Dibujatón: Niños, niñas y adolescentes Categoría 3 (CRP 1717, CRP 1718, CRP 1719, CRP 1720, CRP 1721, CRP 1722, CRP 1723, CRP 1724, CRP 1725, CRP 1736, CRP 1737 y CRP 1738).
- Premio de fotografía: Registra tu patrimonio barrial (CRP 1746, CRP 1747, CRP 1748 y CRP 1781).
- Invitaciones culturales focalizadas (CRP 1545, CRP 1546, CRP 1548, CRP 1779 y CRP 1795).
Se resalta que la fecha fin para esta tarea se encontraba establecida como el 01 de noviembre de 2024.</t>
  </si>
  <si>
    <t>Se presentan los informes de gestión para becas de activación del patrimonio cultural para los siguientes proyectos:
- Descubre Bosa: Rutas pedagógicas sobre ruedas.
- Encuentro cultural de las manifestaciones y tradiciones de San Basilio de Palenque en Bogotá.
- Segunda versión del proyecto “Conozcamos la lengua materna y la tradición oral del pueblo raizal – mek wi nuo bout di mada tong ahn di oral tradishan fram ah di raizal pipl”.
- Rescate y promoción de las bandas de yegua: Transmitiendo la tradición musical de los pastos en Bogotá.
- Territorio sobre rieles: Entre canas, memoria y patrimonio.
- Remezclas de la memoria y cuestionamientos sobre el patrimonio: juegos de anarchivo con enfoque de género.
- Taller de memoria.
- Viajeros radiofónicos, guardianes de la memoria.
- Entre cantos, copias y tejidos.
- Normas, tradición y cosmovisión propia Rrom como fortalecimiento de nuestra identidad, patrimonio cultural.
- Semillas vivas: Tejiendo la identidad rural – urbana a través de tradiciones y memorias campesinas.
- Músicas al borde. Las voces del campesinado en la ruralidad de Bogotá.
- Devociones en diálogo: Imágenes, ceremonias y ritualidad a través del tiempo en la Iglesia de Santa Bárbara – Localidad La Candelaria de Bogotá.
- Memorias, afectos y usos: Habitando la tradición joyera de La Candelaria.
- Victorias y glorias relatos de campeonas.
- La 16: Callejón de historias.
- Memorias y patrimonio en el barrio San Martín: Visibilización de resistencias comunitarias ante la gentrificación.
- Aventura en el metaverso: Explorando el legado oculto de la Iglesia Virgen de los Dolores en Engativá.
- Melena y memoria: Iniciativa de preservación cultural Afro.</t>
  </si>
  <si>
    <t>Se presentan las actas de las siguientes reuniones:
- Informativa ganadores invitación cultural ORFA, 28 de octubre de 2024.
- Informativa ganadores invitación cultural Monari Palenge, 28 de octubre de 2024.
- Informativa ganadores invitación cultural Cabildo Muisca de Suba, 07 de noviembre de 2024.
- Seguimiento invitación cultural Monari Palenge, 22 de noviembre de 2024.
- Seguimiento invitación cultural ORFA, 21 de noviembre de 2024.
- Seguimiento invitación cultural Pueblo Muisca de Suba y Bosa, 22 de noviembre de 2024.
- Informativa ganadores invitación cultural Fundación mujeres Afrocaribe, 09 de diciembre de 2024.
- Informativa ganadores invitación cultural Afrosalud, 09 de diciembre de 2024.</t>
  </si>
  <si>
    <t>Se presentan los informes de los siguientes proyectos producto de invitaciones focalizadas:
- La lengua palenquera se habla y se canta.
- Voces y saberes raizales: Herencia viva en la ciudad.
- Fortalecer los procesos de formación propia, activación o divulgación intercultural e intergeneracional que permita a la sociedad mayoritaria comprender el significado ancestral del territorio y de los sitios sagrados desde la visión y el pensamiento Muisca, concertada y ejecutada con el Pueblo Muisca de Suba y Bosa.</t>
  </si>
  <si>
    <t>Se presentan documentos de acuerdo para la implementación del programa de formación en patrimonio cultural con las siguientes instituciones educativas:
- IED Ciudad de Villavicencio.
- IED Manuelita Saénz.
- IED Isabel II.
- IED La Estancia San Isidro Labrador.
- IED Cundinamarca.
- IED Eduardo Umaña Mendoza.
- IED Compartir Recuerdo.
- IED Aulas Colombianas.
- IED Diego Montaña Cuellar.
- IED Nueva Esperanza.
Se resalta que, con el fin de no distorsionar el porcentaje de cumplimiento, el ejecutado no se califica por encima del programado.</t>
  </si>
  <si>
    <t>Se presentan informes de proyectos de aula y formatos de planeación de actividades del programa de formación en patrimonio cultural CIVINAUTAS para las siguientes Instituciones Educativas Distritales y grupos:
- IED Antonio Nariño. AN-01 y AN-02.
- IED Antonio Nariño. AN-03 y AN-04.
- IED Ciudad de Montreal. CM-01, CM-02, CM-03, CM-04, CM-05 y CM-06.
- IED Ciudad de Villavicencio. CV-01.
- IED Ciudad de Villavicencio. CV-02.
- IED Compartir Recuerdo. CR-01 y CR-02.
- IED Compartir Recuerdo. CR-03 y CR-04.
- IED Isabel III. IS-01 y IS-02.
- IED José Félix Restrepo. JFR-01 y JFR-02.
- IED Manuelita Saénz. MS-01.
- IED Manuelita Sáenz. MS-02.
- IED Pablo de Tarso. PT-01, PT-02, PT-03, PT-04, PT-05, PT-06, PT-07 y PT-08.
Se resalta que, con el fin de evitar distorsiones en el porcentaje de cumplimiento, el ejecutado no se califica por encima del programado.</t>
  </si>
  <si>
    <t>Se presenta reporte de asistencia en colegios 2024.</t>
  </si>
  <si>
    <t>Se presentan los siguientes documentos:
- Informe de proyecto IED Manuelita Sáenz, MS-02.
- Formato de planeación de actividades IED Manuelita Sáenz, MS-02.
- Informe proyecto IED Diego Montaña Cuellar, DMC-01 y DMC-02.
- Formato de planeación de actividades IED Diego Montaña Cuellar, DMC-01 y DMC-02.
- Informe IED Diego Montaña Cuellar, DMC-03 y DMC-04.
- Formato de planeación de actividades IED Diego Montaña Cuellar, DMC-03 y DMC-04.
- Informe proyecto IED Diego Montaña Cuellar, DMC-05 y DMC-06.
- Formato de planeación de actividades IED Diego Montaña Cuellar, DMC-05 y DMC-06.
- Informe IED Diego Montaña Cuellar, DMC-07 y DMC-08.
- Formato de planeación de actividades IED Diego Montaña Cuellar, DMC-07 y DMC-08.
- Informe proyecto IED Diego Montaña Cuellar, DMC-09 y DMC-10.
- Formato de planeación de actividades IED Diego Montaña Cuellar, DMC-09 y DMC-10.
- Informe proyecto IED Manuelita Saénz, MS-01.
- Formato planeación de actividades IED Manuelita Saénz, MS-01.
- Informe proyecto IED Aulas Colombianas San Luis Sede Vitelma, AC-01, AC-02 y AC-03.
- Formato planeación de actividades IED Aulas Colombianas San Luis Sede Vitelma, AC-01, AC-02 y AC-03.
- Informe proyecto Colegio La Estancia San Isidro Labrador, 602, 603, 802 y 803.
- Formato planeación de actividades Colegio La Estancia San Isidro Labrador, 602, 603, 802 y 803.
- Informe proyecto IED Antonio Nariño, AN-01 y AN-02.
- Formato de planeación de actividades IED Antonio Nariño, AN-01 y AN-02.
- Informe proyecto IED Antonio Nariño, AN-03 y AN-04.
- Formato de planeación de actividades IED Antonio Nariño, AN-03 y AN-04.
- Informe IED Ciudad de Montreal, CM-01, CM-02, CM-03, CM-04, CM-05 y CM-06.
- Formato planeación de actividades IED Ciudad de Montreal, CM-01, CM-02, CM-03, CM-04, CM-05 y CM-06.
- Informe proyecto IED Compartir Recuerdo, CR-01 y CR-02.
- Formato planeación de actividades IED Compartir Recuerdo, CR-01 y CR-02.
- Informe proyecto IED Compartir Recuerdo, CR-03 y CR-04.
- Formato planeación de actividades IED Compartir Recuerdo, CR-03 y CR-04.
- Informe proyecto IED José Feliz Restrepo, JFR-01 y JFR-02.
- Formato planeación de actividades IED José Feliz Restrepo, JFR-01 y JFR-02.
- Informe proyecto IED José Feliz Restrepo, JFR-03 y JFR-04.
- Formato planeación de actividades IED José Feliz Restrepo, JFR-03 y JFR-04.
- Informe proyecto Colegio Pablo de Tarso IED, PT-01, PT-02, PT-03, PT-04, PT-05, PT-06, PT-07 y PT-08.
- Formato planeación de actividades Colegio Pablo de Tarso IED, PT-01, PT-02, PT-03, PT-04, PT-05, PT-06, PT-07 y PT-08.
- Informe proyecto IED Ciudad de Villavicencio, CV-01.
- Formato planeación de actividades IED Ciudad de Villavicencio, CV-01.
- Informe proyecto IED Ciudad de Villavicencio, CV-02.
- Formato planeación de actividades IED Ciudad de Villavicencio, CV-02.
- Informe proyecto Colegio Cundinamarca IED, CC-01, CC-02, CC-03 y CC-04.
- Formato planeación de actividades Colegio Cundinamarca IED, CC-01, CC-02, CC-03 y CC-04.
- Informe proyecto IED Nueva Esperanza, NE-01, NE-02, NE-03 y NE-04.
- Formato planeación de actividades IED Nueva Esperanza, NE-01, NE-02, NE-03 y NE-04.
- Informe proyecto Institución Educativa Distrital Isabel II, IS-01 e IS-02.
- Formato de planeación de actividades Institución Educativa Distrital Isabel II, IS-01 e IS-02.
- Informe proyecto IED Eduardo Umaña Mendoza, EUM-01.
- Formato planeación de actividades IED Eduardo Umaña Mendoza, EUM-01.</t>
  </si>
  <si>
    <t>Se presenta reporte de niñas, niños y adolescentes.</t>
  </si>
  <si>
    <t>Se presentan los siguientes guiones:
- Tómate el Museo MDB.
- Alza la voz MDB.
- Tómate el Museo MCA Ejes temáticos.
- Tómate el Museo MCA enfoques diferenciales poblacionales.
- Tómate el Museo curaduría participativa.
No se presenta el guion de exposición sobre cárceles. De acuerdo con lo señalado por los responsables, la inauguración de la exposición se pospuso hasta los primeros meses de 2025, por lo que, en su lugar se realizó el guion de curaduría participativa del MCA.
Teniendo en cuenta lo anterior, se validan cuatro guiones realizados. No obstante, se resalta la importancia de solicitar los ajustes necesarios dentro del plan oportunamente, en este caso, el ajuste correspondía a la descripción de la tarea.</t>
  </si>
  <si>
    <t>Se presentan listados de asistencia de los servicios de mediación en las exposiciones del Museo de Bogotá y del Museo de la Ciudad Autoconstruida.</t>
  </si>
  <si>
    <t>Se presenta informe de implementación del diplomado en patrimonio cultural para la educación para el periodo de agosto a octubre de 2024.</t>
  </si>
  <si>
    <t>Se presenta informe de actualización de la línea de formación a formadores.</t>
  </si>
  <si>
    <t>Se presenta la siguiente información:
- Documento de planeación e informe de implementación del laboratorio recorrer, sentir, contar: Sistematización de proceso pedagógicos patrimoniales con infancias.
- Documento de planeación e implementación del laboratorio pedagógico tejiendo relatos: Estrategias de divulgación de proyectos en formación en Patrimonio Cultural.
- Documento de planeación e implementación del laboratorio pedagógico exploremos el patrimonio audiovisual y fílmico. Herramientas para el uso en proceso pedagógicos de patrimonio cultural con niñas, niños y adolescentes.</t>
  </si>
  <si>
    <t>Se presentan las constancias de realización del Diplomado en Patrimonio Cultural para la Educación individuales.</t>
  </si>
  <si>
    <t>Se presenta informe de implementación del diplomado en patrimonio cultural para la educación en modalidad autogestionada.</t>
  </si>
  <si>
    <t>Se presentan informes de laboratorios pedagógicos de marzo, abril y mayo de 2024.</t>
  </si>
  <si>
    <t>Se presentan constancias de realización del diplomado en Patrimonio Cultural para la Educación otorgadas individualmente.</t>
  </si>
  <si>
    <t>Se presenta reglamento espiral Jizca PES y documento de Juntanza de gestión PES Jizca Chía Zhe (Documento plantilla).</t>
  </si>
  <si>
    <t>Se presenta propuesta esquemática para el Plan Especial de Salvaguardia del Festival Jizca Chía Zhue.</t>
  </si>
  <si>
    <t>Se presenta informe de implementación del Plan de Acción del PES Usos, proyección artística y social del Teatro de Creación Colectiva en Bogotá de 2024.</t>
  </si>
  <si>
    <t>Se presenta listados de asistencia y relatorías de los espacios de fortalecimiento de capacidades de la comunidad palenquera llevados a cabo el 07 y 14 de noviembre de 2024.</t>
  </si>
  <si>
    <t>Se presentan la siguiente información:
- Informe contrato CIP-285-2024, 23 de agosto de 2024.
- Acta de reunión de seguimiento Programa Distrital de Apoyos Concertado PDAC 2024 Corporación Kontrabía, 28 de octubre de 2024.
- Informe contrato CIP-285-2021, 30 de noviembre de 2024.</t>
  </si>
  <si>
    <t>Se presenta documento de evaluación final a la ejecución del proyecto Rafael Uribe Uribe, un museo a cielo abierto en el sur oriente de Bogotá.</t>
  </si>
  <si>
    <t>Se presenta clausulado del contrato de interés público con ESAL cuyo número corresponde al IDPC-CIP-285-2024. El objeto de este contrato corresponde a: Celebrar contrato de interés público con la CORPORACIÓN CULTURAL KONTRABIA, para la realización de actividades orientadas al  reconocimiento, visibilización y apropiación del patrimonio cultural material e  inmaterial en la ciudad de Bogotá, a través de la realización del proyecto:  “Rafael Uribe Uribe un museo a cielo abierto en el sur oriente de  Bogotá”, de conformidad con el proyecto presentado y concertado en desarrollo del proceso de convocatoria pública del Programa Distrital de Apoyos Concertados 2024.</t>
  </si>
  <si>
    <t>Se presentan las actas de las siguientes reuniones:
- Articulación IDPC (Civinautas) - YMCA Hogar Amanecer. 22 de febrero de 2024.
- Articulación IDPC (Civinautas . Papcu) – Semillerito Uraleños (OEF). 05 de marzo de 2024.
- Articulación IE San Pedro Claver – Civinautas Activación IDPC. 20 de marzo de 2024.
- Posibilidad de articulación para el desarrollo de OEF de educación inicial Jardín Infantil Tomecitas del Saber. 12 de abril de 2024.</t>
  </si>
  <si>
    <t>Se presentan informes de proyecto comunitario y formato de planeación de actividades programa de formación en patrimonio cultural Civinautas con las siguientes organizaciones y grupos:
- Fundación Campesina Semillas Uvaleñas. FCSU-01.
- Colegio Parroquial San Pedro Claver. SPC-01.
- OEF Jardín Infantil Torrecitas del Saber. TDS-01.
- Hogar Amanecer YMCA. HA.
Se resalta que, con el fin de no distorsionar el porcentaje de cumplimiento, el ejecutado no se califica por encima del programado.</t>
  </si>
  <si>
    <t>Se presenta reporte de asistencia.</t>
  </si>
  <si>
    <t>Se presenta plan de trabajo, en el que se incluyen actividades para el Museo 7 balcones, Casa Sámano y para el Museo de la Ciudad Autoconstruida.
Teniendo en cuenta que la tarea hace referencia al plan de trabajo para el Museo de Bogotá y para el Museo de la Ciudad Autoconstruida, el ejecutado se establece en 2.</t>
  </si>
  <si>
    <t>Se presenta guion curatorial para la exposición de cárceles en Bogotá.</t>
  </si>
  <si>
    <t>Se presentan los siguientes documentos:
- Catálogo exposiciones MdB Tómate el Museo, que incluye la información de una exposición.
- Catálogo de exposiciones MdB Alza la Voz, que incluye la información de cuatro exposiciones.
- Matriz de exposiciones MCA, que incluye la información de once exposiciones.
- Catálogo de exposiciones MdB FIAV, que incluye la información de una exposición.</t>
  </si>
  <si>
    <t>De acuerdo con lo reportado por los responsables, se presenta la siguiente información sobre encuentros realizados para el desarrollo del proceso investigativo de la exposición del patrimonio cultural del pueblo afro en el Museo de Bogotá:
- Empalme contratista encargada del proceso (Lista de asistencia con fecha del 23 de septiembre de 2024)
- Formación mediación Casa Siete Balcones (Listado de asistencia con fecha del 24 de septiembre de 2024)
- Seguimiento enfoque NARP (Lista de asistencia con fecha del 24 de septiembre de 2024).
- Recorrido formación (Lista de asistencia con fecha del 26 de septiembre de 2024).
- Exposición Afro (Lista de asistencia con fecha del 24 de octubre de 2024).
- Encuentro enfoque NARP (Listado de asistencia con fecha del 31 de octubre de 2024).
- Construcción sala Afro (Listado de asistencia con fecha del 28 de noviembre de 2024, registro fotográfico y relatoría).
- Reunión con enfoque NARP (Listado de asistencia con fecha del 30 de noviembre de 2024, registro fotográfico y relatoría).</t>
  </si>
  <si>
    <t>Se presenta documento de acuerdos para el funcionamiento del colectivo de la salvaguardia de los usos, proyección artística y social del Teatro de Creación Colectiva de Bogotá. De igual forma, se presenta acta de instalación del colectivo con fecha del 10 de abril de 2024.</t>
  </si>
  <si>
    <t>Se presenta propuesta esquemática para el plan especial de salvaguardia usos, proyección artística y social del Teatro de Creación Colectiva en Bogotá.</t>
  </si>
  <si>
    <t>Se presenta acta de reunión de la instalación de la mesa gestora de la cultura bogotana de los usos y disfrutes de la bicicleta con fecha del 27 de noviembre de 2024.</t>
  </si>
  <si>
    <t>Se presenta informe de implementación del plan de acción del PES cultura bogotana de los usos y disfrutes de la bicicleta de 2024.</t>
  </si>
  <si>
    <t>Se presenta documento de acuerdos para el funcionamiento de la mesa gestora de los usos y disfrutes de la cultural bogotana de la bicicleta.</t>
  </si>
  <si>
    <t>Se presenta propuesta esquemática para el plan especial de salvaguardia cultura bogotana de los usos y disfrutes de la bicicleta.</t>
  </si>
  <si>
    <t>Se presenta relatoría y listado de asistencia del encuentro de identificación de manifestaciones del patrimonio cultural afrodescendiente llevado a cabo el 24 de noviembre de 2024.</t>
  </si>
  <si>
    <t>Se presentan los siguientes documentos:
- Informe proyecto Voces de los Cerros Orientales: Memorias Vivas de un Barrio en Transformación, con fecha de presentación del informe del 25 de octubre de 2024.
- Informe proyecto Tejiendo saberes: Narrativas Rurales de la Vereda Fátima, con fecha de presentación del 21 de noviembre de 2024.
- Informe proyecto Resiliencias de Ciudad Bolívar Pal Mundo, con fecha de presentación del 18 de noviembre de 2024.</t>
  </si>
  <si>
    <t>Se presenta documento de análisis de casos de las manifestaciones susceptibles de inclusión en la LRPCID.</t>
  </si>
  <si>
    <t>Se presenta acta de la mesa de valoración lista representativa de PCI Distrital llevada a cabo el 18 de noviembre de 2024.</t>
  </si>
  <si>
    <t>Se presenta correo remitido por el referente indígena de Suba en el cual se indica que la actividad se reprogramó para marzo de 2025.
Con respecto al Cabildo Indígena Muisca de Bosa, se presenta correo electrónico en el cual se señalaba que la actividad se realizaría el 21 de diciembre de 2024, no obstante, no se remite evidencia de la ejecución de dicha actividad.</t>
  </si>
  <si>
    <t>Se presenta listado de asistencia, registro fotográfico y relatoría del conversatorio de patrimonio cultural “Nuestro mar y el creole, dos elementos de la esencia Raizal”, llevado a cabo el 14 de diciembre de 2024.
Se resalta que la fecha final para esta actividad se había establecido para el 30 de noviembre de 2024.</t>
  </si>
  <si>
    <t>Se presenta documento de estrategia de participación del Museo de la Ciudad Autoconstruida. Adicionalmente, se presenta documento de balance de participación del Museo de la Ciudad Autoconstruida de 2024.</t>
  </si>
  <si>
    <t>Se presentan los siguientes documentos:
- Laboratorio de públicos, transformaciones culturales y participación, estrategia de estudios públicos Museo de Bogotá 2024.
- Laboratorio de públicos, transformaciones culturales y participación, estrategia de estudios públicos Museo de la Ciudad Autoconstruida 2024.</t>
  </si>
  <si>
    <t>Se presentan los siguientes documentos:
- Listado de registro en Coleccol Agosto 2024, 80 registros.
- Listado de registro en Coleccol Septiembre 2024, 80 registros.
- Listado de registro en Coleccol Octubre 2024, 80 registros.
- Listado de registro en Coleccol Noviembre 2024, 80 registros.
- Listado de registro en Coleccol Diciembre de 2024, 40 registros.</t>
  </si>
  <si>
    <t>Se presentan los siguientes documentos:
- Listado investigación descripción en Coleccol Agosto 2024, 20 registros.
- Listado investigación descripción en Coleccol Septiembre 2024, 20 registros.
- Listado investigación descripción en Coleccol Octubre 2024, 20 registros.
- Listado investigación descripción en Coleccol Noviembre 2024, 20 registros.
- Listado investigación descripción en Coleccol Diciembre 2024, 20 registros.</t>
  </si>
  <si>
    <t xml:space="preserve">Se presenta documento de apoyo a la formulación de la política de las colecciones del Museo de Bogotá, con fecha de diciembre de 2024.  </t>
  </si>
  <si>
    <t>Se presenta documento de estrategia de internalización y gestión del Museo de Bogotá y Museo de la Ciudad Autoconstruida 2024.</t>
  </si>
  <si>
    <t>Se presentan listados de asistencia, registros fotográficos y encuestas de satisfacción de los siguientes recorridos:
- Los caminos del agua, 03 de agosto de 2024.
- Antiguo cementerio de pobres, 06 de agosto de 2024.
- Los caminos del agua, 10 de agosto de 2024.
- El San Juan con otros sentidos, 13 de septiembre de 2024.
- Los caminos del agua, 21 de septiembre de 2024.
- Un gigante estado de coma, 28 de septiembre de 2024.
- El San Juan con otros sentidos, 04 de octubre de 2024.
- Plantas y saberes en el San Juan, 15 de octubre de 2024.
- Los caminos del agua, 23 de octubre de 2024.
- Desenterrando las historias de las trabajadoras domésticas en el antiguo cementerio de pobres, 05 de noviembre de 2024.
- Aniversario de Oro Torres del parque, 16 de noviembre de 2024.
- Los sonidos del Vicachá, 29 de noviembre de 2024.
- Desenterrando las historias en el antiguo cementerio de pobres, 10 de diciembre de 2024.
- Los caminos del agua, 13 de diciembre de 2024.
- Plantas y saberes del San Juan, 14 de diciembre de 2024.
Se resalta que debido al forma en el que se encuentra guardado el archivo, no fue posible acceder al listado de asistencia del recorrido los sonidos del Vicachá con fecha del 29 de noviembre de 2024.</t>
  </si>
  <si>
    <t>Se presentan listados de asistencia, planes de trabajo y registros fotográficos de las sesiones de trabajo denominadas Juntanzas patrimoniales: Diseño para la memoria, las cuales se llevaron a cabo el 28 de septiembre, 05 de octubre, 19 de octubre, 26 de octubre, 9 de noviembre y el 30 de noviembre de 2024. Estos espacios se llevaron a cabo con la participación de la comunidad.</t>
  </si>
  <si>
    <t>Se presenta documento de metodología del laboratorio de memoria de plazas de mercado. De igual forma, se presentan listados de asistencia, esquema de organización u registro fotográfico de los siguientes encuentros:
- Piloto laboratorio de memoria plazas de mercado, 19 de septiembre de 2024.
- Laboratorio de memoria plaza de mercado del 20 de julio, 23 de octubre de 2024.
- Laboratorio de memoria plaza de mercado del 7 de agosto de 2024, 30 de octubre de 2 2024.
- Laboratorio de memoria plaza de mercado de Santander, 06 de noviembre de 2024.
- Laboratorio de memoria plaza de mercado de Quirigua, 12 de noviembre de 2024.</t>
  </si>
  <si>
    <t>Se presenta documento de propuesta metodológica e informe.</t>
  </si>
  <si>
    <t>Se presenta informe de acompañamiento del equipo de narrativas patrimoniales al proceso de “De susurros a resonancias”. En el informe se señala que el objetivo de este proceso es reconocer las memorias, experiencias y vínculos de hijos e hijas de firmantes de paz y las maneras en que estas aportan a la construcción de sus territorios, a través de un proceso participativo y creativo.</t>
  </si>
  <si>
    <t>Se presenta informe de acompañamiento del equipo de narrativas patrimoniales a publicaciones.</t>
  </si>
  <si>
    <t>Se presentan documentos de seguimiento a la agenda cultural 2024 con corte a agosto, septiembre, octubre, noviembre y diciembre. En estos documentos se incluyen observaciones y registros fotográficos de las actividades.</t>
  </si>
  <si>
    <t>Se presentan reporte de informes técnicos y productos misionales remitidos a correos de la SDP el 27 de septiembre  y el 17 de diciembre de 2024. 
Se resalta que la fecha fin de la tarea se encontraba definida como el 15 de diciembre de 2024.</t>
  </si>
  <si>
    <t>Se presentan correo de los boletines internos Somos Patrimonio No. 5, 6 y 7 remitidos el 11 de octubre, 24 de octubre y 8 de noviembre de 2024 a la lista de administrativos de la entidad. De igual forma, se presentan correos remitidos a personas que hacen parte de la entidad el 10 de octubre, el 23 de octubre y el 07 de noviembre, en los cuales se presentan propuestas de píldora patrimonial, no obstante, con respecto a estas propuestas, no se presenta evidencia de su efectiva publicación.
Teniendo en cuenta que la descripción de la actividad y de la tarea hace referencia específicamente a la entrega de información de la ciudadanía, los correos mencionados previamente que fueron enviados al interior de la entidad no son tomados en consideración.</t>
  </si>
  <si>
    <t>Se presentan los siguientes documentos:
- Inventario general de documentación catalogada CENDOC 2024 Agosto, 39 registros.
- Inventario general de documentación catalogada CENDOC 2024 Diciembre, 101 registros.</t>
  </si>
  <si>
    <t>Se presentan los siguientes documentos de entrega de inventario de informes técnicos en CD migrados a formato digital:
- Radicado ORFEO 20244700155643 con fecha del 25 de septiembre de 2024. 
- Radicado ORFEO 20244700181553 con fecha del 22 de noviembre de 2024.
- Radicado ORFEO 20244700202533 con fecha del 17 de diciembre de 2024.
En los primeros documentos se incluye el listado del inventario general de informes técnicos en CD migrados CEDOC junto con el enlace de su ubicación. Se resalta que en el último radicado únicamente se vuelven a remitir las dos entregas previas, no se incluye información adicional.</t>
  </si>
  <si>
    <t>Se presenta acta de la reunión del Comité Editorial de modificación al plan de publicaciones 2024, propuestas e iniciativas editoriales, llevada a cabo el 08 de agosto de 2024.</t>
  </si>
  <si>
    <t>Se presentan los documentos PDFs de diseño de los siguiente títulos:
- Almas benditas que moran en el parque. La devoción a las almas del purgatorio en las fosas del cementerio de Matatigres.
- Las nieves. Mil ochocientos noventa y tres.
- Santa Inés. La persistencia de la memoria en la periferia del centro de Bogotá.
- Plazas de mercado en Bogotá. Patrimonio vivo.
- Bogotálogo. Usos y abusos del español hablado en Bogotá.</t>
  </si>
  <si>
    <t>Se presenta la siguiente información:
- Feria del libro (Documento del boletín de prensa, pieza de divulgación y video comercial).
- Lanzamiento libro Almas benditas (Listado de asistencia con fechas de noviembre y de diciembre de 2024, informe de lanzamiento que incluye registro fotográfico y pieza de divulgación).
- Lanzamiento libro Las Nieves (Listado de asistencia con fechas de noviembre y de diciembre de 2024, informe de lanzamiento que incluye registro fotográfico y pieza de divulgación).
- Lanzamiento libro Santa Inés (Listado de asistencia con fechas de noviembre y de diciembre de 2024, informe de lanzamiento que incluye registro fotográfico y pieza de divulgación).
- Lanzamiento agenda Plazas de Mercado (Listado de asistencia con fechas de noviembre y de diciembre de 2024, informe de lanzamiento que incluye registro fotográfico y pieza de divulgación).</t>
  </si>
  <si>
    <t>Se presenta documento de monitoreo de medios 2024 y reporte de publicaciones en web.</t>
  </si>
  <si>
    <t>Se remite presentación del mes del patrimonio 2024, que incluye brief, concepto y programación. De igual forma, se remite presentación de resultados.</t>
  </si>
  <si>
    <t>Se presenta documento de acciones realizadas para la socialización y apropiación de los criterios de accesibilidad en documentos digitales de diciembre de 2024.</t>
  </si>
  <si>
    <t>Se presenta reporte de accesibilidad de la página web – idpc.gov.co de diciembre de 2024.</t>
  </si>
  <si>
    <t>Se presenta documento de estrategia de comunicaciones IDPC 2024 actualizada en agosto de 2024. De igual forma, se presenta documento de reporte de implementación de esta estrategia.</t>
  </si>
  <si>
    <t>Se evidencia la publicación de boletines Vivir en el Centro. Estos documentos pueden ser consultados en el siguiente enlace: https://idpc.gov.co/pemp/plan-especial-de-manejo-y-proteccion-del-centro-historico-de-bogota/</t>
  </si>
  <si>
    <t>Se remiten presentaciones, listados de asistencia e informes de los siguientes espacios de divulgación:
- Datos abiertos a tu alcance ¡Aprende a consultar Datos Abierto en la Casa Abierta del PEMP Centro Histórico!, 28 de agosto.
- ABC del PEMP Centro Histórico. Conoce los principales aspectos del Plan Especial de Manejo y Protección PEMP del Centro Histórico de Bogotá, 18 de octubre de 2024.
- Tejiendo el patrimonio arqueológico del PEMP CHB. Socialización del Plan de Manejo Arqueológico del entro Histórico de Bogotá, 17 de octubre.
- Volver a vivir en el Centro de Bogotá. Socialización de la iniciativa de reúso de edificaciones, 28 de noviembre.</t>
  </si>
  <si>
    <t>Se presenta informe de seguimiento, en el cual se hace referencia a los siguientes eventos:
- Las casas que hablan, 11 de abril de 2024 (Se incluye informe, presentación, listado de asistencia y registro fotográfico).
- Socialización beca SCRD “La historia contada en barrios de Bogotá”, 9 de mayo de 2024 (Se incluye informe y registro fotográfico).</t>
  </si>
  <si>
    <t xml:space="preserve">Se presenta documento en el que se relaciona la gestión realizada con el acompañamiento de otras entidades, con respecto a proyectos en el ámbito PEMP. En este documento se incluyen listados de asistencia y registros fotográficos. </t>
  </si>
  <si>
    <t>Se presentan los siguientes listados de asistencia:
- Red Intersectorial, 01 de agosto de 2024.
- Red Intersectorial “Centro”, 15 de agosto de 2024.
- Red Intersectorial, 20 de agosto de 2024.
- Mesa de articulación Las Cruces, 19 de septiembre de 2024.
- Red Intersectorial, 24 de septiembre de 2024.
- Red Intersectorial Santa Fe, 04 de septiembre de 2024.
- Red Intersectorial La Candelaria, 26 de septiembre de 2024.
- Capacitación PEMP Teusaquillo Policía, 25 de octubre de 2024 (Se incluye también la presentación).
- Taller PEMP Teusaquillo Centro de Interpretación, 07 de noviembre de 2024.
- Resolución PEMP Teusaquillo, 28 de noviembre de 2024 (Se incluye también informe).
- Cultura viva comunitaria, 6 de noviembre de 2024.
Adicionalmente, se presenta la siguiente información:
- Informe de seguimiento sobre la tarea con corte a agosto, septiembre y noviembre de 2024.
- Correo electrónico en el cual se señalan conclusiones y compromisos de una reunión llevada a cabo el 05 de agosto de 2024 sobre el PEMP Teusaquillo.
- Acta de la sesión de la comisión local intersectorial de participación llevada a cabo el 11 de septiembre de 2024.
- Correo seguimiento PEMP Teusaquillo y CHB remitido con fecha del 29 de octubre de 2024.
- Registro fotográfico Festival Las Cruces.</t>
  </si>
  <si>
    <t>Se presenta manual de uso de la Plaza de Bolívar y Resolución No. 1175 de 09-12-2024 “Por medio de la cual se implementa el manual de uso de la Plaza de Bolívar en el marco del Plan Especial de Manejo - PEMP del Centro Histórico de Bogotá - CHB, y se asegura su mantenimiento y la conservación de sus valores históricos y se dictan otras disposiciones”.</t>
  </si>
  <si>
    <t>Se presenta proyecto de resolución “Por la cual se compila y se modifica las disposiciones de la resolución 088 del 2021 y 092 del 2023 “Por la cual se aprueba el Plan Especial de Manejo y Protección PRMP del Centro Histórico de Bogotá, declarado como bien de interés cultural del ámbito nacional”. De igual forma, se presenta matriz de consolidación.</t>
  </si>
  <si>
    <t>Se presenta la siguiente información:
- Informe de seguimiento de la tarea, en el cual se incluye información sobre el PEMP CHB y PEMPD Teusaquillo.
- Acta de reunión metodología CUPIS CHB con fecha del 12 de marzo de 2024, cuyo objetivo era obtener un insumo desde el componente de participación en relación con la gobernanza del territorio PEMP CHB.
- Captura de pantalla sesión comisión tercera gestión conformación CUPI.</t>
  </si>
  <si>
    <t>Se presentan las actas de las siguientes reuniones:
-	Fase II del Plan de Manejo Arqueológico de Bogotá PMA-BGT. 06, 22 Y 29 de febrero de 2024.
-	Presentación del Plan de Manejo Arqueológico de Bogotá PMA-BGT al director Eduardo Mazuera. 05 de marzo de 2024.
-	Mesas técnicas para la fase II del Plan de Manejo Arqueológico de Bogotá PMA-BGT, en el ICANH y el IDPC. 22 de marzo de 2024.
- Articulación IDPC-ICANH: Plan de Manejo Arqueológico de Bogotá PMA-BGT. 11 de abril de 2024.
- Mesa técnica IDPC-ICANH: Plan de Manejo Arqueológico de Bogotá PMA-BGT. 16 de abril de 2024.
- Mesas técnicas entre el ICANH y el IDPC, para desarrollar la fase II del Plan de Manejo Arqueológico de Bogotá PMA-BGT. 23 de abril de 2024.
- Mesas técnicas entre el ICANH y el IDPC, para desarrollar la fase II del Plan de Manejo Arqueológico de  Bogotá PMA-BGT. 08 de mayo de 2024.</t>
  </si>
  <si>
    <t>Se presenta documento técnico de soporte del Plan de Manejo Arqueológico de Bogotá PMA-BGT de mayo de 2024.</t>
  </si>
  <si>
    <t xml:space="preserve">Se presentan 6 archivos de cartografías. </t>
  </si>
  <si>
    <t>Se presentan 6 fichas de registro de manifestaciones del patrimonio vivo del Sumapaz.</t>
  </si>
  <si>
    <t>Se presenta bitácora del registro de inventario de patrimonio vivo campesino. Sumapaz Patrimonio, vida y territorio. En este documento se incluye información sobre la divulgación realizada.</t>
  </si>
  <si>
    <t>Se presenta documento de identificación de actores clave y relaciones en el territorio para el entorno de Fontibón.</t>
  </si>
  <si>
    <t>Se presenta documento en el cual se relacionan tres actividades de divulgación y socialización. De igual forma, se presentan actas de reunión, listados de asistencia y/o reportes de la ejecución de estas actividades.</t>
  </si>
  <si>
    <t>Se presenta documento en el cual se relacionan tres actividades de divulgación y socialización. En este documento también se señala la articulación interinstitucional realizada.
De igual forma, se presentan actas de reunión, listados de asistencia y/o reportes de la ejecución de estas actividades.</t>
  </si>
  <si>
    <t>Se presenta documento de identificación de iniciativas de activación para la sostenibilidad. De igual forma, se presentan documentos soporte de las acciones.</t>
  </si>
  <si>
    <t>Se presenta documento de memorias del cuarto encuentro de experiencias de activación de entornos patrimoniales con fecha del 27 de abril de 2024. De igual forma, se presentan soportes de las actividades realizadas (Listado de asistencia, registro fotográfico y encuesta).</t>
  </si>
  <si>
    <t>Para el mes de abril, se presenta informe de las acciones desarrolladas para la ejecución del Programa para la Conservación de los Patrimonios. Sin embargo, se resalta que este documento no contiene fecha.
Para el mes de mayo, se presenta informe técnico de balance de resultados del convenio INSTITUTO DISTRITAL DE PATRIMONIO CULTURAL IDPC-C-444-2022 Y JARDÍN BOTÁNICO DE BOGOTÁ JBB-C-002-2022, cuyo objeto corresponde a “Aunar esfuerzos técnicos, administrativos y financieros entre el Jardín Botánico de Bogotá́ “José́ Celestino Mutis” JBB y el Instituto Distrital De Patrimonio Cultural IDPC, para ejecutar acciones que propendan a la rehabilitación y/o recuperación ecológica dirigidas a promover la conectividad ecosistémica del área arqueológica protegida “Hacienda el Carmen” como bien de interés cultural de orden nacional”</t>
  </si>
  <si>
    <t>Se presenta documento de lineamientos de la investigación Área Arqueológica Protegida Hacienda el Carmen, Parque Arqueológico y del patrimonio cultural de Usme. Sin embargo, se resalta que en este se señala que se trata de un documento en construcción.</t>
  </si>
  <si>
    <t>Se presenta base de datos de actores que participaron en actividades en la localidad de Usme.</t>
  </si>
  <si>
    <t>Se presenta informe sobre actividades de participación ciudadana llevadas a cabo a través del proyecto Parque Arqueológico y del Patrimonio Cultural de Usme.</t>
  </si>
  <si>
    <t>Se presenta documento técnico de soporte del Plan de Manejo Arqueológico de Bogotá de diciembre de 2024.</t>
  </si>
  <si>
    <t>Se presenta documento de estrategia de fortalecimiento de proceso productivos del Núcleo Fundacional de Fontibón.</t>
  </si>
  <si>
    <t>Se presenta informe de gestión “Patrimonios Vivos Campesinos de Sumapaz”.</t>
  </si>
  <si>
    <t>Se presentan actas y listados de asistencia de las siguientes reuniones realizados con la participación de la SDP, SCRD y del IDPC:
- Revisión PEMP Bosa, 31 de enero de 2024. 
- Revisión PEMP Bosa, 07 de febrero de 2024. 
- Recorrido de reconocimiento por el SIU Bosa y su área de estudio, dentro de la evaluación del PEMP SIU Bosa, 28 de febrero de 2024. 
- Seguimiento PEMP Bosa, 13 de marzo de 2024.
- Evaluación PEMP Bosa, 30 de abril de 2024.</t>
  </si>
  <si>
    <t>Se presentan las actas de las siguientes reuniones:
- Socialización representante medios locales Usme, 05 de noviembre de 2025. 
- Socialización proyecto Parque Arqueológico Consejo de Sabios y Sabias, 16 de noviembre de 2024.
- Socialización proyecto Parque Arqueológico Taller Uramba, 10 de noviembre de 2024.
- Socialización proyecto Parque Arqueológico Comunidad del Conjunto residencia XIE, 16 de noviembre de 2024.</t>
  </si>
  <si>
    <t xml:space="preserve">Se presenta documento de cartografías. </t>
  </si>
  <si>
    <t xml:space="preserve">Se presenta documento de identificación de prácticas y manifestaciones asociadas a los patrimonios de Fontibón. </t>
  </si>
  <si>
    <t>Se presentan las actas de las siguientes reuniones realizadas entre el IDPC y el Ministerio de las Culturas, las Artes y los Saberes:
- Seguimiento PEMP Parque Nacional, 12 de enero de 2024.
- Seguimiento PEMP Parque Nacional, 01 de febrero de 2024.
- Evaluación PEMP Parque Nacional, 15 de marzo de 2024.
- Evaluación PEMP Parque Nacional, 03 de abril de 2024.
Se resalta que el ejecutado no se califica por encima del programado.</t>
  </si>
  <si>
    <t>Se presenta nota de invitación al Festival de Patrimonio en Ruana. No se identifica listado de asistencia ni registro fotográfico, tal como se estableció en el producto.</t>
  </si>
  <si>
    <t>Se presenta propuesta de medición cuantitativa sobre predios y hogares del Núcleo Fundacional de Fontibón.</t>
  </si>
  <si>
    <t>Se presentan las siguientes piezas comunicativas:
- Parque al Viento. Primera jornada de puertas abiertas en el Parque Arqueológico de Usme. 25 de agosto de 2024.
- ¿Quieres visitar el Parque Arqueológico y del Patrimonio Cultural de Usme? ¡Reserva!
- Celebración del equinoccio en el Parque Arqueológico y del Patrimonio Cultural de Usme. 21 de septiembre de 2024.
- Juntanza patrimonial: Diseño para la memoria. Parque Arqueológico Hacienda El Carmen. 28 de septiembre de 2024.
- Puertas abiertas en el Parque Arqueológico y del Patrimonio Cultural de Usme. Recorridos y experiencias para toda la ciudadanía. 29 de septiembre de 2024.
- Mes del Patrimonio. ¡Prográmate con el parque! 29 de septiembre de 2024.
Se resalta que el ejecutado no se califica por encima del programado.</t>
  </si>
  <si>
    <t>Se presenta documento de inventario del patrimonio natural del Núcleo Fundacional de Fontibón. De igual forma, se presenta listado de asistencia del foro de patrimonio natural de Fontibón llevado a cabo el 24 de abril de 2024 y del encuentro de intercambio de experiencias entre entornos patrimoniales realizado el 27 de abril de 2022 en Fontibón.</t>
  </si>
  <si>
    <t>Se presenta documento de estrategia para el manejo, fortalecimiento y sostenibilidad de coberturas verdes y huertas urbanas como escenarios de circulación de prácticas y saberes tradicionales del Núcleo Fundacional de Fontibón.</t>
  </si>
  <si>
    <t>Se presenta documento de estrategia de fortalecimiento de la convivencia, accesibilidad y sostenibilidad del espacio público patrimonial del Núcleo Fundacional de Fontibón.</t>
  </si>
  <si>
    <t>Se presenta documento de identificación de itinerarios y circuitos de patrimonio integrados y articulación con los existentes. De igual forma, se presenta documento de estrategia de fomento de itinerarios y circuitos que integren los patrimonio y conecten los entornos al resto de la ciudad del Núcleo Fundacional de Fontibón junto con listados de asistencia y actas de las actividades realizadas.</t>
  </si>
  <si>
    <t>Se presenta documento del proceso de activación en el entorno patrimonial priorizado del Núcleo Fundacional de Fontibón.</t>
  </si>
  <si>
    <t>Se presentan bitácoras de la atención brindada con el servicio de asesoría técnica personalizada de julio, septiembre, octubre y noviembre. Se reporta el número total de atendidas en cada mes, incluyendo listados y encuestas.</t>
  </si>
  <si>
    <t>Se presentan los siguientes procedimientos
- Equiparación de tarifas de servicios públicos a estrato uno para bienes inmuebles de interés cultural, versión 5 del 30 de diciembre de 2024.
- Autorización para intervenir el espacio público patrimonial de Bogotá, versión 5 del 30 de diciembre de 2024.
- Autorización de proyectos para intervenir bienes inmuebles de la estructura integradora de los patrimonios, versión 5 del 30 de diciembre de 2024.
- Autorización para realizar reparaciones locativas y primero auxilios en bienes inmuebles de la estructura integradora de los patrimonios, versión 5 del 30 de diciembre de 2024.
- Autorización para intervenir bienes muebles y monumentos de la estructura integradora de los patrimonios, versión 4 del 30 de diciembre de 2024.
- Expedición de licencias de intervención y ocupación del espacio público patrimonial de Bogotá LIOEP, versión 3 del 30 de diciembre de 2024.</t>
  </si>
  <si>
    <t>Se remiten presentaciones y evidencia de la ejecución de las siguientes actividades:
- Transmisión en vivo: Régimen normativo de protección del patrimonio arqueológico, 30 de agosto de 2024.
- Socialización virtual del manual de intervención en áreas de protección del entorno patrimonial, 31 octubre de 2024.
- Conoce la condición patrimonial en Bogotá: Protección del patrimonio cultural, 12 de diciembre de 2024.
Se resalta que, con el fin de no distorsionar el porcentaje de cumplimiento, el ejecutado no se califica por encima del programado.</t>
  </si>
  <si>
    <t>Se presentan fichas de intervención de antes y después.</t>
  </si>
  <si>
    <t>Se presenta acta de entrega y recibo a satisfacción de consultoría para el contrato CC-384-2023, cuyo objeto corresponde a Etapa 1 de la elaboración de los estudios técnicos de diagnóstico requeridos para realizar la intervención del inmueble denominado “Casa Colorada”, localizado en la calle 12b no. 3 – 3.</t>
  </si>
  <si>
    <t>Se presenta clausulado del contrato de consultoría CC-573-2024 cuyo objeto corresponde a “Cod. 958 - Etapa 2: Elaboración de los DISEÑOS Y ESTUDIOS TÉCNICOS PARA REALIZAR LA INTERVENCIÓN INTEGRAL DEL INMUEBLE DENOMINADO “CASA COLORADA”, ubicado en la calle 12B No.3-3, PROPIEDAD DEL INSTITUTO DISTRITAL DE PATRIMONIO CULTURAL”. 
De igual forma, se presenta el clausulado del contrato de interventoría IDPC-CINT-578-2024 cuyo objeto corresponde a 960-Realizar la interventoría técnica, administrativa, jurídica y económica de la consultoría cuyo objeto es “ETAPA II: ELABORACIÓN DE LOS DISEÑOS Y ESTUDIOS TÉCNICOS PARA REALIZAR LA INTERVENCIÓN INTEGRAL DEL INMUEBLE DENOMINADO “CASA COLORADA”, ubicado en la calle 12B No.3-3, PROPIEDAD DEL INSTITUTO  DISTRITAL DE PATRIMONIO CULTURAL”.</t>
  </si>
  <si>
    <t>Se presentan listados de asistencia y registros fotográficos de las siguientes jornadas:
- Jornada voluntariado Centro Vive, 14 de junio de 2024.
- Jornada Plaza España, 05 de agosto de 2024.
- Acción colectiva cuidado Plazoleta chorro de Quevedo, 30 de agosto de 2024.
- Programa comunitario, 11 y 12 de septiembre de 2024.
Se resalta que se valida lo programado, el ejecutado no se califica por encima del programado con el fin de no distorsionar el porcentaje de cumplimiento.</t>
  </si>
  <si>
    <t>Se presenta documento de avance denominado sector de interés urbanístico de vivienda en serie: Caso de estudio Niza sur etapa I, II y III.</t>
  </si>
  <si>
    <t>Se remite formato de presentación de documentos para revisión previa a la radicación de cumplimiento del acta de observaciones No. 11001-3-23-2363 de la Curadora Urbana No.3 de Bogotá D.C.</t>
  </si>
  <si>
    <t>Se presentan listados de asistencia y registros fotográficos de los siguientes talleres:
- Recorrido maestría escritura creativa, 21 de febrero de 2024.
- Recorrido Hallazgos 1.0, 16 de marzo de 2024.
- Taller de foto bordado, 16 de marzo de 2024.
- Recorrido Columbarios, 06 de abril de 2024.
- Taller creativo, 06 de abril de 2024.
- Recorrido hallazgos 2.0, 20 de abril de 2024.
- Taller de foto bordado, 20 de abril de 2024.
Se resala que directamente se valida lo programado, el ejecutado no se califica por encima de lo programado con el fin de no distorsionar el porcentaje de cumplimiento.</t>
  </si>
  <si>
    <t>Se remiten las siguientes presentaciones:
- Solicitud de revocatoria Calle 46 No. 15-39.
- Solicitud de aclaración ficha de valoración individual Colegio San Bartolomé de la Merced.
- Solicitud de enajenación Diagonal 33 A Bis No. 16-78.
- Revocatoria de la condición de BIC Carrera 7 69 41/45/47.
- Diseños y estudios técnicos para realizar la intervención integral del inmueble denominado Cas Colorada, propiedad del Instituto Distrital de Patrimonio Cultural IDPC. Etapa II.
- Solicitud de enajenación Carrera 15 No. 38-14.
- Solicitud de revocatoria de bien de interés cultural Calle 12B No. 22-37.
- Solicitud de revocatoria Carrera 6 No. 02-68.
- Solicitud de revocatoria Carrera 18 No. 53-72.
Se resalta que, con el fin de no distorsionar el porcentaje de cumplimiento, el ejecutado no se califica por encima del programado.</t>
  </si>
  <si>
    <t>Se presentan 10 fichas de inventario de bienes culturales inmuebles.</t>
  </si>
  <si>
    <t>Se evidencia la publicación de las actas del Consejo Distrital de Patrimonio Cultural de 2024. La publicación puede ser corroborada en el siguiente enlace: https://idpc.gov.co/transparencia/toma-de-decisiones/</t>
  </si>
  <si>
    <t>Se presentan los informes mensuales de seguimiento a los proyectos (convenios y contratos) Entes operadores Convenio Derivado Interadministrativo 483545 del 2023 con corte al 25 de enero, 25 de febrero y al 19 de marzo. De igual forma, se presenta informe final de supervisión para el periodo comprendido entre el 10 de abril del 2023 y el 14 de marzo de 2024.
Se resalta que, con el fin de no distorsionar el porcentaje de cumplimiento, el ejecutado no se califica por encima del programado. No obstante, en este caso, no es claro a qué hace referencia el programado, teniendo en cuenta que el producto se estableció como informe mensual.</t>
  </si>
  <si>
    <t>Se presentan documentos de informe del avance del inventario del conjunto de bienes muebles del CHSJD con corte a febrero y a marzo de 2024.
Se resalta que, con el fin de no distorsionar el porcentaje de cumplimiento, el ejecutado no se califica por encima del programado. No obstante, en este caso, no es claro a qué hace referencia el programado, teniendo en cuenta que el producto se estableció como informe bimestral.</t>
  </si>
  <si>
    <t>Se presenta fichas de intervención y de antes y después para cada caso. Se resalta que, con el fin de no distorsionar el porcentaje de cumplimiento, el ejecutado no se califica por encima del programado.</t>
  </si>
  <si>
    <t>Se presentan los documentos de bitácora de la atención brindada con el servicio de asesoría técnica personalizada con corte a enero, febrero, marzo y abril de 2024.</t>
  </si>
  <si>
    <t>Se presenta matriz de seguimiento a casos. El ejecutado se califica de acuerdo con lo reportado sin exceder el programado de la tarea, con el fin de evitar distorsiones en el porcentaje de cumplimiento.</t>
  </si>
  <si>
    <t>Se presenta acta de entrega y recibo a satisfacción del contrato de consultoría CC-495-2021, cuyo objeto corresponde a “Realizar los estudios técnicos y diseños para la consolidación y reforzamiento estructural de los Columbarios ubicados en el predio del costado occidental del Cementerio Central de Bogotá”.</t>
  </si>
  <si>
    <t>Se presentan matrices de reporte para los meses de marzo, abril y mayo de 2024. El ejecutado se califica de acuerdo con lo reportado, sin exceder el total programado, con el fin de no distorsionar el porcentaje de cumplimiento.</t>
  </si>
  <si>
    <t>Se presenta documento denominado modelo de FVI-SIU-VS.</t>
  </si>
  <si>
    <t>Se presenta documento de modelo de anexo de norma urbana para evaluación de anteproyectos de predios en APEP de BICDN1.</t>
  </si>
  <si>
    <t>Se presentan los formatos de identificación de monumentos a intervenir. Con el fin de no distorsionar el porcentaje de cumplimiento, el ejecutado no se califica por encima del programado.</t>
  </si>
  <si>
    <t>Se presentan los formatos de resultados de las intervenciones. Con el fin de no distorsionar el porcentaje de cumplimiento, el ejecutado no se califica por encima del programado.</t>
  </si>
  <si>
    <t>Se presentan matrices de seguimiento a PQRS. El ejecutado se califica de acuerdo con lo reportado sin exceder el programado de la tarea, con el fin de evitar distorsiones en el porcentaje de cumplimiento.</t>
  </si>
  <si>
    <t>Se presenta la siguiente información:
- Resolución No. 1056 del 21 de noviembre de 2024 “Por la cual se adjudica el proceso de Concurso de Méritos Abierto No. IDPC CMA-004-2024 que tiene por objeto “1022- Realizar las acciones necesarias para elaborar las fichas de valoración individual (FVI-BI) de los inmuebles declarados Bien de Interés Cultural del ámbito Distrital en nivel de intervención 1 (N1), de acuerdo con el listado que el Instituto Distrital de Patrimonio Cultural (IDPC) indique y de conformidad con los lineamientos estipulados por el Instituto.”
- Clausulado contrato de consultoría IDPC-CC-583-2024.
- Registro SECOP II contrato IDPC-CC-583-2024.
- Acta de inicio contrato IDPC-CC-583-2024.</t>
  </si>
  <si>
    <t xml:space="preserve">Se presenta matriz de inmuebles de bienes de interés cultural. </t>
  </si>
  <si>
    <t>Se presentan formatos de registro estado de conservación e intervención BAM.</t>
  </si>
  <si>
    <t>Se presenta informes y listados de asistencia de las siguientes acciones de activación social:
- Reconocimiento Colectivo Madrinas de Banderas. 07 de septiembre de 2024.
- Los monumentos del Cementerio Central: Un recorrido mediado por la brigada de atención a monumentos BAM y el Programa Distrital Adopta un Monumento. 17 de septiembre de 2024.
- Patrimonios habitados: Un recorrido por Teusaquillo. 27 de septiembre de 2024.
- Proceso de acompañamiento de acciones de apropiación social, Territorios Mágicos – Secretaría de Hábitat, en el Complejo escultórico La Rebeca. 28 de agosto y 07 de septiembre de 2024.
- Clase abierta Historia del Arte, Estado y Nación. 02 de octubre de 2024.</t>
  </si>
  <si>
    <t>Se presenta la Resolución No. 670 del 15 de agosto de 2024 “Por medio de la cual se resuelve recurso de reposición contra la Resolución No.432 del 22 de mayo de 2024, radicado 20241000004325 del 22 de mayo de 2024, programa Distrital Adopta un Monumento, interpuesto por EMB.”</t>
  </si>
  <si>
    <t>Se presentan los siguientes documento de entrega de fichas de valoración individual de bienes muebles FVI-BM, para bienes declarados BIC del ámbito Distrital, mediante las Resoluciones DAPD No. 0035 de 2006 y SCRD No. 360 de 2020:
- Radicado 20243080014771 del 14 de marzo de 2024, 14 fichas.
- Radicado 20243080024381 del 22 de abril de 2024, 10 fichas.
- Radicado 20243080030801 del 17 de mayo de 2024, 9 fichas.</t>
  </si>
  <si>
    <t>Se presenta el radicado 20243080078773 del 09 de mayo de 2024, mediante el cual se traslada información de bienes muebles adosados o implantados en inmuebles declarados. Anexo a  las fichas de valoración individual (FVI) del BIC inmueble. De igual forma, se presenta el radicado de respuesta, 20246000091033 del 30 de mayo de 2024.</t>
  </si>
  <si>
    <t>Se presenta el radicado 20243080082813 del 17 de mayo de 2024, mediante el cual se traslada información y archivos del inventario de bienes muebles-inmuebles en espacio público, espacio afecto al uso público y espacios privados en custodia del IDPC, al Repositorio de patrimonio cultural de la entidad. De igual forma, se presenta el radicado de respuesta, 20246000090943 del 30 de mayo de 2024.</t>
  </si>
  <si>
    <t>Se presentan listados de asistencia y registros fotográficos de los siguientes espacios:
- Jornada de limpieza El Centro vive, 17 de febrero de 2024.
- Jornada de embellecimiento, 21 de marzo de 2024.
- Jornada de voluntarias, 24 de febrero de 2024.
- Recorrido patrimonial, 20 de marzo de 2024.
- Jornada de embellecimiento y apropiación del espacio público, 13 de abril de 2024.
- Recorrido Cementerio Central, 29 de abril de 2024.
- Jornada enlucimiento El Centro Vive, 11 de marzo de 2024.</t>
  </si>
  <si>
    <t>Se presentan los borradores de tres procedimientos. Al realizar su búsqueda en la intranet con el fin de verificar si efectivamente se encuentran actualizados, se identifican los siguientes:
- Equiparación de tarifas de servicios públicos a estrato uno para bienes inmuebles de interés cultural, versión 5 del 30 de diciembre de 2024.
- Autorización para intervenir bienes muebles y monumentos de la estructura integradora de los patrimonios, versión 5 del 30 de diciembre de 2024.
Se resalta que la fecha fin para esta tarea se había establecido como el 31 de mayo de 2024.
El ejecutado se califica sin exceder el programado con el fin de no distorsionar el porcentaje de cumplimiento.</t>
  </si>
  <si>
    <t>Se remiten las presentaciones, que de acuerdo con lo reportado, se utilizaron en las sesiones 4, 5, 6, 9 y 10 de 2024. El ejecutado se califica sin exceder el programado de la tarea, con el fin de evitar distorsiones en el porcentaje de cumplimiento.</t>
  </si>
  <si>
    <t>Se presentan citaciones, orden del día y listados de asistencia de las sesiones 4, 5, 6, 7, 9 y 10. El ejecutado se califica sin exceder el programado de la tarea, con el fin de evitar distorsiones en el porcentaje de cumplimiento.</t>
  </si>
  <si>
    <t>Se evidencia la publicación de las actas del Consejo Distrital de Patrimonio Cultural en el sitio web de la entidad. Esta información puede ser consultada en el siguiente enlace: https://idpc.gov.co/transparencia/toma-de-decisiones/</t>
  </si>
  <si>
    <t>Se presenta plan de trabajo Hospital San Juan de Dios e Instituto Materno Infantil, Convenio Interadministrativo No. 6380087 de 2024 IDPC-FFDS, radicado 20243000043961 del 08 de julio de 2024.</t>
  </si>
  <si>
    <t>Se presenta informes de seguimiento sobre el objetivo especifico de avanzar en un 5% en el proceso de gestión, seguimiento y articulación para la implementación del Plan Especial de Manejo y Protección del Hospital San Juan de Dios e Instituto Materno Infantil desde la integralidad de sus patrimonios, con fechas del 27 de agosto, 21 de noviembre y 20 de diciembre de 2024.</t>
  </si>
  <si>
    <t>Se presenta documento denominado informe de seguimiento a la Junta de Conservación del BICNal HSJD e IMI para el periodo comprendido entre el 30d e mayo y el 02 de diciembre de 2024.</t>
  </si>
  <si>
    <t>Se presentan actas y listados de asistencia de las mesas técnicas.</t>
  </si>
  <si>
    <t>Se presenta informe referido a documento técnico de soporte que identifique y articule criterios de valoración, manejo e intervención en aras de la gestión de muebles y enseres asociados al BICNal HSJD e IMI en línea con el componente de reconocimiento adelantado por el ente gestor transitorio en la Fase 1 y 2 del Convenio Marco de Cooperación No 4132438 de 2022.</t>
  </si>
  <si>
    <t>Se presenta informe referido a consolidación del listado preliminar de Bienes Muebles de interés cultural del ámbito nacional, distrital y/o local (barrio, localidad, sector, UPZ, UPL, etc.) asociado al BICNal HSJD e IMI. De igual forma, se presenta anexo de inventario.</t>
  </si>
  <si>
    <t>Se presenta informes de gestión de comunicaciones, articulaciones y coordinación con corte a julio, agosto, septiembre y octubre de 2024.
El ejecutado no se califica por encima del programado con el fin de evitar distorsiones en el porcentaje de cumplimiento.</t>
  </si>
  <si>
    <t>Se presenta documento técnico de soporte de lineamientos para estructurar proceso de contratación desde los componentes: ambiental, eléctrico, hidráulico, sanitario y Bienes Muebles.</t>
  </si>
  <si>
    <t>Se presenta el radicado 20243080066643 del 22 de abril de 2024, mediante el cual se entrega la matriz de proceso, cobertura o shape y el enlace relacionado al proceso de la solicitud de declaratorias de 251 inmuebles ubicados en la zona de influencia definida por el PEMP del Centro Histórico de Bogotá.</t>
  </si>
  <si>
    <t>Se presentan informes de las siguientes jornadas:
- Apropiación y activación ¡Estamos presentes: mujeres, historias y cuidados! 03 de marzo de 2024.
- Apropiación y activación ¡Valiente! 08 de marzo de 2024.
- Recuperación, limpieza, apropiación social y ofertas de servicios de la Secretaria de Salud y Secretaria de Integración Social en la Fuente Sesquicentenario, en articulación con el comité operativo de habitabilidad en calle. 12 de marzo de 2024.
- Taller ¡Patrimóniate Jhon Castles! 14 de marzo de 2024.
- Apropiación social “La Rebeca: el centro vive”, hogar de paso día noche La Sabana, 04 de abril de 2024.
- Taller “Ecosistemas de esculturas”, 30 de abril de 2024.
- Recorrido el papel de los monumentos en el espacio público, 20 de mayo de 2024.
Con el fin de no distorsionar el porcentaje de cumplimiento, el ejecutado no se califica por encima del programado.</t>
  </si>
  <si>
    <t>Se presentan los siguientes documentos:
- Acta interés de vinculación al programa Distrital Adopta un Monumento por parte del Instituto Distrital de Turismo IDT con el Templete al Libertador, 23 de abril de 2024.
- Resolución No. 432 del 22 de mayo de 2024 “Por medio de la cual EMPRESA METRO DE BOGOTÁ S.A. – EMB se vincula al programa Distrital Adopta un Monumento mediante la línea de acción mantenimiento y se autoriza el plan de sostenibilidad presentado para la ejecución de la adopción del bien mueble denominado “Bolívar Ecuestre” de Emmanuel Frémiet ubicado en el Jardín de Hortensias del Parque de la Independencia en la ciudad de Bogotá D.C.”.
- Acta entrega de patas y placa del Bien Mueble Policarpa Salavarrieta y seguimiento del programa Distrital Adopta un Monumento a la Universidad de los Andes, 03 de mayo de 2024.</t>
  </si>
  <si>
    <t>Se evidencia la actualización de la caracterización del proceso y del Plan de mantenimiento.</t>
  </si>
  <si>
    <t>Se evidencia el informe de consumo de servicios públicos correspondiente al primer trimestre de la vigencia 2024.</t>
  </si>
  <si>
    <t>Se evidencia acta del 4 de marzo de 2024 en la cual se hace revisión de los espacios de bodegaje y almacenamiento.</t>
  </si>
  <si>
    <t>Se evidencia planilla de verificación de saldos del 22 de marzo de 2024.</t>
  </si>
  <si>
    <t>Se evidencia cronograma de actividades de mantenimiento preventivo de bienes del IDPC para la vigencia 2024</t>
  </si>
  <si>
    <t>Se evidencia correo electrónico del 24 de enero de 2024 en el cual se comunica al equipo del proceso administración de bienes e infraestructura  las fechas en las que se realizaran las jornadas de organización de espacios en el 2024.</t>
  </si>
  <si>
    <t>Se evidencian los soportes de ejecución del plan de mantenimiento desde el mes de febrero a mayo, observando que a partir de abril se empezó a generar acta informe de actividades, en la cual se detallan las tareas adelantadas.</t>
  </si>
  <si>
    <t>Se evidencia plan de trabajo para elaboración de hojas de vida de activos, el cual fue radicado en el sistema Orfeo 20245500035843 del 26 de febrero de 2024</t>
  </si>
  <si>
    <t>Se evidencian los ingresos y salidas de bienes devolutivos y de consumo presentados en los meses de septiembre y diciembre de 2024.</t>
  </si>
  <si>
    <t>Se videncia el informe trimestral de consumo de servicios públicos correspondiente al tercer trimestre de la vigencia 2024.</t>
  </si>
  <si>
    <t>Se observan 2 registros consolidados de autorizaciones de ingreso y salida de bienes de la entidad correspondientes a los meses de mayo a agosto de 2024 y septiembre a diciembre de 2024.</t>
  </si>
  <si>
    <t>Se observa registro consolidado de autorizaciones de ingreso y salida de bienes de la entidad correspondientes a los meses de enero a abril de 2024.</t>
  </si>
  <si>
    <t>Se evidencia el cronograma y cuadro control de la toma física de bienes correspondiente a los meses de agosto y diciembre de 2024.</t>
  </si>
  <si>
    <t>Se evidencia planilla de verificación física de publicaciones suscrita el 28 de noviembre de 2024.</t>
  </si>
  <si>
    <t>Se evidencia  planilla de verificación de saldos del 27 de septiembre de 2024.</t>
  </si>
  <si>
    <t>Se evidencian 2 actas del 5 de septiembre y 12 de diciembre de 2024 en la cual se hace revisión de los espacios de bodegaje y almacenamiento.</t>
  </si>
  <si>
    <t>Se evidencia la ejecución de 2 reuniones de seguimiento a las actividades para la depuración de bienes como monumentos y elementos de museo, la primera de ellas en el marco del Comité de Sostenibilidad Contable realizado el 27 de septiembre de 2024; la segunda, se llevó a cabo el día 22 de noviembre de 2024 con la Subdirección de Divulgación y Apropiación del Patrimonio y la Subdirección de Protección e Intervención del Patrimonio.</t>
  </si>
  <si>
    <t>Se evidencian las actas y soportes de ejecución del plan de mantenimiento desde el mes de agosto a diciembre de 2024.</t>
  </si>
  <si>
    <t>En la carpeta correspondiente se evidencian las pólizas vigentes hasta el 1 de diciembre, no obstante, en el informe de seguimiento a riesgos realizado por esta Asesoría de Control Interno se observó que estas fueron prorrogadas hasta el 26 de diciembre de 2024 y contratadas nuevamente hasta el 12 de mayo de 2025.</t>
  </si>
  <si>
    <t>Se verificaron las evidencias dispuestas en el disco venus correspondientes a la elaboración del instructivo de manejo y gestión del buzón de quejas, reclamos y sugerencias versión 1 del 21 de agosto de 2024, del  proceso atención a la ciudadanía, transparencia y acceso a la información pública, en cuanto a la divulgación de acuerdo a las evidencias dispuesta en  la ruta, se puede validar la solicitud de publicación mediante correo electrónico de fecha 28 de agosto de 2024 y correo del 06 de septiembre  dirigido a los líderes de los procesos donde se socializa los documentos actualizados entre los cuales el instructivo para el trámite de quejas, reclamos y sugerencias, adicional a ello, se disponen de los pantallazos de publicación en la página web de la entidad,  Por lo anterior se da cumplimento al producto establecido para esta tarea.</t>
  </si>
  <si>
    <t>Se verificaron las evidencias dispuestas en el disco venus entre las que se encuentra un correo electrónico del 30 de septiembre de 2024, mediante el cual se informa sobre la actualización del modelo de atención a la ciudadanía y grupos de interés. Además, se adjuntó el modelo actualizado (Versión 5), el cual fue publicado tanto en la intranet de la entidad como en la sección de noticias de la página web. Con la presentación de estas evidencias, se demuestra el cumplimiento del producto establecido para esta tarea.</t>
  </si>
  <si>
    <t>Se verificaron las evidencias dispuestas en el disco venus correspondientes a tres formatos de oficio de salida al ciudadano en formato Word, en cuanto  la divulgación  se puede validar la solicitud de publicación mediante correo electrónico de fecha 28 de agosto de 2024, correo del socialización de documentos actualizados del  06 de septiembre  dirigido a los líderes de los procesos y correo de socialización modelo de respuesta tipo de fecha 09 de septiembre de 2024. Por lo anterior se da cumplimento al producto establecido para esta tarea.</t>
  </si>
  <si>
    <t>Se verificaron las evidencias dispuestas en el disco venus correspondientes a dos correos electrónicos donde se hace la socialización del de los documentos vigentes, dentro de los cuales se encuentra el formato de buzón de sugerencias con fecha del 06 de septiembre de 2024, el segundo correo donde se solicitó la publicación de los documentos  de manejo del  buzón de  quejas, reclamos y sugerencias en la pagina web, se adjunta pantallazo, además se dispone el  formato de quejas, reclamos y sugerencias en  Word,  como parte de la evidencia, por lo anterior se da cumplimento al producto establecido para esta tarea.</t>
  </si>
  <si>
    <t>Se verificaron las evidencias dispuestas en el disco venus correspondientes al formato de petición verbal, en cuanto a la divulgación de acuerdo a las evidencias se puede validar la solicitud de publicación mediante correo electrónico de fecha 28 de agosto de 2024 y correo del 06 de septiembre  dirigido a los líderes de los procesos donde se socializa los documentos actualizados entre los cuales está el formato de peticiones verbales, adicional a ello, se disponen de los pantallazos de publicación en la página web de la entidad. Por lo anterior se da cumplimento al producto establecido para esta tarea.</t>
  </si>
  <si>
    <t>Se verificaron las evidencias dispuestas en el disco venus correspondientes a 18 correos electrónicos de seguimiento  pqrs  con fechas del 2 al 16 de agosto de 2024, septiembre 16 correos electrónicos de seguimiento  pqrs, octubre 20 correos electrónicos de seguimiento  pqrs, noviembre 18 correos electrónicos de seguimiento  pqrs, diciembre 13 correos electrónicos de seguimiento  pqrs  Por lo anterior se da cumplimento al producto establecido para esta tarea.</t>
  </si>
  <si>
    <t>Se verificaron las evidencias dispuestas en el disco venus correspondientes al Informe de recopilación de sugerencias ciudadanas, correspondientes al primer trimestre 2024 con observaciones del proceso de atención a la ciudadanía, además de correo electrónico de fecha 29 de abril de 2024, mediante el cual se comparte el correo de cierre del comité institucional de gestión y desempeño  sesión 2, donde se  presta el citado informe. Por lo anterior se da cumplimento al producto establecido para esta tarea.</t>
  </si>
  <si>
    <t>Se verificaron las evidencias dispuestas en el disco venus correspondientes a informes mensuales del Sistema “Bogotá te escucha”, Sistema Distrital de Quejas y Soluciones - SDQS diciembre de 2023, de los meses de  enero, febrero, marzo, abril y mayo, así como, los informes trimestrales. Por lo anterior se da cumplimento al producto establecido para esta tarea.</t>
  </si>
  <si>
    <t>Se verificaron las evidencias dispuestas en el disco venus para los meses de enero, febrero, marzo, abril y mayo,  correspondientes a certificado mensual de confiabilidad con la información de trámites y servicios remitidos por las dependencias firmados y los correos electrónicos de envío. Por lo anterior se da cumplimento al producto establecido para esta tarea.</t>
  </si>
  <si>
    <t>Se verificaron las evidencias dispuestas en el disco venus correspondientes a la Matriz propuesta Plan Mejora - Traslados PQR de los meses de enero a mayo de 2024. Por lo anterior se da cumplimento al producto establecido para esta tarea</t>
  </si>
  <si>
    <t>Se verificaron las evidencias dispuestas en la carpeta Venus observando la matriz de riesgos de seguridad de la información con el correspondiente seguimiento al mes de abril de 2024.</t>
  </si>
  <si>
    <t>Se verificaron las evidencias dispuestas en el disco venus observando el acta de inicio del 21 de agosto de 2024 correspondiente al contrato de alquiler de equipos de cómputo OC-513-2024.</t>
  </si>
  <si>
    <t>Se verificaron las evidencias dispuestas en el disco venus observando el acta de inicio del 4 de diciembre de 2024 correspondiente al contrato de certificados digitales CV-584-2024.</t>
  </si>
  <si>
    <t>Se verificaron las evidencias dispuestas en el disco venus observando las actas de inicio del 24 y 28 de octubre de 2024 correspondientes a los contratos de licencias CV-559-2024 y CV-560-2024, respectivamente.</t>
  </si>
  <si>
    <t>Se verificaron las evidencias dispuestas en la carpeta Venus observando la matriz de riesgos de seguridad de la información con los correspondientes seguimientos con corte a agosto y diciembre de 2024.</t>
  </si>
  <si>
    <t>Se programó la socialización del instructivo de desvinculación asistida para el 22 de febrero de 2024, no obstante, no se contó con la participaciónm de ningún funcionario, tal como lo menciona el proceso.</t>
  </si>
  <si>
    <t>Se evidencia cronograma de capacitación, no obstante, este no se encuentra suscrito, ni cuenta con control de versiones que permita verificar las modificaciones que se realizan.</t>
  </si>
  <si>
    <t>Se evidencia cronograma de capacitación del SGSST, no obstante, este no se encuentra suscrito, ni cuenta con control de versiones que permita verificar las modificaciones que se realizan.</t>
  </si>
  <si>
    <t>Se evidencia plan de trabajo del SGSST elaborado en conjunto con la ARL.</t>
  </si>
  <si>
    <t>Se evidencian inspecciones locativas a las sedes de la Entidad de la siguiente manera: Casa Genoveva y Casa Pardo del 23 de febrero de 2024; Museo Ciudad Autoconstruida 16 de mayo de 2024 y Casas Gemelas 17 de mayo de 2024.</t>
  </si>
  <si>
    <t>Se evidencia matriz de seguimiento del plan de capacitaciones 2024, con corte al mes de marzo.</t>
  </si>
  <si>
    <t>Se evidencia matriz de seguimiento del plan de capacitaciones del SGSST 2024, con corte al mes de marzo.</t>
  </si>
  <si>
    <t>Se evidencia Resolución 224 del 19 de marzo de 2024, mediante la cual se conforma el Comité Paritario de Seguridad y Salud en el Trabajo.</t>
  </si>
  <si>
    <t>Se evidencia correo electrónico del 11 de marzo de 2024 en el cual se socializa el Boletín # 1 de Talento Humano en el que se hace campaña de orden y aseo, de igual manera, se observa lista de asistencia del 20 de marzo en la cual se llevó a cabo socialización de esta campaña de orden y aseo.</t>
  </si>
  <si>
    <t>Se evidencia análisis del indicador de ausentismo correspondiente a los meses de enero a marzo de 2024.</t>
  </si>
  <si>
    <t>Se evidencia informe de actividades relacionado con la Realización de actividades de conmemoración para el personal del IDPC (Mujer, hombre, secretaria, conductor, familia, servidor público), del mes de marzo con radicado 20245200055623 del 1 de abril de 2024, así como correo electrónico del mes de abril de celebración del día del secretario y secretaria.</t>
  </si>
  <si>
    <t>No se evidencia informe de seguimiento como se menciona en el producto de la actividad, sin embargo, se evidencia la ejecución de actividades de tarde de juegos.</t>
  </si>
  <si>
    <t>Se evidencia resolución 347 del 30 de abril de 2024, mediante la cual se conforma el equipo de gestores de integridad.</t>
  </si>
  <si>
    <t>Se evidencia resolución 343 del 29 de abril de 2024, mediante la cual se conforma la Brigada de Emergencias.</t>
  </si>
  <si>
    <t>Se evidencia capacitación al COPASST por parte de la ARL realizada el día 11 de abril de 2024.</t>
  </si>
  <si>
    <t>Se evidencia informe de pausas activas con radicado 20245200065433 del 19 de abril de 2024 que incluye fotos y listas de asistencia de las actividades realizadas.</t>
  </si>
  <si>
    <t>Se evidencian los soportes de las inducciones realizadas el 30 de enro, 18 de marzo y 3 de mayo de 2024.</t>
  </si>
  <si>
    <t>Se evidencia acta 9 de la Comisión de Personal del 24 de mayo de 2024, en la cual se realizó seguimiento al Plan Anual de Vacantes 2024.</t>
  </si>
  <si>
    <t>Se evidencia informe de seguimiento al teletrabajo con radicado 20245200089783 del 29 de mayo de 2024.</t>
  </si>
  <si>
    <t>Se evidencia informe de actividades realizadas para promover el uso de la bicicleta con radicado 20245200089933 del 29 de mayo de 2024.</t>
  </si>
  <si>
    <t>Se evidencia informe de actividades realizadas para compartir ofertas con radicado 20245200089973 del 29 de mayo de 2024.</t>
  </si>
  <si>
    <t>Se evidencia lista de asistencia de inspecciones en puesto de trabajo realizada el 23 de mayo de 2024, con los informes correspondientes.</t>
  </si>
  <si>
    <t>Se evidencia informe de medición de iluminación ocupacional realizado por la ARL producto de la visita realizada el 24 de mayo de 2024.</t>
  </si>
  <si>
    <t>Se evidencia informe de las inspecciones realizadas a los puestos de trabajo presentado por la ARL el 20 de agosto de 2024.</t>
  </si>
  <si>
    <t>Se presenta matriz de elementos de protección personal, en la cual se menciona por parte del proceso que no fue necesario realizar ajustes.</t>
  </si>
  <si>
    <t>Se evidencian inspecciones locativas a las sedes de la Entidad de la siguiente manera: Casa Cadel y Palomar del Príncipe del 30 de agosto de 2024; Museo de Bogotá - 7 balcones el 25 de octubre de 2024.</t>
  </si>
  <si>
    <t>Se evidencian 2 informes de actualización de información en plataforma SIDEAP con radicados 20245200146503 del 2 de septiembre de 2024 y 20245200205313 del 20 de diciembre de 2024.</t>
  </si>
  <si>
    <t>Se evidencian 2 informes de análisis de declaración de bienes y rentas con radicados 20245200144313 del 30 de agosto de 2024 y 20245200205383 del 20 de diciembre de 2024.</t>
  </si>
  <si>
    <t>Se evidencia informe de caracterización sociodemográfica de servidores y contratistas del IDPC con radicado 20245200158803 del 30 de septiembre de 2024.</t>
  </si>
  <si>
    <t>Se evidencia Acta No. 3 del Equipo Gestor de Integridad, en la cual se aprueba la participación del equipo en temas de equidad de género.</t>
  </si>
  <si>
    <t>Se evidencia capacitación al COPASST por parte de la ARL realizadas el 26 de septiembre y 20 de noviembre de 2024.</t>
  </si>
  <si>
    <t>Se evidencia la ejecución de pausas activas el día 18 de septiembre de 2024 con "Yoga laboral".</t>
  </si>
  <si>
    <t>Se evidencia la ejecución de campaña de orden y aseo el día 20 de septiembre de 2024 con obra teatral "Los Monchis".</t>
  </si>
  <si>
    <t>Se evidencia matriz de seguimiento del plan de capacitaciones del SGSST 2024, con corte al mes de septiembre y diciembre.</t>
  </si>
  <si>
    <t>Se evidencian los soportes de ejecución del plan de bienestar en relación con compartir ofertas con corte a los meses de septiembre y diciembre de 2024.</t>
  </si>
  <si>
    <t>Se evidencia informe de las acciones implementadas en torno a clima laboral y/o cultura organizacional con radicado 20245200159153 del 30 de septiembre de 2024.</t>
  </si>
  <si>
    <t>Se evidencian los soportes de la inducción realizada el 3 de septiembre de 2024.</t>
  </si>
  <si>
    <t>Se evidencia matriz de seguimiento del plan de capacitaciones 2024, con corte a los meses de septiembre y diciembre.</t>
  </si>
  <si>
    <t>Se actualizó Plan Institucional de Capacitación 2024, el cual fue aprobado en Comité de Gestión y Desempeño del 1 de octubre de 2024.</t>
  </si>
  <si>
    <t>Se evidencia correo electrónico del 28 de octubre de 2024 en el cual se socializa la ruta de atención a mujeres víctimas de violencia y en riesgo de feminicidio.</t>
  </si>
  <si>
    <t>Se evidencia informe de resultados del simulacro distrital con radicado 20245200173023 del 1 de noviembre de 2024.</t>
  </si>
  <si>
    <t>Se evidencian los soportes de ejecución de actividades en el marco de la semana de la salud, tales como, tamizaje, campaña orden y aseo, así como, yoga laboral.</t>
  </si>
  <si>
    <t>Se evidencia informe de la asesoría brindada a servidores próximos a finalizar su vinculación debido a pensión con radicado 20245200169593 del 28 de octubre de 2024</t>
  </si>
  <si>
    <t>Se evidencia documento con resultados de encuesta de calidad de vida desarrollada en el mes de octubre de 2024.</t>
  </si>
  <si>
    <t>Se evidencia informe de actividdaes de conmemoración a los servidores del IDPC con radicado 20245200170693 del 30 de octubre de 2024.</t>
  </si>
  <si>
    <t>Se evidencia informe del proceso para escoger los miembros de la Comisión de Personal con radicado 20245200169323 del 28 de octubre de 2024.</t>
  </si>
  <si>
    <t>Se evidencia en Boletín # 8 de Talento Humano del día 1 de noviembre de 2024 la divulgación del curso de transversalización del enfoque de género en Bogotá.</t>
  </si>
  <si>
    <t>Se evidencia reporte de la ejecución del taller sobre redistribución de responsabilidades de cuidado con radicado 20245200185193 del 29 de noviembre de 2024.</t>
  </si>
  <si>
    <t>Se evidencia reporte de lineamientos implementados en la sala amiga de la familia lactante asociados con enfoque de género con radicado 20245200186683 del 30 de noviembre de 2024.</t>
  </si>
  <si>
    <t>Se evidencia informe de seguimiento al teletrabajo con radicado 20245200186803 del 30 de noviembre de 2024.</t>
  </si>
  <si>
    <t>Se evidencia documento diagnóstico de brechas de sexo y necesidades de cuidado de personas y animales de compañía con radicado 20245200206333 del 21 de diciembre de 2024.</t>
  </si>
  <si>
    <t>Se evidencia oficio con radicado 20245200205403 del 20 de diciembre de 2024, en el cual se remiten los planes de emergencia actualizados para su publicación.</t>
  </si>
  <si>
    <t>Se evidencia actualización de la matriz de riesgos y peligros a noviembre de 2024, la cual se realizó en conjunto con la ARL.</t>
  </si>
  <si>
    <t>Se evidencia matriz de seguimiento a las inspecciones realizada con corte al mes de diciembre de 2024.</t>
  </si>
  <si>
    <t>Se evidencian los formatos de inspección de Camillas, Botiquines y Extintores para las sedes del insituto realizadas en los meses de octubre y diciembre de 2024.</t>
  </si>
  <si>
    <t>Se evidencia informe sobre las vacaciones recretarivas con radicado 20245200186813 del 30 de noviembre de 2024.</t>
  </si>
  <si>
    <t>Se evidencia informe de las acciones realizadas en torno a la medición del clima laboral t cultura organizacional con radicado 20245200208193 del 23 de diciembre de 2024.</t>
  </si>
  <si>
    <t>Se evidencia informe de las actividades de apropiación del códigp de integridad con radicado 20245200207333 del 21 de diciembre de 2024.</t>
  </si>
  <si>
    <t>Se evidencia informe de seguimiento política para el ingreso, permanencia y retiro de personas con discapacidad, jóvenes entre los 18 y 28 años y género con radicado 20245200205353 del 20 de diciembre de 2024.</t>
  </si>
  <si>
    <t>Se evidencian los informes de ejecución de ingresos, gastos y reservas de los meses de enero, marzo, abril y julio de 2024.</t>
  </si>
  <si>
    <t>Se evidencian correos electrónicos del 29 y 30 de enero, así como, 1 de febrero de 2024 con la ejecución de enero; coreo del 1 de abril con la ejecución de marzo; y correo del 2 demayo con la ejecución de abril de 2024.</t>
  </si>
  <si>
    <t>Se evidencian 6 solicitudes de publicación de documentos en la intranet así:
- 20245000000393 del 5 de enero de 2024 actualización de formatos.
- 20245600020273 del 30 de enero de 2024 actualización de formatos.
- 20245600043593 del 4 de marzo de 2024 actualización instructivo para el cálculo de impuestos.
- 20245600060523 del 5 de abril de 2024 actualización instructivo presentación de informes.
- 20245600080353 del 14 de mayo de 2024 actualización formatos.
- 20245600083613 del 20 de mayo de 2024 actualización formatos.</t>
  </si>
  <si>
    <t>Se evidencian 2 informes de ejecución de PAC correspondientes a vigencia y reservas con corte al 30 de abril de 2024.</t>
  </si>
  <si>
    <t>Se evidencia correo electrónico del 30 de abril de 2024 en el cual se remite a los ordenadores de gasto el informe de seguimiento a PAC.</t>
  </si>
  <si>
    <t>Se evidencian correos electrónicos en los cuales se remiten los saldos de los convenios del 27 de marzo y 2 de mayo de 2024, entregando resultados con corte a febrero y marzo, respectivamente.</t>
  </si>
  <si>
    <t>Se evidencia matriz de seguimiento al presupuesto de funcionamiento con corte a abril y mayo de 2024.</t>
  </si>
  <si>
    <t>Se evidencia lista de asistencia y presentación de la socialización de la circular 004 de 2024,  la cual hace referencia la programación y ejecución de pagos.</t>
  </si>
  <si>
    <t>Se evidencian los informes de ejecución de ingresos, gastos y reservas de los meses de julio a noviembre de 2024.</t>
  </si>
  <si>
    <t>Se evidencian 2 informes de ejecución de PAC correspondientes a vigencia y reservas con corte a agosto, septiembre y cotubre de 2024.</t>
  </si>
  <si>
    <t>Se evidencian correos electrónicos del 2 de septiembre y 7 de noviembre de 2024 en los cuales se remite a los ordenadores de gasto el informe de seguimiento a PAC.</t>
  </si>
  <si>
    <t>Se evidencian correos electrónicos en los cuales se remiten los saldos de los convenios del 2 de septiembre y 7 de noviembre de 2024, entregando resultados con corte a agosto y octubre, respectivamente.</t>
  </si>
  <si>
    <t>Se evidencia matriz de seguimiento al presupuesto de funcionamiento con corte a agosto a diciembre de 2024.</t>
  </si>
  <si>
    <t>Se evidencia lista de asistencia y presentación a socialización de instructivo presentación de informes y sostenibilidad contable al personal del proceso Gestión Financiera.</t>
  </si>
  <si>
    <t>Se evidencian correos electrónicos del 12 de agosto de 2024 dirigids a los supervisores, en los cuales se solicita diligenciar el cronograma de pagos.</t>
  </si>
  <si>
    <t>Se evidencian 10 mesas de seguimiento a la ejecución presupuestal los días 8 y 21 de agosto, 4 y 18 de septiembre, 16 y 30 de octubre, 13 y 27 de noviembre, 11 y 30 de diciembre de 2024.</t>
  </si>
  <si>
    <t>Se evidencia documento con radicado 20245610158113 del 30 de septiembre de 2024, en el cual se presenta la estructura de la banca virtual de Davivienda.</t>
  </si>
  <si>
    <t>Se evidencia el envío de comunicación con radicado 20245610063291 del 27 de septiembre de 2024, en la cual se solicita información frente a la seguridad y protección de archivos planos, así como, alternativas para el reembolso de caja menor.</t>
  </si>
  <si>
    <t>Se evidencia el envío de comunicación con radicado 20245610063551 del 30 de septiembre de 2024, en la cual se solicita la optimización del proceso de pago de declaraciones de estampillas.</t>
  </si>
  <si>
    <t>Se evidencian las actas 1 a la 8 del Comité de conciliación vigencia 2024.</t>
  </si>
  <si>
    <t>Se evidencia la suscripción de las 3 certificaciones correspondientes para dar cumplimiento al Decreto 485 de 2023.</t>
  </si>
  <si>
    <t>Se evidencia la actualización mensual de la plataforma SIPROJ con respecto al estado de procesos judiciales.</t>
  </si>
  <si>
    <t>Se evidencia la actualización de la calificación del contingente judicial con corte al mes de marzo de 2024.</t>
  </si>
  <si>
    <t>No se evidencia monitoreo de esta actividad, adicionalmente, se verificaron las evidencias dispuestas en el disco Venus, a la fecha de este seguimiento, no se ha encontrado evidencia que permita verificar su cumplimiento</t>
  </si>
  <si>
    <t>Se evidencia la actualización de la calificación del contingente judicial con corte al mes de septiembre de 2024.</t>
  </si>
  <si>
    <t>Se evidencia la actualización de 6 formatos el 27 de agosto de 2024 y 23 de octubre de 2024, los cuales se encuentran publicados en la intranet de la entidad.</t>
  </si>
  <si>
    <t>Se evidencian los comprobantes de ingresos y salidas de los bienes de consumo correspondientes al mes de febrero de 2024.</t>
  </si>
  <si>
    <t>Se evidencian 5 listas de chequeo de revisión de completitud de información de los pagos correspondientes a los meses de agosto a  diciembre de 2024 del contrato de vigilancia.</t>
  </si>
  <si>
    <t>Se evidencia la  identificación de 44 bienes a los cuales se les va a realizar hoja de vida durante la vigencia 2024, avanzado en 3 correspondientes a los vehículos de la entidad.</t>
  </si>
  <si>
    <t>Se evidencia la inclusión de las recomendaciones de uso de bienes dentro de las planillas de bienes en servicio por usuario, las cuales se encuentran debidamente suscritas por los usuarios.</t>
  </si>
  <si>
    <t>Se evidencia la elaboración de 22 hojas de vida de activos en el mes de agosto y 39 hojas de vida de activos en el mes de diciembre de acuerdo al plan de trabajo que se suscribió para la vigencia 2024.</t>
  </si>
  <si>
    <t>Se verificaron las evidencias en la ruta \venus\POA\2024_BCS y _Direccionamiento Estratégico y \\venus\POA\2024\1_Direccionamiento_Estratégico_2024. Aunque no se encontró la evidencia específica solicitada, se constató en seguimientos anteriores la aplicación de un cuestionario de autoevaluación del riesgo operativo” SARLAFT, envido vía correo electrónico el 22 de abril de 2024 a directivos y delegados del equipo  SARLAFT, se solicita que la evidencia faltante sea adjuntada a la carpeta Venus. A pesar de esta observación, se considera que el producto de la tarea se ha cumplido.</t>
  </si>
  <si>
    <t>Se presentan las siguientes actas de recomendación de ganadores:
- Beca para el reconocimiento y la activación del patrimonio cultural de sectores sociales, 10 de mayo de 2024.
- Beca memoria y patrimonio, Emma Reyes: Investigación sobre espacios desaparecidos y vida cotidiana en la ciudad, 15 de mayo de 2024.
- Beca para la salvaguardia de patrimonios locales, 07 de mayo de 2024.
- Beca para la divulgación de memorias y patrimonio de la cultura bogotana de la bicicleta, 09 de mayo de 2024.
- Beca de programación Museo de la Ciudad Autoconstruida, 09 de mayo de 2024.
- Beca para el fortalecimiento, reconocimiento y activación del patrimonio cultural de grupos étnicos: Raizal, Palenquera, Cabildos Indígenas en contexto de ciudad, otras formas organizativas indígenas de Bacatá, Rrom, Negra y/o afrodescendiente – OTRAS FORMAS ORGANIZATIVAS ÍNDIGENAS DE BAKATÁ, 06 de mayo de 2024.</t>
  </si>
  <si>
    <t>Se presentan los siguientes registros presupuestales por cada estimulo:
- Beca para el reconocimiento y la activación del patrimonio cultural de sectores sociales (CRP 608, CPR 609 y CRP 610).
- Beca memoria y patrimonio, Emma Reyes: Investigación sobre espacios desaparecidos y vida cotidiana en la ciudad (CRP 602, CRP 603 y CRP 604).
- Beca para la salvaguardia de patrimonios locales (CRP 605, CPR 606 y CRP 607).
- Beca para la divulgación de memorias y patrimonio de la cultura bogotana de la bicicleta (CRP 599, CRP 600 y CRP 601).
- Beca de programación Museo de la Ciudad Autoconstruida (CRP 590 y CRP 592).
- Beca para el fortalecimiento, reconocimiento y activación del patrimonio cultural de grupos étnicos: Raizal, Palenquera, Cabildos Indígenas en contexto de ciudad, otras formas organizativas indígenas de Bacatá, Rrom, Negra y/o afrodescendiente – OTRAS FORMAS ORGANIZATIVAS ÍNDIGENAS DE BAKATÁ (CRP 593, CRP 594 y CRP 595).
- Premio de fotográfica ciudad de Bogotá (CRP 618, CRP 619 y CRP 626).
- Premio Dibujatón: Ilustra el patrimonio de la ciudad (CRP 596, CRP 597 y CRP 598).</t>
  </si>
  <si>
    <t>Se presentan los siguientes documentos:
- Resolución No. 398 del 15 de mayo de 2024 “Por medio de la cual se acoge la recomendación del jurado designado para seleccionar los ganadores de la convocatoria “BECA PARA EL FORTALECIMIENTO, RECONOCIMIENTO Y ACTIVACIÓN DEL PATRIMONIO CULTURAL DE GRUPOS ÉTNICOS: Raizal, palenquera, cabildos indígenas en contexto de ciudad, Otras formas organizativas indígenas de Bacatá, Rrom, Negra y/o afrodescendiente” del Programa Distrital de Estímulos 2024, se ordena el desembolso del estímulo económico a los seleccionados como ganadores y se dictan otras disposiciones”. 
- Resolución No. 399 del 15 de mayo de 2024 “Por medio de la cual se acoge la recomendación del jurado designado para seleccionar los ganadores de la convocatoria “BECA PARA LA DIVULGACIÓN DE MEMORIAS Y PATRIMONIOS DE LA CULTURA BOGOTANA DE LA BICICLETA” del Programa Distrital de Estímulos 2024, se ordena el desembolso del estímulo económico a los seleccionados como ganadores y se dictan otras disposiciones”. 
- Resolución No. 419 del 16 de mayo de 2024 “Por medio de la cual se acoge la recomendación del jurado designado para seleccionar los ganadores de la convocatoria “PREMIO DIBUJATÓN: ILUSTRA EL PATRIMONIO DE LA CIUDAD” del Programa Distrital de Estímulos 2024, se ordena el desembolso del estímulo económico a los seleccionados como ganadores y se dictan otras disposiciones”.
- Resolución No. 400 del 15 de mayo de 2024 “Por medio de la cual se acoge la recomendación del jurado designado para seleccionar los ganadores de la convocatoria “BECA PARA LA SALVAGUARDIA DE PATRIMONIOS LOCALES “del Programa Distrital de Estímulos 2024, se ordena el desembolso del estímulo económico a los seleccionados como ganadores y se dictan otras disposiciones”.
- Resolución No. 420 del 20 de mayo de 2024 “Por medio de la cual se acoge la recomendación del jurado designado para seleccionar los ganadores de la convocatoria “BECA PARA EL RECONOCIMIENTO Y LA ACTIVACIÓN DEL PATRIMONIO CULTURAL DE SECTORES SOCIALES “del Programa Distrital de Estímulos 2024, se ordena el desembolso del estímulo económico a los seleccionados como ganadores y se dictan otras disposiciones”.
- Resolución No. 422 del 20 de mayo de 2024 “Por medio de la cual se acoge la recomendación del jurado designado para seleccionar los ganadores de la convocatoria “BECA MEMORIA Y PATRIMONIO, EMMA REYES: INVESTIGACIÓN SOBRE ESPACIOS Y VIDA COTIDIANA EN LA CIUDAD” del Programa Distrital de Estímulos 2024, se ordena el desembolso del estímulo económico a los seleccionados como ganadores y se dictan otras disposiciones”.
- Resolución No. 423 del 20 de mayo de 2024 “Por medio de la cual se acoge la recomendación del jurado designado para seleccionar los ganadores de la convocatoria “BECA PROYECTOS MUSEOGRÁFICOS PARA VIVIR JUNTOS” del Programa Distrital de Estímulos 2024, se ordena el desembolso del estímulo económico a los seleccionados como ganadores y se dictan otras disposiciones”.
- Resolución No 427 del 21 de mayo de 2024 “Por medio de la cual se acoge la recomendación del jurado designado para seleccionar los ganadores de la convocatoria “PREMIO DE FOTOGRAFÍA CIUDAD DE BOGOTÁ” del Programa Distrital de Estímulos 2024, se ordena el desembolso del estímulo económico a los seleccionados como ganadores y se dictan otras disposiciones”.</t>
  </si>
  <si>
    <t>Se presentan los siguientes documentos:
- Informe proyecto Fundación Campesina Semillas Uvaleñas, FCSU-01.
- Formato planeación de actividades Fundación Campesina Semillas Uvaleñas, FCSU-01.
- Informe proyecto Colegio Parroquial San Pedro Claver, SPC-01.
- Formato planeación de actividades Colegio Parroquial San Pedro Claver, SPC-01.
- Informe proyecto OEF Jardín Infantil Torrecitas del Saber, TDS-01.
- Formato planeación de actividades Jardín Infantil Torrecitas del Saber, TDS-01.
- Informe proyecto Hogar Amanecer YMCA, HA.
- Informe proyecto OEF Ciudad de Villavicencio, PAPCU-CV.
-Formato planeación de actividades OEF Ciudad de Villavicencio, PAPCU-CV.
- Informe proyecto Jardín Infantil Betania, JB-01.
- Formato planeación de actividades Jardín Infantil Betania, JB-01.
- Informe proyecto Biblioteca Comunitaria Mauricio Betancourt, MB-01.
- Formato planeación de actividades Biblioteca Comunitaria Mauricio Betancourt, BCMB.
- Informe proyecto Centro de Memoria Paz y Reconciliación, CMPR-HHP.
- Formato planeación de actividades Centro de Memoria Paz y Reconciliación, CMPR-HHP.
- Informe proyecto OEF Fundación PT, FPT.
- Formato planeación de actividades OEF Fundación PT, FPT.
- Informe proyecto OEF Raíz de barro, OEF-RB.
- Formato planeación de actividades OEF Raíz de barro, OEF-RB.</t>
  </si>
  <si>
    <t>Se presentan las siguientes actas de reunión:
- Informativa ganadores Corporación Ideas El Panal, 23 de mayo de 2024 (Beca sectores sociales).
- Informativa ganadores Colectivo En territorio, 23 de mayo de 2024 (Beca sectores sociales).
- Informativa ganadores Lila Idea torio, 27 de mayo de 2024 (Beca sectores sociales).
- Acta reunión informativa ganadores Red de Escuelas Rurales de Música Campesina de Bogotá, 23 de mayo de 2024 (Beca sectores sociales).
- Informativa de ganadores La Vox Populi Radio Comunitaria Itinerante, 23 de mayo de 2024 (Beca sectores sociales).
- Informativa ganadores Memoria Engativá, 24 de mayo de 2024 (Beca Emma Reyes).
- Acta reunión informativa Fundación cultural La Pecera, 27 de mayo de 2024 (Beca Emma Reyes).
- Informativa Historia de par en par, 24 de mayo de 2024 (Beca Emma Reyes).
- Informativa Semillero de la imagen colonial, 29 de mayo de 2024 (Beca patrimonios locales).
- Informativa Red de Escuelas Rurales de Música Campesina de Bogotá, 23 de mayo de 2024 (Beca patrimonios locales).
- Informativa Bogomap, 23 de mayo de 2024 (Beca patrimonios locales).
- Informativa ganadores Cinemazul, 22 de mayo de 2024 (Beca bicicleta).
- Informativa ganadores Rupao Arte Ambiental, 22 de mayo de 2024 (Beca bicicleta).
- Informativa ganadores Organización de Mujeres Quibanas, 27 de mayo de 2024 (Beca MCA).
- Informativa ganadores Nzingha Akanfora, 21 de mayo de 2024 (Beca étnicos).
- Informativa ganadores ORFA, 22 de mayo de 2024 (Beca étnicos).
- Informativa ganadores PRORROM, 21 de mayo de 2024 (Beca étnicos).
- Informativa ganadores Asociación Kuagro Mona Ri Palenge, 24 de mayo de 2024 (Beca étnicos).
- Informativa ganadores Comunidad Indígena Pastos de Bogotá, 21 de mayo de 2024 (Beca étnicos).
- Seguimiento ganadores La Vox Populi Radio Comunitaria Itinerante, 20 de agosto de 2024 (Beca sectores sociales).
- Seguimiento ganadores Colectivo En territorio, 23 de agosto de 2024 (Beca sectores sociales).
- Seguimiento ganadores Corporación Cultural Ideal El Panal, 20 de agosto de 2024 (Beca sectores sociales).
- Seguimiento ganadores Agrupación Lila Idea torio, 20 de agosto de 2024 (Beca sectores sociales).
- Seguimiento estimulo Red de escuelas rurales de música campesina de Bogotá, 21 de agosto de 2024 (Beca sectores sociales).
- Informativa ganadores Historias de par en par, 21 de agosto de 2024 (Beca Emma Reyes).
- Informativa ganadores Fundación Cultural La Pecera, 21 de agosto de 2024 (Beca Emma Reyes).
- Informativa ganadores Memoria Engativá, 21 de agosto de 2024 (Beca Emma Reyes).
- Seguimiento estimulo Red de escuelas rurales de música campesina de Bogotá, 22 de agosto de 2024 (Beca patrimonios locales).
- Seguimiento estimulo Semillero de la imagen colonial, 22 de agosto de 2024 (Beca patrimonios locales).
- Seguimiento estimulo Bogomap, 23 de agosto de 2024 (Beca patrimonios locales).
- Seguimiento estimulo Cinemazul, 22 de agosto de 2024 (Beca bicicleta).
- Seguimiento estimulo Rupao Arte Ambiental, 22 de agosto de 2024 (Beca bicicleta).
- Informativa ganadores Mujeres Quibanas, 20 de agosto de 2024 (Beca MCA).
- Seguimiento estimulo Nzingha Akanfora, 03 de septiembre de 2024 (Beca étnicos).
- Seguimiento estimulo ORFA, 04 de septiembre de 2024 (Beca étnicos).
- Seguimiento estimulo Asociación Kuagro Mona Ri Palenge, 26 de agosto de 2024 (Beca étnicos).
- Seguimiento estimulo Comunidad indígena pastos de Bogotá, 03 de septiembre de 2024 (Beca étnicos).
- Seguimiento estimulo PRORROM, 06 de septiembre de 2024 (Beca étnicos).</t>
  </si>
  <si>
    <t>Se presentan los listados de asistencia, evidencia fotográfica y/o encuestas de satisfacción de las siguientes actividades:
- MCA Instantáneas de la verdad, 03 de agosto de 2024.
- MCA Otras narrativas de Bogotá, 09 de agosto de 2024.
- MCA Apertura resiliencias de Ciudad Bolívar, 10 de agosto de 2024.
- MDB Tómate el Museo, Caceroleando Podcast, 09 de agosto de 2024.
- MDB Bogotá, un relato común, 17 de agosto de 2024.
- MDB Arte de barrio, recorrido por las imágenes de la iglesia de Egipto, 24 de agosto de 2024.
- MCA Soy merecedora, reflejos del cuidado, 01 de septiembre de 2024.
- MCA Encuentro, Universidad Distrital, 18 de septiembre de 2024.
- MCA Viviendo nuestros patrimonios, 25 de septiembre de 2024.
- MCA Memoria y paz, ¡Para que la vida siga siendo joven!, 28 de septiembre de 2024.
- MCA Patrimonio natural sobre la vida, 29 de septiembre de 2024.
- MDB Con sentido de huerta, 13 de septiembre de 2024.
- MDB Bosa patrimonial, conectando la memoria del territorio con el relato de Bogotá, 15 de septiembre de 2024.
- MDB Taller educación en exhibición, espacios creativos, 19 de septiembre de 2024.
- MDB Ruta del patrimonio, una experiencia en la Quebrada de la Vieja, 20 de septiembre de 2024.
- MDB Lanzamiento ciudad de papel, retratos de infancia, 27 de septiembre de 2024.
- MCA Cine indígena Daupará, mirada de Urabá de regreso al vientre, 13 de octubre de 2024.
- MCA Diversidad en diálogo, 19 de octubre de 2024.
- MCA Conversatorio voces de resistencia, 26 de octubre de 2024.
- MDB Tómate el Museo, tejedoras de la imagen, 10 de octubre de 2024.
- MDB Lanzamiento al Museo le hace falta calle, 24 de octubre de 2024.
- MDB Explorando el Braille, sensibilización y aprendizaje, 26 de octubre de 2024.
- MCA Lanzamiento Poemario Mayor, 08 de noviembre de 2024.
- MCA Noche de Museos, 08 de noviembre de 2024.
- MCA Mirarnos con enfoque de género, 10 de noviembre de 2024.
- MCA Sesión 1 Círculo de formación política Arkabuko, taller de danzas, 11 de noviembre de 2024.
- MCA Sesión 2 Círculo de formación política Arkabuko, taller de danzas, 16 de noviembre de 2024.
- MDB Noche Iberoamericana de Museos, 08 de noviembre de 2024.
- MDB Noche de Museos, 08 de noviembre de 2024.
- MDB Curvas hacia la libertad, 17 de noviembre de 2024.
- MDB Inauguración exposición pensar lo MAYORmente invisible, Casa Amapola Jones, 22 de noviembre de 2024.
- MDB Mi mundo de papel, taller de máscaras para niñas y niños, 24 de noviembre de 2024.
- MCA Laboratorio danza común, 04 de diciembre de 2024.
- MCA Conmemoración tres años del MCA, 13 de diciembre de 2024.
- MCA Activación escultura Fiba Gua, 14 de diciembre de 2024.
- MDB Bogotá historias más allá del sentir, 12 de diciembre de 2024.
- MDB Saberes ancestrales en Bogotá, narrativas de los pueblos indígenas Uitoto y Ambika Pijao, 12 de diciembre de 2024.
- MDB Festival decembrino popular, 19 de diciembre de 2024.</t>
  </si>
  <si>
    <t>Se presentan las siguientes fichas:
- Ficha de recorrido de revisión de estado de elementos museográficos y arquitectónicos del Museo, herramientas y orden de las bodegas realizado en el Museo de Bogotá el 10 de agosto de 2024.
- Ficha de seguimiento al montaje Tómate el Museo; Un camino, escultura itinerante realizado en el Museo de la Ciudad Autoconstruida el 16 de agosto de 2024.
- Ficha de seguimiento de las reparaciones y adecuaciones locativas en la Casa de los Siete Balcones y en la Casa Sámano finalizadas el 21 de agosto de 2024.
- Ficha de seguimiento al desmonte de Tómate el Museo; Un camino, escultura itinerante y al montaje DDHH en el territorio, un viaje por la dignidad de nuestra localidad realizado en el Museo de la Ciudad Autoconstruida el 16 de septiembre de 2024.
- Ficha de recorrido de revisión de estado de elementos museográficos y arquitectónicos del Museo de la Ciudad Autoconstruida y asignación de labores realizado el 01 de octubre de 2024.
- Ficha de recorrido de revisión de estado de elementos museográficos y arquitectónicos del Museo de Bogotá realizado el 11 de octubre de 2024.
- Ficha de seguimiento al montaje de la exposición Tómate el Museo Retratos de Ciudad en el Museo de la Ciudad Autoconstruida finalizado el 03 de octubre de 2024.
- Ficha de seguimiento de las reparaciones y adecuaciones locativas en el Museo Casa de los Siete Balcones, Museo Casa Sámano y Museo de la Ciudad Autoconstruida finalizado el 22 de octubre de 2024.
- Ficha de seguimiento al desmonte y adecuación de salas II &amp; III de Casa Sámano para recibir Arte a la KY colectivo 1001, finalizado el 21 de octubre de 2024.
- Ficha de seguimiento al montaje de fotografías Natalicio Enrique Buenaventura, realizado el 01 de octubre de 2024.
- Ficha de recorrido de revisión de estado de elementos museográficos y arquitectónicos del Museo de la Ciudad Autoconstruida y asignación de labores realizado el 18 de noviembre de 2024.
- Ficha de montaje de exposición sembrando la tierra y las memorias en el Museo de la Ciudad Autoconstruida finalizado el 07 de noviembre de 2024.
- Ficha de seguimiento de las reparaciones y adecuaciones locativas del Museo de la Ciudad Autoconstruida y del Museo de los Siete Balcones finalizado el 11 de noviembre de 2024.
- Ficha de recorrido para verificar el estado integral del Museo de la Casa de los Siete Balcones y asignación de labores realizado el 05 de diciembre de 2024.
- Ficha de seguimiento al montaje de la exposición temporal Chalarka Remix en el Museo de la Ciudad Autoconstruida finalizado el 12 de diciembre e 2024.
Teniendo en cuenta que el total programado se definió en 5, el ejecutado se mantiene en este número independientemente de que se hayan presentado más fichas, lo anterior con el fin de no distorsionar el porcentaje de cumplimiento.</t>
  </si>
  <si>
    <t>Se presentan relatorías y evidencia de la asistencia a las siguientes actividades:
- Cierre del consejo distrital de cultura de pueblos étnicos, realizado el 05 de diciembre de 2024.
- Nuestras raíces como patrimonio, autoridades indígenas en Bacatá. Esta actividad se llevó a cabo el 06 de diciembre de 2024.
Teniendo en cuenta que el total programado se estableció en 1, el ejecutado se califica en 1 con el fin de no alterar el porcentaje de cumplimiento.</t>
  </si>
  <si>
    <t>Se verificaron  las evidencias dispuestas en el disco venus en la ruta \\venus\POA\2024\4_Atención_a_la_ciudadania_2024\aumentar_idi\3 MARZO\Actividad_1\Tarea_1, 
Entre las cuales se encuentra el radicado Orfeo 20245100052543, mediante el cual se informa sobre la actualización del procedimiento  para la medición y evaluación de la 
satisfacción de atención a la Ciudadanía. Además, se adjuntó el procedimiento actualizado (Versión 3). Con la presentación de estas evidencias, se demuestra el cumplimiento del producto establecido para esta tarea,</t>
  </si>
  <si>
    <t>Se verificaron  las evidencias dispuestas en el disco venus en la ruta\\venus\POA\2024\4_Atención_a_la_ciudadania_2024\aumentar_idi\4 ABRIL\Actividad_1\Tarea_2, correspondientes a el formato de informe  de satisfacción, actualizado a abril de 2024,  Por lo anterior se da cumplimento al producto establecido para esta tarea</t>
  </si>
  <si>
    <t>Se verificaron las evidencias dispuestas en el disco venus en la ruta\\venus\POA\2024\4_Atención_a_la_ciudadania_2024\aumentar_idi\3 MARZO\Actividad_1\Tarea_3, correspondientes a el formato de Informe mensual del Sistema “Bogotá te escucha”, Sistema Distrital de Quejas y Soluciones - SDQS de 2024, por lo anterior se da cumplimento al producto establecido para esta tarea.</t>
  </si>
  <si>
    <t>Se verificaron  las evidencias dispuestas en el disco venus en la ruta \\venus\POA\2024\4_Atención_a_la_ciudadania_2024\aumentar_idi\5 MAYO\Actividad_1\Tarea_4, correspondientes a un guion  de atención a la ciudadanía de manera actualizada compuesto por 23 paginas ( chatboot, Melcocha), el cual fue remitido vía correo electrónico con fecha del 14 de mayo de 2024  para la correspondiente actualización, con respuesta de confirmación del 20 de a mayo de 2024m  Por lo anterior se da cumplimento al producto establecido para esta tarea.</t>
  </si>
  <si>
    <t>Se verificaron  las evidencias dispuestas en el disco venus en la ruta\\venus\POA\2024\4_Atención_a_la_ciudadania_2024\aumentar_idi\4 ABRIL\Actividad_1\Tarea_5, correspondientes a el procedimiento de publicación y desfije de información versión 2 del 29 de abril de 2024 del proceso atención a la ciudadanía, transparencia y acceso a la información pública, disponible también en la intranet.
Por lo anterior se da cumplimento al producto establecido para esta tarea.</t>
  </si>
  <si>
    <t>Se verificaron  las evidencias dispuestas en el disco venus en la ruta \\venus\POA\2024\4_Atención_a_la_ciudadania_2024\aumentar_idi\2 FEBRERO\Actividad_1\Tarea_6, correspondientes a correo  del 23 de febrero de 2024, mediante el cual se adjunta borrador del modulo de citas en formato power point (presentación de 5 paginas)  que establece el paso a paso del  modulo de citas a un clic, Por lo anterior se da cumplimento al producto establecido para esta tarea.</t>
  </si>
  <si>
    <t>Se verificaron  las evidencias dispuestas en el disco venus en la ruta \\venus\POA\2024\4_Atención_a_la_ciudadania_2024\aumentar_idi\4 ABRIL\Actividad_1\Tarea_7, correspondientes a radicado Orfeo 20245100071723 del 30 de abril de 2024, mediante el cual se  presentan los requerimientos  para la mejora del registro de PQRSD en el sistema de gestión Orfeo. Por lo anterior se da cumplimento al producto establecido para esta tarea.</t>
  </si>
  <si>
    <t>Se verificaron  las evidencias dispuestas en el disco venus en la ruta\\venus\POA\2024\4_Atención_a_la_ciudadania_2024\aumentar_idi\2 FEBRERO\Actividad_1\Tarea_8, correspondientes la propuesta de mejora  para la plataforma  "a un clic del patrimonio" en formato power point (11 paginas) con recomendaciones para cada ítem, también se comparte correo electrónico del 28 de  febrero de 2024, donde se adjunta  la  propuesta a clic del patrimonio, por lo anterior se da cumplimento al producto establecido para esta tarea.</t>
  </si>
  <si>
    <t>Se verificaron  las evidencias dispuestas en el disco venus en la ruta\\venus\POA\2024\4_Atención_a_la_ciudadania_2024\aumentar_idi\3 MARZO\Actividad_1\Tarea_9,entre las evidencias se encuentra el formato de registro de llamadas de atención ciudadana, diseñado en la plataforma Google Forms. Este formulario, compuesto por 11 preguntas, permite recopilar información . Con la presentación de este formato, se demuestra el cumplimiento del producto establecido para esta tarea.</t>
  </si>
  <si>
    <t>Se verificaron  las evidencias dispuestas en el disco venus en la ruta \\venus\POA\2024\4_Atención_a_la_ciudadania_2024\aumentar_idi\3 MARZO\Actividad_1\Tarea_10, correspondientes a el formato de  respuesta  en ORFEO para PQRS, con el apartado de correspondiente a la siguiente anotación "Con el fin de conocer el grado de satisfacción a la respuesta dada por el Instituto a su petición, le invitamos a diligenciar la encuesta de satisfacción a través del siguiente enlace: https://forms.gle/wTEas9u7hQi6J2if8" Por lo anterior se da cumplimento al producto establecido para esta tarea</t>
  </si>
  <si>
    <t>Se verificaron  las evidencias dispuestas en el disco venus en la ruta \\venus\POA\2024\4_Atención_a_la_ciudadania_2024\aumentar_idi\9 SEPTIEMBRE\Actividad 1\TAREA 6 correspondientes acta de reunión del día 30 de agosto de 2024, donde se trató el tema de  la verificación de  requerimientos para la creación del servicio de agendamiento de citas desde la página web del Instituto, lista de asistencia, con tres participantes,  módulo de citas en formato power point (presentación de 7 páginas)  que detallan  el paso a paso del  módulo de citas a un clic, el segundo seguimiento se realiza en el mes de noviembre con evidencia en la ruta \\venus\POA\2024\4_Atención_a_la_ciudadania_2024\aumentar_idi\11 NOVIEMBRE\Actividad 1\Tarea 6, donde se valida el acta de reunión del día 29 de noviembre  de 2024, donde presentó el desarrollo de un nuevo sistema de reservas diseñado para mejorar la experiencia de los ciudadanos al realizar citas en versión preliminar para observaciones y recomendaciones. Por lo anterior se tiene evidencia de los dos seguimientos como producto para esta tarea.</t>
  </si>
  <si>
    <t>Se verificaron  las evidencias dispuestas en el disco venus en la ruta \\venus\POA\2024\4_Atención_a_la_ciudadania_2024\aumentar_idi\9 SEPTIEMBRE\Actividad 2\TAREA 4, correspondientes a  dos correos electrónico de fechas 06 de septiembre y 17 de septiembre mediante  los cuales  se socializan documentos del proceso atención a la ciudadanía, Por lo anterior se da cumplimento al producto establecido para esta tarea</t>
  </si>
  <si>
    <t>Se verificaron las evidencias dispuestas en el disco venus en la ruta \\venus\POA\2024\4_Atención_a_la_ciudadania_2024\aumentar_idi\10 OCTUBRE\Actividad 2\Tarea 2, correspondientes a el informe del tercer trimestre año 2024 del sistema distrital para la gestión de peticiones ciudadanas-Bogotá te escucha IDPC, con radicado Orfeo 20245100174543 del 05 de noviembre de 2024. Por lo anterior se da cumplimento al producto establecido para esta tarea.</t>
  </si>
  <si>
    <t>Se verificaron  las evidencias dispuestas en el disco venus en la ruta \\venus\POA\2024\4_Atención_a_la_ciudadania_2024\aumentar_idi\8 AGOSTO\Actividad 2\TAREA 1, (meses de agosto a diciembre) correspondiente a  Informe mensual del Sistema “Bogotá te escucha”, Sistema Distrital de Quejas y Soluciones - SDQS  de Julio a  diciembre,  los cuales también se encuentran disponibles en la pagina web  en el módulo de transparencia y acceso a la Información pública - numeral 4.10. informes trimestrales sobre acceso a información, quejas y reclamos. Por lo anterior se da cumplimento al producto establecido para esta tarea.</t>
  </si>
  <si>
    <t>Se verificaron  las evidencias dispuestas en el disco venus en la ruta \\venus\POA\2024\4_Atención_a_la_ciudadania_2024\aumentar_idi\12 DICIEMBRE\Actividad 2\Tarea 5, correspondientes los meses de septiembre octubre, noviembre y diciembre,   así: septiembre (Correo electrónico del 17 de septiembre, mediante el cual se conforma el equipo de gestión de pqrs)octubre ( Acta No.1 del  25 de octubre de 2024 donde se realiza seguimiento a el equipo PQRS, agenda de trabajo  interna del 28 de noviembre y lista de asistencia ),noviembre (se comparte agenda de trabajo  interna del 28 de noviembre y lista de asistencia), diciembre ( Acta No.3 del  18 de diciembre de 2024 donde se realiza seguimiento a el equipo PQRS), se comparte agenda de trabajo  interna, Por lo anterior se da cumplimento al producto establecido para esta tarea.</t>
  </si>
  <si>
    <t>Se verificaron  las evidencias dispuestas en el disco venus en la ruta \\venus\POA\2024\4_Atención_a_la_ciudadania_2024\aumentar_idi\12 DICIEMBRE\Actividad 2\Tarea 7, correspondientes a el informe ejecutivo iii cuatrimestre gestión del proceso de atención a la ciudadanía, transparencia y acceso a la información pública, Memorando 20245100196093 del 12 de diciembre, de 2024 mediante el cual se rinde informe ejecutivo, Por lo anterior se da cumplimento al producto establecido para esta tarea.</t>
  </si>
  <si>
    <t>Se verificaron  las evidencias dispuestas en el disco venus en la ruta \\\\venus\POA\2024\4_Atención_a_la_ciudadania_2024\aumentar_idi\7 JULIO\Actividad 2\Tarea 8,para los meses de julio a diciembre,  correspondientes a los certificados  de los meses de julio, agosto, septiembre, octubre, noviembre y diciembre,  Certificado de confiabilidad firmado.   Por lo anterior se da cumplimento al producto establecido para esta tarea.</t>
  </si>
  <si>
    <t>Se verificaron  las evidencias dispuestas en el disco venus en la ruta\\venus\POA\2024\4_Atención_a_la_ciudadania_2024\aumentar_idi\9 SEPTIEMBRE\Actividad 2\TAREA 6 y \\venus\POA\2024\4_Atención_a_la_ciudadania_2024\aumentar_idi\8 AGOSTO\Actividad 2\TAREA 6,  correspondientes a Matriz propuesta Plan Mejora - Traslados PQR_Marzo 2024 VF SPIP Mayo y  tres correos electrónicos con información de asuntos para traslados. Por lo anterior se da cumplimento al producto establecido para esta tarea.</t>
  </si>
  <si>
    <t xml:space="preserve">Se verificaron  las evidencias dispuestas en el disco venus en la ruta \\venus\POA\2024\4_Atención_a_la_ciudadania_2024\aumentar_idi\4 ABRIL\Actividad_2\Tarea_2, correspondientes la comunicación oficial interna recibida el 02 de enero de 2024, mediante la cual comunican la resolución 001 de 02 de enero de 2024, por la cual se adopta el  manual operativo  del modelo distrital  de relacionamiento  integral con la ciudadanía, dispuesto también para evidencia  de este seguimiento (conformado por 39 paginas) y la citada resolución, documentos base para la creación de la mesa técnica y plan de trabajo. Por lo anterior se da cumplimento al producto establecido para esta tarea.
</t>
  </si>
  <si>
    <t>Se verificaron  las evidencias dispuestas en el disco venus en la ruta \\venus\POA\2024\4_Atención_a_la_ciudadania_2024\aumentar_idi\5 MAYO\Actividad_2\Tarea_3,informe mensual de resultados de la aplicación de las encuestas de satisfacción de servicio a la ciudadanía en el idpc durante el los meses de enero a mayo de 2024, Por lo anterior se da cumplimento al producto establecido para esta tarea.</t>
  </si>
  <si>
    <t>Se verificaron  las evidencias dispuestas en el disco venus en la ruta\\venus\POA\2024\4_Atención_a_la_ciudadania_2024\aumentar_idi\4 ABRIL\Actividad_2\Tarea_4, correspondientes a la presentación de  los resultados de la gestión realizada de implementación y cumplimiento de la política de atención a la ciudadanía a la alta dirección, Por lo anterior se da cumplimento al producto establecido para esta tarea</t>
  </si>
  <si>
    <t>Se verificaron  las evidencias dispuestas en el disco venus en la ruta\\venus\POA\2024\4_Atención_a_la_ciudadania_2024\aumentar_idi\5 MAYO\Actividad_2\Tarea_6\Seguimientos (1).Zip\Seguimientos, correspondientes a 18 correos relacionados con el seguimiento de las pqrs a través de correo electrónico. Por lo anterior se da cumplimento al producto establecido para esta tarea</t>
  </si>
  <si>
    <t>Se verificaron  las evidencias dispuestas en el disco venus en la ruta \\venus\POA\2024\4_Atención_a_la_ciudadania_2024\aumentar_idi\4 ABRIL\Actividad_2\Tarea_7, correspondientes a correo electrónico enviado el 29 de abril con la Divulgación Buenas prácticas para el manejo de las PQRS que ingresan al IDPC, se dispone lista de asistencia. por lo anterior se da cumplimento al producto establecido para esta tarea</t>
  </si>
  <si>
    <t>Se verificaron  las evidencias dispuestas en el disco venus en la ruta \\venus\POA\2024\4_Atención_a_la_ciudadania_2024\aumentar_idi\2 FEBRERO\Actividad_2\Tarea_8,para los meses de febrero, marzo, abril y mayo,  correspondientes a las actas de reunión del seguimiento mensual con los operadores laterales del sistema "Bogotá te escucha" y la figura del o la Defensora de la Ciudadanía, febrero (actas 1 y 2 con fechas de 31 de enero de 2024 y 29 de febrero de 2024), marzo (acta 3 del 26 de marzo de 2024), abril (acta 4 del 25 de abril de 2024), mayo (acta 5 del 29 de mayo). Por lo anterior se da cumplimento al producto establecido para esta tarea.</t>
  </si>
  <si>
    <t>Se verificaron  las evidencias dispuestas en el disco venus en la ruta\\venus\POA\2024\4_Atención_a_la_ciudadania_2024\aumentar_idi\4 ABRIL\Actividad_2\Tarea_10, correspondientes a  correo  del 30 de abril de 2024 mediante el cual se realizo la divulgación del procedimiento para la atención a las PQRSDF a través de distintos canales. Por lo anterior se da cumplimento al producto establecido para esta tarea</t>
  </si>
  <si>
    <t>Se verificaron  las evidencias dispuestas en el disco venus en la ruta\\venus\POA\2024\4_Atención_a_la_ciudadania_2024\aumentar_idi\4 ABRIL\Actividad_2\Tarea_11, correspondientes a el Diagnóstico para la mejora del registro de PQRSD, radicado Orfeo 2024510007172 del 30 de abril de 2024. Por lo anterior se da cumplimento al producto establecido para esta tarea.</t>
  </si>
  <si>
    <t>Se verificaron  las evidencias dispuestas en el disco venus en la ruta \\venus\POA\2024\4_Atención_a_la_ciudadania_2024\aumentar_idi\5 MAYO\Actividad_2\Tarea_12, correspondientes a reporte de la mesa de ayuda. Por lo anterior se da cumplimento al producto establecido para esta tarea.</t>
  </si>
  <si>
    <t>Se verificaron las evidencias dispuestas en el disco venus en la ruta\\venus\POA\2024\4_Atención_a_la_ciudadania_2024\aumentar_idi\5 MAYO\Actividad_3\Tarea_1, correspondientes a dos correos electrónicos del 30 de abril de 2024 mediante los cuales se realizó la divulgación de los protocolos de atención telefónica, el procedimiento de atención a las peticiones presentadas por la ciudadanía, Por lo anterior se da cumplimento al producto establecido para esta tarea.</t>
  </si>
  <si>
    <t>Se verificaron  las evidencias dispuestas en el disco venus en la ruta \\venus\POA\2024\4_Atención_a_la_ciudadania_2024\aumentar_idi\2 FEBRERO\Actividad_3\Tarea_2, correspondientes a estrategia de comunicaciones para divulgar las funciones y responsabilidades del idpc y canales de atención mediante radicado Orfeo 20245100038313 del  29 de febrero de 2024. Por lo anterior se da cumplimento al producto establecido para esta tarea.</t>
  </si>
  <si>
    <t>Se verificaron  las evidencias dispuestas en el disco venus en la ruta \\venus\POA\2024\4_Atención_a_la_ciudadania_2024\aumentar_idi\2 FEBRERO\Actividad_4\Tarea_1, (meses de enero a mayo de 2024) correspondiente boletines de seguimientos a las solicitudes de acceso a la información pública. Por lo anterior se da cumplimento al producto establecido para esta tarea.</t>
  </si>
  <si>
    <t>Se verificaron  las evidencias dispuestas en el disco venus en la ruta \\venus\POA\2024\4_Atención_a_la_ciudadania_2024\aumentar_idi\4 ABRIL\Actividad_4\Tarea_2, correspondientes a el acta de reunión numero 13 del 26 de  febrero de 2024, mediante el cual  se hace  revisión al plan de trabajo de implementación, sostenibilidad y mejora de la Ley de Transparencia y la Resolución 1519/2020 y lista de asistencia. Por lo anterior se da cumplimento al producto establecido para esta tarea.</t>
  </si>
  <si>
    <t>Se verificaron  las evidencias dispuestas en el disco venus en la ruta \\venus\POA\2024\4_Atención_a_la_ciudadania_2024\aumentar_idi\5 MAYO\Actividad_4\Tarea_3, correspondientes  a correo electrónico del 15 de  mayo de 2024, mediante el cual se solicita actualización, se comparte pantallazo del footer actualizado, adicionalmente  mediante consulta al  sitio web de la entidad, se encontró en la sección de pie de página (footer ) que incluye el número de teléfono de la línea anticorrupción, direcciones de correo electrónico específicas para recibir denuncias y un enlace que redirige directamente al módulo de denuncias en línea del canal 'Bogotá te escucha'.  Por lo anterior se da cumplimento al producto establecido para esta tarea,</t>
  </si>
  <si>
    <t>Se verificaron  las evidencias dispuestas en el disco venus en la ruta \\venus\POA\2024\4_Atención_a_la_ciudadania_2024\aumentar_idi\4 ABRIL\Actividad_4\Tarea_4, correspondientes  un correo electrónico del 29 de abril de 2024, mediante el cual se realiza la divulgación de  piezas informativas a la ciudadanía con la información de los canales de denuncias por posibles actos de corrupción. Por lo anterior se da cumplimento al producto establecido para esta tarea.</t>
  </si>
  <si>
    <t>Se verificaron  las evidencias dispuestas en el disco venus en la ruta \\venus\POA\2024\4_Atención_a_la_ciudadania_2024\aumentar_idi\8 AGOSTO\Actividad 2\TAREA 10, correspondientes a el Informe defensor de la ciudadanía IDPC 1-semestre 2024 mediante correo electrónico del  29 de agosto de 2024.  Por lo anterior se da cumplimento al producto establecido para esta tarea</t>
  </si>
  <si>
    <t>Se verificaron  las evidencias dispuestas en el disco venus en la ruta \\venus\POA\2024\4_Atención_a_la_ciudadania_2024\aumentar_idi\11 NOVIEMBRE\Actividad 2\Tarea 11, correspondientes a el informe grupo focal con ciudadanía a un clic del patrimonio cultural formulario anteproyectos idpc 2024 radicado Orfeo 20245100181293 del 22 de noviembre de 2024.Por lo anterior se da cumplimento al producto establecido para esta tarea.</t>
  </si>
  <si>
    <t>Se verificaron  las evidencias dispuestas en el disco venus en la ruta \\venus\POA\2024\4_Atención_a_la_ciudadania_2024\aumentar_idi\9 SEPTIEMBRE\Actividad 3\TAREA 5, (meses de agosto a diciembre) correspondiente los  reportes de registros de datos de SUIT. Por lo anterior se da cumplimento al producto establecido para esta tarea.</t>
  </si>
  <si>
    <t>Se verificaron  las evidencias dispuestas en el disco venus en la ruta \\venus\POA\2024\4_Atención_a_la_ciudadania_2024\aumentar_idi\11 NOVIEMBRE\Actividad 3\Tarea 1, correspondientes a el informe reconocimiento institucional “ciudadanía y transparencia” 2024.   Por lo anterior se da cumplimento al producto establecido para esta tarea.</t>
  </si>
  <si>
    <t>Se verificaron  las evidencias dispuestas en el disco venus en la ruta \\venus\POA\2024\4_Atención_a_la_ciudadania_2024\aumentar_idi\12 DICIEMBRE\Actividad 3\Tarea 3, correspondientes a informe estrategia de comunicaciones para divulgar las funciones y responsabilidades del idpc y canales de atención, radicado Orfeo 20245100194933 del 10 de diciembre de 2024.  Por lo anterior se da cumplimento al producto establecido para esta tarea.</t>
  </si>
  <si>
    <t>Se verificaron  las evidencias dispuestas en el disco venus en la ruta \\venus\POA\2024\4_Atención_a_la_ciudadania_2024\aumentar_idi\9 SEPTIEMBRE\Actividad 3\TAREA 4, correspondientes a el Informe Feria de Servicios 2024, con radicado Orfeo 20245100142343 del 28 de agosto de 2024.  Por lo anterior se da cumplimento al producto establecido para esta tarea.</t>
  </si>
  <si>
    <t>Se verificaron  las evidencias dispuestas en el disco venus en la ruta \\venus\POA\2024\4_Atención_a_la_ciudadania_2024\aumentar_idi\8 AGOSTO\Actividad 3\TAREA 2, (meses de agosto a diciembre) correspondiente los informes mensuales de resultados de la aplicación de las encuestas de satisfacción de servicio a la ciudadanía en el idpc, de los meses de julio, agosto, septiembre, octubre, noviembre y diciembre de 2024. Por lo anterior se da cumplimento al producto establecido para esta tarea.</t>
  </si>
  <si>
    <t>Se verificaron  las evidencias dispuestas en el disco venus en la ruta \\venus\POA\2024\4_Atención_a_la_ciudadania_2024\aumentar_idi\12 DICIEMBRE\Actividad 4\Tarea 1, correspondientes a el acta de reunión  numero 5 del 11 de diciembre de 2024  mediante la cual se realiza el seguimiento a la actualización  de  la pagina Web en el botón de Transparencia y Acceso a la Información Pública, se presenta planilla de asistencia con 6 participantes y los correspondientes anexos, como correos electrónicos de seguimiento,  actualizaciones y demás. Por lo anterior se da cumplimento al producto establecido para esta tarea</t>
  </si>
  <si>
    <t>Se verificaron  las evidencias dispuestas en el disco venus en la ruta \\venus\POA\2024\3_Comunicacion_Estrategica_2024\comunicación_publica\5. MAYO\Actividad_1\Tarea_1, correspondientes al reporte de publicaciones en canales digitales hasta mayo de 2024. Este reporte presenta, entre otros datos, cifras sobre las publicaciones que dan cuenta de los procesos digitales y promueven la consulta ciudadana e informe métrico de  enero a mayo con cifras de relacionadas con seguidores, impresiones, interacciones, publicaciones entre otros. Con lo anterior, se da cumplimiento al producto establecido para esta tarea</t>
  </si>
  <si>
    <t>Se verificaron  las evidencias dispuestas en el disco venus en la ruta \\venus\POA\2024\3_Comunicacion_Estrategica_2024\comunicación_publica\5. MAYO\Actividad_1\Tarea_2, correspondientes el reporte de accesibilidad de la pagina web, anexo técnico, contenido en 10 paginas, el cual se describe y se dejan pantallazos de los lineamientos de acabildad establecidos , Por lo anterior se da cumplimento al producto establecido para esta tarea.</t>
  </si>
  <si>
    <t>Se verificaron  las evidencias dispuestas en el disco venus en la ruta\\venus\POA\2024\3_Comunicacion_Estrategica_2024\comunicación publica\5. MAYO\Actividad_1\Tarea_3,  correspondientes a dos documentos. El primero un correo electrónico mediante el cual se informa sobre la actualización y publicación de la guía de accesibilidad y usabilidad de documentos digitales, disponible en la intranet de la entidad. Esta guía se ha ajustado de conformidad con el Anexo 1 de la Resolución 1519 de 2020. El segundo presenta un reporte de implementación de las acciones para socializar, apropiar y aplicar los criterios de accesibilidad en la producción de documentos digitales. Con lo anterior, se da cumplimiento al producto establecido para esta tarea.</t>
  </si>
  <si>
    <t>Se verificaron  las evidencias dispuestas en el disco venus en la ruta \\venus\POA\2024\1_Direccionamiento_Estratégico_2024\implementar_plan_sost\SEPTIEMBRE\Actividad_3\Tarea_1\PMR y \\venus\POA\2024\1_Direccionamiento_Estratégico_2024\implementar_plan_sost\SEPTIEMBRE\Actividad_3\Tarea_1\SEGPLAN , correspondientes  matriz de Excel con la ejecución de indicadores de objetivos y ejecución de indicadores de producto de enero a septiembre de 2024, así como 4 capturas de pantalla donde se realiza el cargue  de los meses de  agosto y septiembre de 2024,por otra parte de valida el reporte de gestión e inversión por entidad,  Por lo anterior se da cumplimento al producto establecido para esta tarea.</t>
  </si>
  <si>
    <t>Se verificaron  las evidencias dispuestas en el disco venus en la ruta\\venus\POA\2024_BCS\1_Direccionamiento Estratégico\DICIEMBRE\Actividad_4\TAREA_2, correspondientes a el informe de avance procesos de participación ciudadana, PICP, del segundo semestre , titulado informe de  avance en procesos de participación ciudadana, con fecha del 31 de diciembre de 2024 y  el reporte final plan anual institucional de participación ciudadana 2024, Por lo anterior se da cumplimento al producto establecido para esta tarea.
Formato en Excel diligenciado con la información de la fase de "identificación" de la formulación de los proyectos de inversión</t>
  </si>
  <si>
    <t>Se verificaron  las evidencias dispuestas en el disco venus en la ruta\\venus\POA\2024\1_Direccionamiento_Estratégico_2024\implementar_plan_sost\NOVIEMBRE\Actividad_2\Tarea_5,correspondientes al informe de preguntas y respuestas espacio de dialogo y rendición de cuentas territorial IDPC 2024 Centro Historico, correo electrónico dirigido a los participantes del espacio de dialogo donde se remite el documento de preguntas y respuestas realizadas en el espacio de diálogo Centro Histórico 2024, con fecha 22 de noviembre de 2024, correo electrónico donde se solicita la publicación del los informes del espacio de  diálogo Centro Histórico 2024, por otra parte se valido el  informe de 46 paginas del espacio de dialogo y rendición de cuentas territorial  IDPC 2024, centro histórico, este ultimo dispuesto en \\venus\POA\2024_BCS\1_Direccionamiento Estratégico\NOVIEMBRE\Actividad_2\Tarea_5.Por lo anterior se da cumplimento al producto establecido para esta tarea.</t>
  </si>
  <si>
    <t>Se verificaron  las evidencias dispuestas en el disco venus en la ruta \\venus\POA\2024_BCS\1_Direccionamiento Estratégico\NOVIEMBRE\Actividad_2\Tarea_6,correspondientes a  el  informe de 46 paginas del espacio de dialogo y rendición de cuentas territorial  IDPC 2024, centro histórico, con el pantallazo de la publicación del mismo en la pagina web de la entidad y  el correo electrónico de divulgación  del boletín  interno IDP numero 18-2024 en donde se socializa  la realización del  espacio de diálogo y rendición de cuentas del  IDPC, realizado el  7 de noviembre de 2024, Por lo anterior se da cumplimento al producto establecido para esta tarea.</t>
  </si>
  <si>
    <t>Se verificaron  las evidencias dispuestas en el disco venus en la ruta \\venus\POA\2024_BCS\1_Direccionamiento Estratégico\DICIEMBRE\Actividad_4\TAREA_1, correspondientes a el reporte final 2024 Plan_ Anual_Institucional_de_Participacion_Ciudadana_2024, Por lo anterior se da cumplimento al producto establecido para esta tarea.</t>
  </si>
  <si>
    <t>Se verificaron  las evidencias dispuestas en el disco venus en la ruta\\venus\POA\2024_BCS\1_Direccionamiento Estratégico\DICIEMBRE\Actividad_4\TAREA_2, correspondientes a el informe de avance procesos de participación ciudadana, PICP, del segundo semestre , titulado informe de  avance en procesos de participación ciudadana, con fecha del 31 de diciembre de 2024 y  el reporte final plan anual institucional de participación ciudadana 2024, Por lo anterior se da cumplimento al producto establecido para esta tarea.</t>
  </si>
  <si>
    <t>Se verificaron  las evidencias dispuestas en el disco venus en la ruta\\venus\POA\2024\1_Direccionamiento_Estratégico_2024\implementar_plan_sost\NOVIEMBRE\Actividad_5\Tarea_2,  correspondientes a la elaboración del documento de requerimientos para el sistema de gestión estratégica y administrativa del IDPC, en formato Word de 8 paginas. Por lo anterior se da cumplimento al producto establecido para esta tarea.</t>
  </si>
  <si>
    <t>Se verificaron  las evidencias dispuestas en el disco venus en la ruta \\venus\POA\2024\1_Direccionamiento_Estratégico_2024\implementar_plan_sost\AGOSTO\Actividad_6\Tarea_1, correspondientes la formulación del Plan Estratégico Institucional (PEI) 2024-2028, de 30 paginas, (cabe aclarar que el documento dispuesto en la citada ruta tiene un error de digitación en el la primera diapositiva dice 2024-2027 es 2024-2028),  por otra parte se valida la publicación del  mismo en la pagina web, en el ítem de Transparencia y Acceso a la Información Pública, numeral 4.3 Plan de Acción Institucional (POA)m Planes Estratégicos, Sectoriales e Institucionales, donde se encuentra el  documento y se valida la misma diapositiva y esta corregido este posible error,  2024-2028),  Por lo anterior se da cumplimento al producto establecido para esta tarea.</t>
  </si>
  <si>
    <t>Se verificaron  las evidencias dispuestas en el disco venus en la ruta\\venus\POA\2024\13_Gestion_de_Sistemas_de_Informacion_y_Tecnologia_2024\aumentar_idi\MAYO\Actividad_1\Tarea_1, correspondiente a la matriz de riesgos de seguridad actualizada. Por lo anterior se da cumplimento al producto establecido para esta tarea</t>
  </si>
  <si>
    <t>Se verificaron  las evidencias dispuestas en el disco venus en la ruta \\venus\POA\2024\13_Gestion_de_Sistemas_de_Informacion_y_Tecnologia_2024\aumentar_idi\MARZO\Actividad_2\Tarea_1, correspondientes a el informe de vulnerabidad a  un clic del patromonio2024 y Correo del 11 de marzo  con  la Prueba de Vulnerabilidad A Un Clic del Patrimonio
  Por lo anterior se da cumplimento al producto establecido para esta tarea</t>
  </si>
  <si>
    <t>Se verificaron  las evidencias dispuestas en el disco venus en la ruta \\venus\POA\2024\13_Gestion_de_Sistemas_de_Informacion_y_Tecnologia_2024\aumentar_idi\MAYO\Actividad_4\Tarea_1, correspondientes a capacitación sobre el uso y  apropiación de tecnología de la información, se dispone presentación power point, lista de asistencia, correo electrónico el 21 de mayo sobre el tema hablando de seguridad de la informacion.Por lo anterior se da cumplimento al producto establecido para esta tarea.</t>
  </si>
  <si>
    <t>Se verificaron  las evidencias dispuestas en el disco venus en la ruta \\venus\POA\2024\13_Gestion_de_Sistemas_de_Informacion_y_Tecnologia_2024\aumentar_idi\ABRIL\Actividad_5\Tarea_1, correspondientes a el correo electrónico de fecha 29 de abril de 2024  relacionado con la actualización de RNBD - IDPC 2024, Por lo anterior se da cumplimento al producto establecido para esta tarea.</t>
  </si>
  <si>
    <t>Se verificaron  las evidencias dispuestas en el disco venus en la ruta \\venus\POA\2024\13_Gestion_de_Sistemas_de_Informacion_y_Tecnologia_2024\implementar_plan_sost\NOVIEMBRE\Actividad 1\Tarea 1, correspondientes a  el manual de políticas de Seguridad de la Información 2023 V4 logs. Por lo anterior se da cumplimento al producto establecido para esta tarea.</t>
  </si>
  <si>
    <t>Se verificaron  las evidencias dispuestas en el disco venus en la ruta \\venus\POA\2024\13_Gestion_de_Sistemas_de_Informacion_y_Tecnologia_2024\implementar_plan_sost\SEPTIEMBRE\Actividad 1\Tarea 2, correspondientes la matriz de roles y responsabilidades - roles y responsables, matriz de roles y responsabilidades - raci - roles y responsabilidades y captura perfiles aplicación y bd.Por lo anterior se da cumplimento al producto establecido para esta tarea</t>
  </si>
  <si>
    <t>Se verificaron  las evidencias dispuestas en el disco venus en la ruta \\venus\POA\2024\13_Gestion_de_Sistemas_de_Informacion_y_Tecnologia_2024\implementar_plan_sost\OCTUBRE\Actividad 1\Tarea 3, correspondientes a el  instructivo de discos duro en windows v1 donde se incluye el proceso de inscripción de los discos duros de los equipos que están fuera de las instalaciones del IDPC.Por lo anterior se da cumplimento al producto establecido para esta tarea.</t>
  </si>
  <si>
    <t>Se verificaron  las evidencias dispuestas en el disco venus en la ruta \\venus\POA\2024\13_Gestion_de_Sistemas_de_Informacion_y_Tecnologia_2024\implementar_plan_sost\DICIEMBRE\Actividad 1\Tarea 4, correspondientes a el  manual de políticas de seguridad de la información 2024 versión final.Por lo anterior se da cumplimento al producto establecido para esta tarea.</t>
  </si>
  <si>
    <t>Se verificaron  las evidencias dispuestas en el disco venus en la ruta\\venus\POA\2024\13_Gestion_de_Sistemas_de_Informacion_y_Tecnologia_2024\implementar_plan_sost\NOVIEMBRE\Actividad 1\Tarea 5, correspondientes pruebas plan de recuperación de desastres-idpc 2024 con fecha del 29 de noviembre de 2024.Por lo anterior se da cumplimento al producto establecido para esta tarea.</t>
  </si>
  <si>
    <t>Se verificaron  las evidencias dispuestas en el disco venus en la ruta \\venus\POA\2024\13_Gestion_de_Sistemas_de_Informacion_y_Tecnologia_2024\implementar_plan_sost\OCTUBRE\Actividad 1\Tarea 6, correspondientes a el informe de retest de vulnerabilidades sobre el portal de sisbic instituto distrital de patrimonio cultural. Por lo anterior se da cumplimento al producto establecido para esta tarea.</t>
  </si>
  <si>
    <t>Se verificaron  las evidencias dispuestas en el disco venus en la ruta \\venus\POA\2024\13_Gestion_de_Sistemas_de_Informacion_y_Tecnologia_2024\implementar_plan_sost\DICIEMBRE\Actividad 1\Tarea 7, correspondientes a el  Instrumento_Evaluacion_MSPI - IDPCP, del 15 de diciembre de 2024.Por lo anterior se da cumplimento al producto establecido para esta tarea.</t>
  </si>
  <si>
    <t>Se verificaron  las evidencias dispuestas en el disco venus en la ruta\\venus\POA\2024\13_Gestion_de_Sistemas_de_Informacion_y_Tecnologia_2024\implementar_plan_sost\DICIEMBRE\Actividad 3\Tarea 1, correspondientes a el Diagnostico de Datos Personales IDPC dic 15 2024, Por lo anterior se da cumplimento al producto establecido para esta tarea.</t>
  </si>
  <si>
    <t>Se verificaron  las evidencias dispuestas en el disco venus en la ruta \\venus\POA\2024\13_Gestion_de_Sistemas_de_Informacion_y_Tecnologia_2024\implementar_plan_sost\DICIEMBRE\Actividad 4\Tarea 5 correspondientes a Plan de Transformación Digital  IDPC 2025-2027 .  Por lo anterior se da cumplimento al producto establecido para esta tarea.</t>
  </si>
  <si>
    <t>Se verificaron  las evidencias dispuestas en el disco venus en la ruta \\venus\POA\2024\13_Gestion_de_Sistemas_de_Informacion_y_Tecnologia_2024\implementar_plan_sost\SEPTIEMBRE\Actividad 4\Tarea 2, correspondientes a el informe y Correo electrónico del 19 de septiembre donde se remite la  Matriz de Riesgos de política de gobierno digital, dispuesta también como evidencia para este seguimiento.  Por lo anterior se da cumplimento al producto establecido para esta tarea.</t>
  </si>
  <si>
    <t>Se verificaron  las evidencias dispuestas en el disco venus en la ruta \\venus\POA\2024\13_Gestion_de_Sistemas_de_Informacion_y_Tecnologia_2024\implementar_plan_sost\OCTUBRE\Actividad 4\Tarea 6, correspondientes a capacitación sobre el uso y apropiación de las Tecnologías de la Información, se dispone presentación power point,  lista de asistencia, correos electrónicos del 21 de octubre de 2024, tema seguridad de la información protección de datos personales. Por lo anterior se da cumplimento al producto establecido para esta tarea</t>
  </si>
  <si>
    <t>Se verificaron  las evidencias dispuestas en el disco venus en la ruta \\venus\POA\2024\13_Gestion_de_Sistemas_de_Informacion_y_Tecnologia_2024\implementar_plan_sost\DICIEMBRE\Actividad 4\Tarea 4, correspondientes a el Plan Estratégico de tecnologías de la información PETI.  Por lo anterior se da cumplimento al producto establecido para esta tarea.</t>
  </si>
  <si>
    <t>Se verificaron  las evidencias dispuestas en el disco venus en la ruta\\venus\POA\2024\13_Gestion_de_Sistemas_de_Informacion_y_Tecnologia_2024\implementar_plan_sost\NOVIEMBRE\Actividad 4\Tarea 1, correspondientes a  a documento de  equipo técnico para la Transformación Digital. Por lo anterior se da cumplimento al producto establecido para esta tarea.</t>
  </si>
  <si>
    <t>Se verificaron  las evidencias dispuestas en el disco venus en la ruta\\venus\POA\2024\13_Gestion_de_Sistemas_de_Informacion_y_Tecnologia_2024\implementar_plan_sost\DICIEMBRE\Actividad 4\Tarea 3, correspondientes a el Anexo 5, aval de madurez  de arquitectura empresarial. Por lo anterior se da cumplimento al producto establecido para esta tarea</t>
  </si>
  <si>
    <t>Se verificaron  las evidencias dispuestas en el disco venus en la ruta\\venus\POA\2024\11_Gestion_Documental_2024\aumentar_idi\MAYO\Actividad_2\Tarea_3, correspondientes al formato de digitalización diaria de documentos del archivo central en formato Excel y PDF. Según la información proporcionada, esta digitalización se realizó en dos etapas: transferencias de 2007-2022 y contratos de 2020. Se dispone de capturas de pantalla de las cajas de transferencias de historias laborales y de los registros de contratos de 2020. Con lo anterior, se da cumplimiento al producto establecido para esta tarea.</t>
  </si>
  <si>
    <t>Se verificaron  las evidencias dispuestas en el disco venus en la ruta \\venus\POA\2024\11_Gestion_Documental_2024\aumentar_idi\MAYO\Actividad_3\Tarea_2, correspondientes a dos actas de transferencia documental primaria. La primera acta, con fecha 10 de mayo de 2024, corresponde a la Dirección General, y la segunda, con fecha 31 de mayo de 2024, corresponde al área de Talento Humano. Ambas actas incluyen los respectivos inventarios documentales. Con lo anterior, se da cumplimiento al producto establecido para esta tarea.</t>
  </si>
  <si>
    <t>Se verificaron  las evidencias dispuestas en el disco venus en la ruta \\\venus\POA\2024\11_Gestion_Documental_2024\aumentar_idi\ABRIL\Actividad_5\Tarea_1, Estas evidencias corresponden a la formulación del programa de reprografía, el cual se complementa con otros cuatro documentos: Instructivo de Transferencias Documentales Primarias y Secundarias, formato de rótulos de carpetas, formato de Hoja de Control Documental y Formato de Control de Limpieza y Desinfección de Depósitos de Archivo. Cabe resaltar que el programa de reprografía, versión 1, con fecha 12 de junio de 2024, se encuentra publicado en la intranet de la entidad. Con lo anterior, se da cumplimiento al producto establecido para esta tarea.</t>
  </si>
  <si>
    <t>Se verificaron  las evidencias dispuestas en el disco venus en la ruta \\venus\POA\2024\11_Gestion_Documental_2024\aumentar_idi\ABRIL\Actividad_5\Tarea_2, correspondientes a el informe de avance procesos de participación ciudadana,PICP, del segundo semestre , titulado informe de  avance en procesos de participación ciudadana, con fecha del 31 de diciembre de 2024 y  el reporte final plan anual institucional de participación ciudadana 2024, Por lo anterior se da cumplimento al producto establecido para esta tarea.</t>
  </si>
  <si>
    <t>Se verificaron las evidencias dispuestas en el disco venus correspondientes el radicado Orfeo 20242100211353 del 24 de diciembre de 2024, mediante el cual se rinde informe de gestión del proceso de gestión documental contenido en 48 paginas donde se resuenen avance y seguimiento, por otra parte se dispone también el radicado Orfeo 20242100205543 del 20 de diciembre de 2024 mediante el cual se rinde informe del archivo BIC 2024, Por lo anterior se da cumplimento al producto establecido para esta tarea.</t>
  </si>
  <si>
    <t>Se verificaron  las evidencias dispuestas en el disco venus correspondientes a dos informes de avance en la intervención archivística y mejora de la gestión documental de las historias laborales del IDPC y la Corporación La Candelaria. Con lo anterior, se da cumplimiento al producto establecido para esta tarea.</t>
  </si>
  <si>
    <t>Se verificaron  las evidencias dispuestas en el disco venus correspondientes a ocho archivos base del diagnóstico integral de archivos. El primer archivo es un correo electrónico del 30 de septiembre donde se adjunta, mediante un enlace, la documentación completa del diagnóstico. Esta documentación incluye una presentación de 15 diapositivas utilizada para la socialización del diagnóstico y ocho anexos: Aspectos Administrativos, Aspectos de la Función Archivística, Aspectos de Preservación a Largo Plazo, Análisis de Tecnologías y Sistemas de Información, Sistema de Gestión de Peticiones, Quejas, Reclamos, Sugerencias y Denuncias (PQRSD), Procesos de la Gestión Documental y Administración de Documentos Físicos y Electrónicos, un un registro fotográfico dispuesto como parte de la evidencia. Con lo anterior, se da cumplimiento al producto establecido para esta tarea.</t>
  </si>
  <si>
    <t>Se verificaron  las evidencias dispuestas en el disco venus en la ruta\\venus\POA\2024\11_Gestion_Documental_2024\implementar_plan_sost\12. DICIEMBRE\Actividad_09\Tarea_10, correspondientes a el radicado Orfeo 20242100206143 del 20 de diciembre de 2024, mediante el cual se rinde  informe semestral de implementación del sistema integrado de conservación SIC, compuesto por 17, por lo anterior se da cumplimento al producto establecido para esta tarea.</t>
  </si>
  <si>
    <t>Se verificaron  las evidencias dispuestas en el disco venus en la ruta\\venus\POA\2024\2_Mejoramiento_Institucional_Gestion_del_Conocimiento_e_Innovación_2024\aumentar_idi\ABRIL\Actividad_1\Tarea_2. Estas incluyen un correo electrónico del 20 de marzo solicitando la designación de profesionales para el equipo técnico de LA/FT, un correo del 8 de abril programando la reunión de conformación del equipo y el acta de  reunión numero 01 con fecha del 16 de abril  de 2024, realizada de manera virtual, con 15 participantes y por ultimo correo electrónico donde se remite la citada acta a los participantes con fecha del 19 de abril  de 2024. Con esto, se cumple con el producto establecido para esta tarea.</t>
  </si>
  <si>
    <t>Se verificaron  las evidencias dispuestas en el disco venus en la ruta\\venus\POA\2024\2_Mejoramiento_Institucional_Gestion_del_Conocimiento_e_Innovación_2024\aumentar_idi\ABRIL\Actividad_1\Tarea_2, correspondientes a reunión realizada con el objetivo de conformar el equipo de trabajo de  para la prevención del riesgo de LA/FT, se verificaron el acta de reunión numero 01 con fecha del 16 de abril  de 2024, realizada de manera virtual, con 15 participantes, correo  electrónico  del 22 de abril de 2024, donde   se remite información correspondiente a la identificación de las personas  que se han capacitado  en SARLAF, se informa el nombre de 2 personas capacitas, por otro lado se valido  3 certificados de capacitación  en modalidad virtual de 40 horas en  medidas y herramientas  para la prevención  del riego de lavado de activos y financiación del terrorismo  (LA/FT) en las entidades del Distrito, Por lo anterior se da cumplimento al producto establecido para esta tarea.</t>
  </si>
  <si>
    <t>Se verificaron  las evidencias dispuestas en el disco venus en la ruta \\venus\POA\2024\2_Mejoramiento_Institucional_Gestion_del_Conocimiento_e_Innovación_2024\aumentar_idi\MAYO\Actividad_1\Tarea_3, Entre ellas se encuentra un correo electrónico del 24 de abril de 2024, el cual contiene un plan de trabajo detallado para la implementación del Sistema de Gestión del Riesgo de Lavado de Activos y Financiamiento del Terrorismo (SARLAFT) en el IDPC. Este plan, presentado en formato Excel y PowerPoint, incluye 12 actividades con sus respectivas metas, responsables y fechas de ejecución. Con la entrega de este plan, se demuestra el cumplimiento del producto establecido para esta tarea.</t>
  </si>
  <si>
    <t>Se verificaron  las evidencias dispuestas en el disco venus en la ruta \\venus\POA\2024\2_Mejoramiento_Institucional_Gestion_del_Conocimiento_e_Innovación_2024\implementar_plan_sost\SEPTIEMBRE\Actividad 1\Tarea 1, memorando interno 20242200151293, con fecha del 06 de septiembre de 2024, donde se informa  sobre la disposición de  los Riesgos de Gestión y Corrupción correspondientes al II Cuatrimestre del 2024, a la asesoría de Control Interno en la herramienta ofimática de Access y sus evidencias  en la Unidad Compartida "VENUS", en la citada herramienta se lleva a cabo la consolidación y análisis del monitoreo realizado a los riesgos de gestión y corrupción,  en cuanto a la publicación   en el micro sitió de transparencia mediante consulta a la página web numeral 4.3 Plan de Acción Institucional (POA), se encuentra publicado el plan anticorrupción y de atención al ciudadano del IDPC, donde se encuentra el Matriz de riesgos gestión y corrupción II Cuatrimestre, fecha de publicación 20 de noviembre de 2024 , por lo anterior se da cumplimento al producto establecido para esta tarea.</t>
  </si>
  <si>
    <t>Se verificaron  las evidencias dispuestas en el disco venus en la ruta  \\venus\POA\2024\2_Mejoramiento_Institucional_Gestion_del_Conocimiento_e_Innovación_2024\implementar_plan_sost\SEPTIEMBRE\Actividad_2\1_Autodiagnóstico de ambiente de control, e encontraron dos formularios de Google Forms: un cuestionario de autoevaluación del autodiagnóstico de ambiente de control del riesgo LA/FT con 42 preguntas y otro con las respuestas correspondientes. Además, se halló un archivo de Excel con los resultados de las respuestas al cuestionario, diligenciado por 4 colaboradores. Con lo anterior, se da cumplimiento al producto establecido para esta tarea.</t>
  </si>
  <si>
    <t>Se verificaron  las evidencias dispuestas en el disco venus en la ruta \\venus\POA\2024\2_Mejoramiento_Institucional_Gestion_del_Conocimiento_e_Innovación_2024\implementar_plan_sost\DICIEMBRE\ACTIVIDAD_3\Tarea 1,  correspondientes a la adopción de la metodología Designó Thinking para el trámite de licencias de intervención y ocupación del espacio público. Se cuenta con el acta de reunión 01 del 16 de agosto de 2024, la lista de asistencia a las sesiones de socialización y las presentaciones del Observatorio de los Patrimonios Integrados. Con estas evidencias, se da cumplimiento al producto establecido para esta tarea.</t>
  </si>
  <si>
    <t>Se verificaron  las evidencias dispuestas en el disco venus en la ruta \\venus\POA\2024\2_Mejoramiento_Institucional_Gestion_del_Conocimiento_e_Innovación_2024\aumentar_idi\ABRIL\Actividad_3\Tarea_1.Entre las evidencias se encuentra el informe de consumo de agua del primer trimestre de 2024, el cual presenta un detallado análisis del consumo por sede en la tabla 3. Con la entrega de este informe, se demuestra el cumplimiento del producto establecido para esta tarea.</t>
  </si>
  <si>
    <t>Se verificaron  las evidencias dispuestas en el disco venus en la ruta \\venus\POA\2024\2_Mejoramiento_Institucional_Gestion_del_Conocimiento_e_Innovación_2024\implementar_plan_sost\OCTUBRE\Actividad 4\Tarea 2, correspondientes a la planilla de asistencia diligenciada y firmada por 16 participantes en la sesión realizada el 30 de octubre de 2024, sobre el tema de seguimiento presupuestal, planilla de asistencia diligenciada y firmada por 18 participantes en la sesión realizada el 02 de octubre de 2024,
planilla de asistencia diligenciada y firmada por 16  participantes en la sesión realizada el 16 de octubre de 2024,planilla de asistencia virtual de 03 participantes en la sesión realizada el 17 de octubre de 2024, planilla de asistencia diligenciada y firmada por 6  participantes en la sesión realizada el 17 de septiembre de 2024,
por otra parte ,se verificaron  las evidencias dispuestas en el disco venus en la ruta \\venus\POA\2024\2_Mejoramiento_Institucional_Gestion_del_Conocimiento_e_Innovación_2024\implementar_plan_sost\SEPTIEMBRE\Actividad 4\Tarea_2, correspondientes a la planilla de asistencia virtual con registro de  29 participantes. realizada el 04 de septiembre de 2024, planilla de asistencia diligenciada y firmada por 16  participantes en la sesión realizada el 18 de septiembre de 2024
finalmente, se verificaron  las evidencias dispuestas en el disco venus en la ruta \\venus\POA\2024\2_Mejoramiento_Institucional_Gestion_del_Conocimiento_e_Innovación_2024\implementar_plan_sost\DICIEMBRE\ACTIVIDAD_4\Tarea 2, correspondientes a la planilla de asistencia diligenciada y firmada por 20 participantes y una asistencia registrada de conexión electrónica en la sesión realizada el 11 de diciembre de 2024, sobre el tema de seguimiento presupuestal. Teniendo en cuenta que la meta establecida consideraba 9 mesas de trabajo, se presenta evidencia de 5 mesas de trabajo."</t>
  </si>
  <si>
    <t>Se verificaron  las evidencias dispuestas en el disco venus en la ruta\\venus\POA\2024\2_Mejoramiento_Institucional_Gestion_del_Conocimiento_e_Innovación_2024\implementar_plan_sost\DICIEMBRE\ACTIVIDAD_4\Tarea 3, correspondientes a un procedimiento de formulación, reporte y seguimiento de indicadores del proceso de mejora institucional, gestión del conocimiento e innovación, versión 4 del 31 de diciembre de 2024. Con lo anterior, se da cumplimiento al producto establecido para esta tarea.</t>
  </si>
  <si>
    <t>Se verificaron  las evidencias dispuestas en el disco venus en la ruta \\venus\POA\2024\2_Mejoramiento_Institucional_Gestion_del_Conocimiento_e_Innovación_2024\aumentar_idi\MAYO\Actividad_4\Tarea_1. Entre las evidencias se encuentra el Informe de seguimiento al consumo de energía eléctrica del primer trimestre de 2024, el cual presenta un detallado análisis del consumo para todas las sedes. Con la entrega de este informe, se demuestra el cumplimiento del producto establecido para esta tarea.</t>
  </si>
  <si>
    <t>Se verificaron  las evidencias dispuestas en el disco venus en la ruta\\venus\POA\2024\2_Mejoramiento_Institucional_Gestion_del_Conocimiento_e_Innovación_2024\aumentar_idi\ABRIL\Actividad_4\Tarea_2, correspondientes a correo electrónico del 30 de abril de 2024, con la campaña de sensibilización ayúdanos a ahorra energía: Identifica los vampiros eléctricos en tu área de trabajo. Por lo anterior se da cumplimento al producto establecido para esta tarea.</t>
  </si>
  <si>
    <t>Se verificaron  las evidencias dispuestas en el disco venus en la ruta \\venus\POA\2024\2_Mejoramiento_Institucional_Gestion_del_Conocimiento_e_Innovación_2024\aumentar_idi\ABRIL\Actividad_5\Tarea_1.  Estas incluyen el informe de seguimiento a la gestión de residuos convencionales aprovechables del primer trimestre de 2024 y dos certificados de la Asociación de Recicladores Puerta de Oro, correspondientes a enero y febrero, que detallan la fuente, material y kilos de residuos reciclados. Con esta documentación, se cumple con el producto establecido para esta tarea,</t>
  </si>
  <si>
    <t>Se verificaron  las evidencias dispuestas en el disco venus en la ruta \\venus\POA\2024\2_Mejoramiento_Institucional_Gestion_del_Conocimiento_e_Innovación_2024\implementar_plan_sost\OCTUBRE\Actividad 5\Tarea 1, correspondientes a la matriz de monitoreo y análisis de la medición de indicadores de 17 procesos. Con lo anterior, se da cumplimiento al producto establecido para esta tarea.</t>
  </si>
  <si>
    <t>Se verificaron  las evidencias dispuestas en el disco venus en la ruta \\venus\POA\2024\2_Mejoramiento_Institucional_Gestion_del_Conocimiento_e_Innovación_2024\aumentar_idi\MARZO\Actividad_6\Tarea_1, entre las evidencias se encuentra la matriz de verificación de inclusión de clausulas u obligaciones ambientales o de sostenibilidad en el contrato de  mantenimiento, cafetería, aseo, ferretería  vigentes en la fechas  establecidas para el cumplimiento de la tarea. Por lo anterior se demuestra el cumplimiento del producto establecido para esta tarea.</t>
  </si>
  <si>
    <t>Se verificaron  las evidencias dispuestas en el disco venus en la ruta \\venus\POA\2024\2_Mejoramiento_Institucional_Gestion_del_Conocimiento_e_Innovación_2024\aumentar_idi\FEBRERO\Actividad_6\Tarea_2, entre las evidencias se encuentra, video  de 11 minutos de auto capacitación  de los criterios  de sostenibilidad  para la contratación y compras IDPC 2024, socializados mediante correo electrónico de fecha 20 de febrero de 2024 donde se anexa la infografía con la guía de criterios de sostenibilidad para la contratación y compras u otros temas asociados al consumo sostenible, la infografía incluye  ODS,  ubicación de la misma en la intranet de la entidad y link de consulta de la citada auto capacitación, con la entrega de estas evidencias, se demuestra el cumplimiento del producto establecido para esta tarea.</t>
  </si>
  <si>
    <t>Se verificaron  las evidencias dispuestas en el disco venus en la ruta\\venus\POA\2024\2_Mejoramiento_Institucional_Gestion_del_Conocimiento_e_Innovación_2024\implementar_plan_sost\OCTUBRE\Actividad 7\Tarea 1, correspondientes al diseño del Plan de Gestión Eficiente de la Energía del proceso de mejora institucional, gestión del conocimiento e innovación, versión 1, diseñado el 22 de octubre de 2024. Con lo anterior, se da cumplimiento al producto establecido para esta tarea.</t>
  </si>
  <si>
    <t>Se verificaron  las evidencias dispuestas en el disco venus en la ruta \\venus\POA\2024\2_Mejoramiento_Institucional_Gestion_del_Conocimiento_e_Innovación_2024\implementar_plan_sost\SEPTIEMBRE\Actividad_8\Tarea 1, correspondientes a , documento Plan institucional de Gestión Ambiental,  vigencia 2024 -2028, versión 12
 con medicación con la siguiente observación "conforme a lo establecido en la Resolución 3179 de 2023 “Por la cual se adopta la guía técnica para la formulación del Plan Institucional de Gestión Ambiental (PIGA), y se dictan lineamientos para su concertación, implementación, evaluación, control y seguimiento, y otras disposiciones” del 13 de  junio de 2024  (no se encuentra disponible la evidencia del  correo electrónico de aprobación) , sin embargo se encuentra publicado en  la intranet por lo cual se infiere que este fue aprobado, Por lo anterior se da cumplimento al producto establecido para esta tarea.</t>
  </si>
  <si>
    <t>Se verificaron  las evidencias dispuestas en el disco venus en la ruta \\venus\POA\2024\2_Mejoramiento_Institucional_Gestion_del_Conocimiento_e_Innovación_2024\implementar_plan_sost\AGOSTO\Actividad_9\Tarea 1, correspondientes, a una matriz de Excel con del diseño del Plan Integral de Movilidad Sostenible PIMS 2024 - 2025
  para el IDPC, Por lo anterior se da cumplimento al producto establecido para esta tarea.</t>
  </si>
  <si>
    <t>Se verificaron  las evidencias dispuestas en el disco venus en la ruta\\venus\POA\2024_BCS\1_Direccionamiento Estratégico\DICIEMBRE\Actividad_4\TAREA_2, correspondientes a tres archivos, el primero de ellos corresponde a pantallazos del SUIT relacionado con   el trámite de Licencia de Intervención y ocupación de espacio público, seguido del pantallazo del registro  del tramite de Licencias de Intervención y ocupación del espacio público,  por ultimo el pantallazo del registro del tramite en la ventanilla única de la construcción  de la Secretaria del Hábitat, entidad con la que se encuentran trabajando de manera conjunta (se recomienda formalizar Acuerdos de niveles de servicio para documentar, los antecedentes, necesidades, compromisos, seguimientos que se adelanten de manera conjunta), Por lo anterior se da cumplimento al producto establecido para esta tarea.</t>
  </si>
  <si>
    <t>Se evidencia correo electrónico de concertación con Talento Humano para la programación de las capacitaciones.</t>
  </si>
  <si>
    <t>Se verificaron las siguientes evidencias dispuestas en la carpeta venus: presentación de power point de 10 diapositivas en las cuales se dan las orientaciones generales de la formulación de proyectos del IDPC, detallando la estructura del plan de desarrollo para el IDPC, el cronograma propuesto en la etapa de formulación, así como, el objetivo, programa y meta para el IDPC. Por otra parte, se presenta el formato de formulación de proyecto en su versión 6 (este último no se encuentra dispuesto en la intranet), por lo anterior se cumple con los productos establecidos para esta tarea en cuanto a lineamientos de proyectos de inversión.</t>
  </si>
  <si>
    <t>Se verificaron las evidencias dispuestas en la carpeta venus y la ruta Drive señalada, correspondientes a los informes de participación ciudadana, mediante los reportes del  primer y segundo semestre, realizando el monitoreo a indicadores, análisis de avance, participantes, entre otros. De igual manera, se valida el informe ejecutivo donde se presentan cifras de participación ciudadana (en la ruta drive se disponen cada una de las evidencias). Por lo anterior, se cumple con los productos establecidos para esta tarea.</t>
  </si>
  <si>
    <t>Se verificaron las evidencias dispuestas en el disco venus, donde se presentan 10 constancias de actualización del menú participa así: Enero (correo del 25 de enero), febrero (correo del 15 de febrero), marzo (correo del 17 de marzo), abril (dos correos del 10 y 17) y junio (dos correos del 12 y 17). Mediante los citados correos se formaliza la solicitud de actualización del menú participa, cumpliendo con el producto establecido para esta tarea.</t>
  </si>
  <si>
    <t>Se verificaron las evidencias dispuestas en el disco venus correspondientes a los seguimientos realizados al Plan Anual de adquisiciones PAA, se valida el  el monitoreo  realizado para los meses de julio a diciembre, el cual esta conformado por 7 hojas de Excel, detallando el seguimiento por CDP, RP, resumen de cada uno  y seguimiento PAA. Con base en las evidencias se validan los 6 seguimientos realizados para el cumplimiento de esta tarea.</t>
  </si>
  <si>
    <t>Se verificó mediante consulta en el micrositio de transparencia de la página web numeral 4.3 Plan de Acción Institucional (POA), en el ítem Plan Anticorrupción y de Atención al Ciudadano del IDPC, donde se encuentra el monitoreo del Mapa de Riesgos de gestión y Corrupción del cuatrimestre II, con fecha de publicación 20 de noviembre de 2024. Por lo anterior, se da cumplimento al producto establecido para esta tarea.</t>
  </si>
  <si>
    <t>Se verificaron las evidencias dispuestas en el disco venus, correspondientes al Boletín PIGA #2 2024: Celebremos el día mundial del agua, con fecha de 26 de marzo de 2024 y la infografía "el agua, un recurso que le deberíamos dar mayor importancia". Adicionalmente, se valida el boletín PIGA  # 7 de agosto de 2024 "Compromiso con el agua y los ODS".  Por lo anterior, se da cumplimento al producto establecido para esta tarea, considerando así 2 campañas de sensibilización sobre el ahorro y uso eficiente del agua.</t>
  </si>
  <si>
    <t>Se verificaron las evidencias disponibles en el disco Venus, observando correos electrónicos del 30 de diciembre de 2024 correspondientes a la apertura y cierre de la sesión 6 del Comité Institucional de Gestión y Desempeño, así como, el acta de la sesión mencionada, en la cual se hace la presentación del  balance de la gestión de riesgos. Por  lo anterior, se cumple con el producto establecido para esta activiadad.</t>
  </si>
  <si>
    <t>Se verificaron las evidencias disponibles en el disco Venus, correspondientes al correo electrónico de fecha 30 de diciembre de 2024, donde se presenta la campaña para incentivar el reporte de instrumentos de gestión. Teniendo en cuenta que la definición de la tarea corresponde a implementar los mensajes de alerta de entrega oportuna del monitoreo de riesgos y que el producto no define una periodicidad, se cumple con el producto, ya que en el correo remitido se incluye la gestión de riesgos y las consecuencias de la demora en el reporte. Se subsana la tarea, sin embargo, se recomienda compartir estos mensajes de alerta previo a la fecha de los reportes, para este caso cuatrimestral. Se entrega 5 mensajes diferentes de alerta a los reportes de gestión, de los cuales 2 hacen referencia a riesgos.</t>
  </si>
  <si>
    <t>Se verificaron las evidencias disponibles en el disco Venus, correspondientes al informe de medición de los riesgos LA/FT, versión 1 de octubre de 2024. Se presenta el radicado Orfeo 20241100205693 del 20 de diciembre de 2024, donde se remiten los reportes del monitoreo de 2024 y la formulación de herramientas de gestión 2025 para el proceso Gestión Jurídica y el proceso Gestión Contractual. Este incluye el registro de riesgos de posible afectación reputacional, identificado en la participación de los ejercicios de autoevaluación de riesgo operativo, se verificó la matriz del mapa de riesgos. Por lo anterior, se da cumplimiento al producto establecido para esta tarea.</t>
  </si>
  <si>
    <t>Se verificaron  las evidencias dispuestas en el disco venus, correspondientes al procedimiento de debida diligencia del proceso de gestión contractual, versión 1 del 31 de diciembre de 2024. Dicho procedimiento se encuentra disponible en la intranet de la entidad. Con lo anterior, se da cumplimiento al producto establecido para esta tarea</t>
  </si>
  <si>
    <t>Se verificaron  las evidencias dispuestas en el disco venus, correspondientes a el informe de monitoreo de indicadores del primer trimestre del 2024, de  la medición de 17 procesos y correo electrónico de remisión del citado informe  con fecha de 30 de mayo de 2024. Por lo anterior se da cumplimento al producto establecido para esta tarea.</t>
  </si>
  <si>
    <t>Se verificaron las evidencias disponibles en el disco Venus, correspondientes al Acta número 6 de la sesión ordinaria del Comité Institucional de Gestión y Desempeño del 30 de diciembre de 2024, en la cual se hace la presentación del balance de la gestión de riesgos, así como, acta número 4 de la sesión ordinaria del Comité Institucional de Gestión y Desempeño del 01 de octubre de 2024, en la que se hace presentación de indicadores, el registro de los participates hace parte integral de las citadas actas. Por  lo anterior se cumple con el producto establecido para esta actividad.</t>
  </si>
  <si>
    <t>Se verificaron las evidencias disponibles en el disco Venus, correspondientes al informe de procesamiento estadístico con apoyo del LLM JULIOS (herramienta IA), el cual presenta gráficas de tendencias de los datos, análisis de la información, basándose en diferentes parámetros de las bases de datos de trámites. Por lo anterior, se da cumplimiento al producto establecido para esta tarea.</t>
  </si>
  <si>
    <t>Se presentan los siguientes registros presupuestales por cada estimulo:
- Beca para el reconocimiento y la activación del patrimonio cultural de sectores sociales (CRP 752, CRP 753, CRP 754, CRP 775 y CRP 776)
- Beca memoria y patrimonio, Emma Reyes: Investigación sobre espacios desaparecidos y vida cotidiana en la ciudad (CRP 783, CRP 784, CRP 880).
- Beca para la salvaguardia de patrimonios locales (CRP 755, CRP 756 y CRP 757).
- Beca para la divulgación de memorias y patrimonio de la cultura bogotana de la bicicleta (CRP 758 y CRP 759).
- Beca de programación Museo de la Ciudad Autoconstruida (CRP 782).
- Beca para el fortalecimiento, reconocimiento y activación del patrimonio cultural de grupos étnicos: Raizal, Palenquera, Cabildos Indígenas en contexto de ciudad, otras formas organizativas indígenas de Bacatá, Rrom, Negra y/o afrodescendiente – OTRAS FORMAS ORGANIZATIVAS ÍNDIGENAS DE BAKATÁ (CRP 734, CRP 733, CRP 732, CRP 731 y CRP 730).
- Premio de fotográfica ciudad de Bogotá (CRP 777, CRP 778, CRP 779 y CRP 820).
- Premio Dibujatón: Ilustra el patrimonio de la ciudad (CRP 726, CRP 727, CPR 728 y CRP 729).
Desde la Subdirección de Divulgación y Apropiación del Patrimonio se aclara que debido a las dinámicas propias de los pueblos étnicos, no fue posible continuar con los procesos relacionados con las comunidades, por tal razón se vieron afectadas las tareas de 6.Realizar la entrega de estímulos a ganadores de las convocatorias de becas y premios y de Realizar la formulación y apertura de la convocatorias e invitaciones culturales focalizadas.</t>
  </si>
  <si>
    <t>Se presentan las actas de las siguientes reuniones:
- Sesión ordinaria Juntanza de gestión PES Jizca Chía Zhue, 23 de julio de 2024.
- Sesión ordinaria Juntanza de gestión PES Jizca Chía Zhue, 25 de septiembre de 2024.
- Sesión ordinaria Juntanza de gestión PES Jizca Chía Zhue, 15 de noviembre de 2024.</t>
  </si>
  <si>
    <t>Se presentan las relatorías y evidencias de la asistencia a los espacios participativos asociados al inventario de patrimonio vivo de la ruralidad de Usme, llevadas a cabo el 08 de octubre, el 18 de noviembre de 2024 y el 17 de diciembre de 2024. Se resalta que la fecha fin para esta tarea se había establecido como el 15 de diciembre.</t>
  </si>
  <si>
    <t>Se presenta documento de análisis de mapa de actores asociados a las plazas distritales de mercado de Bogotá.</t>
  </si>
  <si>
    <t>Se presentan los siguientes documentos:
- Resolución No. 693 del 28 de agosto de 2024 “Por medio de la cual se ordena la apertura del “PREMIO DIBUJATON: ACTIVACIÓN MES DEL PATRIMONIO” Programa Distrital de Estímulos del Instituto Distrital de Patrimonio Cultural – IDPC 2024 II”.
- Resolución No. 780 del 13 de septiembre de 2024 “Por medio de la cual se ordena la apertura del Programa Distrital de Estímulos del Instituto Distrital de Patrimonio Cultural – IDPC 2024 II”.
- Resolución No. 824 del 24 de septiembre de 2024 “Por medio de la cual se ordena la apertura de la invitación cultural para Otorgar el incentivo económico de la invitación cultural para el fortalecimiento de los procesos de investigación Salvaguardia, Activación o divulgación del patrimonio cultural del Pueblo palenquero en Bogotá” del Instituto Distrital de Patrimonio Cultural - IDPC 2024”.
- Resolución No. 836 del 27 de septiembre de 2024 “Por medio de la cual se ordena la apertura de la invitación cultural para Otorgar el incentivo económico de la invitación cultural para el fortalecimiento de los procesos de identificación, activación, salvaguardia o divulgación de las manifestaciones de patrimonio cultural inmaterial del Pueblo Raizal, del Instituto Distrital de Patrimonio Cultural - IDPC 2024”.
- Resolución No. 899 del 09 de octubre de 2024 “Por medio de la cual se ordena la apertura de la invitación cultural para “Otorgar el incentivo económico de la invitación cultural para el fortalecimiento de los procesos de formación propia, activación o divulgación intercultural e intergeneracional que permita a la sociedad mayoritaria comprender el significado ancestral del territorio y de los sitios sagrados desde la visión y el pensamiento Muisca, concertada y ejecutada con los cabildos Muiscas de Suba y Bosa”, del Instituto Distrital de Patrimonio Cultural - IDPC 2024”.
- Resolución No. 1004 del 13 de noviembre de 2024 “Por medio de la cual se ordena la apertura de la invitación cultural para “Otorgar el incentivo económico de la invitación cultural con enfoque diferencial étnico negro afrocolombiano para la salvaguardia, fortalecimiento, protección y difusión de manifestaciones del patrimonio cultural negro afrocolombiano asociadas a los rituales funerarios, celebraciones de las fiestas patronales y de espiritualidades de matriz africana en los territorios, en concertación con la instancia de representación en el Distrito Capital”, del Instituto Distrital de Patrimonio Cultural – IDPC 2024“.
- Resolución No. 1030 del 15 de noviembre de 2024 “Por medio de la cual se ordena la apertura de la invitación cultural para “Otorgar el incentivo económico de la invitación cultural con enfoque diferencial étnico negro afrocolombiano para la salvaguardia, activación, fortalecimiento y divulgación del patrimonio cultural del pueblo negro afrocolombiano residente en la ciudad, en concertación con la instancia de representación legal en el Distrito Capital”, del Instituto Distrital de Patrimonio Cultural – IDPC 2024”.
En la carpeta VENUS se identifican otros documentos, sin embargo, teniendo en cuenta el producto definido, únicamente se validan las resoluciones. De igual forma, se resalta que la fecha final para esta tarea se había establecido como el 30 de septiembre de 2024.
Desde la Subdirección de Divulgación y Apropiación del Patrimonio se aclara que debido a las dinámicas propias de los pueblos étnicos, no fue posible continuar con los procesos relacionados con las comunidades, por tal razón se vieron afectadas las tareas de 6.Realizar la entrega de estímulos a ganadores de las convocatorias de becas y premios y de Realizar la formulación y apertura de la convocatorias e invitaciones culturales focalizadas.</t>
  </si>
  <si>
    <t>Se presentan listados de asistencia, encuestas y registro fotográfico de los siguientes recorridos:
- Los caminos del agua, 23 de febrero de 2024.
- Los caminos de agua, 24 de febrero de 2024.
- Auras anónimas, memoria y patrimonio, 9 de marzo de 2024.
- Los caminos del agua, 15 de marzo de 2024.
- El San Juan con otros sentidos, 22 de marzo de 2024.
- Los caminos del agua, 01 de abril de 2024.
- Los caminos del agua, 08 de abril de 2024.
- Desenterrando las memorias de las trabajadoras domesticas, 13 de abril de 2024.
- El San Juan con otros sentidos, 09 de mayo de 2024.
- El San Juan con otros sentidos, 16 de mayo de 2024.
- El San Juan con otros sentidos, 23 de mayo de 2024.
- El San Juan con otros sentidos, 30 de mayo de 2024.</t>
  </si>
  <si>
    <t>Se presentan las actas de las siguientes reuniones:
- Encuentro No.3 Colectivo de la salvaguardia usos, proyección artística y social del teatro de creación colectiva, 11 de junio de 2024.
- Sesión No. 5 del Colectivo de salvaguardia de la manifestación usos, proyección artística y social del teatro de creación colectivo, 30 de septiembre de 2024.
- Sesión No. 6 del colectivo de salvaguardia de la manifestación usos, proyección artística y social del teatro de creación colectiva, 02 de diciembre de 2024.</t>
  </si>
  <si>
    <t>Se presenta reportes de contenidos distribuidos registrados en la matriz de publicación en canales digitales:
- Febrero, 10 registros.
- Marzo, 20 registros.
- Abril, 20 registros.
- Mayo, 20 registros.</t>
  </si>
  <si>
    <t>Se identifican listados de asistencia, encuestas y registros fotográficos de las siguientes actividades:
- MCA Socialización becas de programación MCA, 06 de marzo de 2024.
- MCA Circulo de cuidado, 07 de marzo de 2024.
- MCA Despojo urbano y políticas de cuidado, 09 de marzo de 2024.
- MCA Sembrando la tierra y las memorias, 14 de marzo de 2024.
- MCA Danza, 23 de marzo de 2024.
- MDB Caminar y proteger los cerros orientales, 01 de marzo de 2024.
- MDB Divulgación beca proyectos museográficos para vivir juntos, 05 de marzo de 2024.
- MDB Punto al pasado, 06 de marzo de 2024.
- MDB Lenguajes corporales como herramientas de comunicación y relación con la ciudad, 13 de marzo de 2024.
- MDB Bogotá, una estructura de luces y sombras, 21 de marzo de 2024.
- MCA Danza, 06 de abril de 2024.
- MCA Memoria y paz perspectivas y apuesta de paz territorial, 13 de abril de 2024.
- MCA Memoria y paz los niños y las niñas construyen paz, 13 de abril de 2024.
- MCA Sembrando la tierra y la memoria, 18 de abril de 2024.
- MCA ¡Qué es lo que somos!, 25 de abril de 2024.
- MDB Lo personal hace memoria marikona y colectiva, 04 de abril de 2024.
- MDB Historia en los bolsillos, 19 de abril de 2024.
- MDB Conmemoración del día de la tierra, 20 de abril de 2024.
- MDB Actividad lenguajes corporales como herramienta de comunicación y relación con la ciudad, 20 de abril de 2024.
- MDB Rostros de la ciudad, 26 de abril de 2024.
- MCA Imágenes bajo el lente, 04 de mayo de 2024.
- MCA En mayo Ciudad Bolívar conmemora sus raíces y Herencia Africana, 11 de mayo d de 2024.
- MCA Mujeres trabajadoras, 25 de mayo de 2024.
- MCA Diálogo de saberes, 26 de mayo de 2024.
- MDB Inauguración exposición Barrio Egipto, 08 de mayo de 2024.
- MDB Rostros de la ciudad, 10 de mayo de 2024.
- MDB Lo personal hace memoria marikona y colectiva, 11 de mayo de 2024.
- MDB ¡Alza la voz! Prensa libre para Bogotá, 17 de mayo de 2024.
- MDB Los cerros de Bogotá, 25 de mayo de 2024.
- MDB Cierre proceso lenguajes corporales, 26 de mayo de 2024.</t>
  </si>
  <si>
    <t>Se presentan listados de los servicios de mediación. De igual forma, se presentan los siguientes reportes mensuales:
- Febrero, 45 registros.
- Marzo, 125 registros.
- Abril, 125 registros.
- Mayo, 125 registros.</t>
  </si>
  <si>
    <t>Se presentan documentos de implementación de la estrategia digital del Museo de la Ciudad Autoconstruida y del Museo de Bogotá.</t>
  </si>
  <si>
    <t>Se presenta plan de trabajo curaduría 2024</t>
  </si>
  <si>
    <t>Se presenta plan de trabajo de colecciones del Museo de Bogotá del área educativa.</t>
  </si>
  <si>
    <t>Se presenta plan de trabajo del proyecto de audiencias y estudio de públicos de la circulación y divulgación de las colecciones del Museo de Bogotá.</t>
  </si>
  <si>
    <t>Se presenta el informe de balance de resultados y recomendaciones del proyecto de circulación de las colecciones del Museo de Bogotá.</t>
  </si>
  <si>
    <t>Se presentan los siguientes documentos:
- Acta reunión informativa de ganadores estimulo otorgado en la beca proyectos museográficos para vivir juntos del programa distrital de estímulos PDE 2024 UNIVERSIDAD DE LA SALLE, llevada a cabo el 15 de noviembre de 2024.
- Acta reunión informativa de ganadores estimulo otorgado beca proyectos museográficos para vivir juntos del programa distrital de estímulos PDE 2024 ACOMBE, realizada el 18 de noviembre de 2024.
- Acta reunión informativa de ganadores estimulo otorgado en la beca de programación Museo de la Ciudad Autoconstruida del programa distrital de estímulos PDE 2024 LA TRINCHERA VOGUERA, llevada a cabo el 15 de noviembre de 2024.
- Acta reunión informativa de ganadores estimulo otorgado beca proyectos museográficos para vivir juntos del programa distrital de estímulos PDE 2024 ACOMBE, llevada a cabo el 28 de mayo de 2024.
- Acta reunión informativa de ganadores estimulo otorgado en la beca de programación Museo de la Ciudad Autoconstruida del programa distrital de estímulos PDE 2024 LA TRINCHERA VOGUERA, realizada el 29 de mayo de 2024.
- Acta reunión informativa de ganadores estimulo otorgado en la beca proyectos museográficos para vivir juntos del programa distrital de estímulos PDE 2024 UNIVERSIDAD DE LA SALLE, llevada a cabo el 28 de mayo de 2024.
- Informe proyecto Voces de los Cerros Orientales: Memorias Vivas de un Barrio en Transformación, con fecha de presentación del 28 de agosto de 2024.
- Informe proyecto Resiliencias de Ciudad Bolívar Pal Mundo, con fecha de presentación del 29 de agosto de 2024.
- Informe proyecto Tejiendo saberes: Narrativas Rurales de la Vereda Fátima, con fecha de presentación del 28 de agosto de 2024.</t>
  </si>
  <si>
    <t>Se presenta plan de trabajo de participación del MCA.</t>
  </si>
  <si>
    <t>Se presenta un documento de plan de divulgación del Museo de la Ciudad Autoconstruida.</t>
  </si>
  <si>
    <t>Se presenta documento de plan de trabajo de proyecto de audiencias y estudio de públicos del Museo de la Ciudad Autoconstruida.</t>
  </si>
  <si>
    <t>Se presenta informe de balance del proyecto de divulgación y posicionamiento del MCA.</t>
  </si>
  <si>
    <t>Se presentan documentos de implementación de la estrategia de comunicaciones del Museo de la Ciudad Autoconstruida y del Museo de Bogotá.</t>
  </si>
  <si>
    <t>Se presenta la Resolución No. 98 del 16 de febrero de 2024 "Por medio de la cual se ordena la apertura del Programa Distrital de Estímulos del Instituto Distrital de Patrimonio Cultural IDPC 2024".</t>
  </si>
  <si>
    <t>Se presenta la Resolución No.321 del 18 de abril de 2024 "Por medio de la cual se designan los jurados que evaluarán las propuestas de la convocatoria: "BECA PROYECTOS MUSEOGRÁFICOS PARA VIVIR JUNTOS" del Programa Distrital de Estímulos del Instituto Distrital de Patrimonio Cultural - IDPC 2024 y se ordena el desembolso de los estímulos económicos asignados".</t>
  </si>
  <si>
    <t>Se presenta acta de recomendaciones de ganadores de la beca proyectos museográficos para vivir juntos, con fecha del 10 de mayo de 2024</t>
  </si>
  <si>
    <t>Se presentan los siguientes registros presupuestales:
- CRP 587, asociado a la Resolución No. 321 del 18 de abril de 2024 "Por medio de la cual se designan los jurados que evaluarán las propuestas de la convocatoria: "BECA PROYECTOS MUSEOGRÁFICOS PARA VIVIR JUNTOS" del Programa Distrital de Estímulos del Instituto Distrital de Patrimonio Cultural - IDPC 2024 y se ordena el desembolso de los estímulos económicos asignados".
- CRP 588,  asociado a la Resolución No. 321 del 18 de abril de 2024 "Por medio de la cual se designan los jurados que evaluarán las propuestas de la convocatoria: "BECA PROYECTOS MUSEOGRÁFICOS PARA VIVIR JUNTOS" del Programa Distrital de Estímulos del Instituto Distrital de Patrimonio Cultural - IDPC 2024 y se ordena el desembolso de los estímulos económicos asignados".
- CRP 589,  asociado a la Resolución No. 321 del 18 de abril de 2024 "Por medio de la cual se designan los jurados que evaluarán las propuestas de la convocatoria: "BECA PROYECTOS MUSEOGRÁFICOS PARA VIVIR JUNTOS" del Programa Distrital de Estímulos del Instituto Distrital de Patrimonio Cultural - IDPC 2024 y se ordena el desembolso de los estímulos económicos asignados".
- CRP 591, asociado a la Resolución No. 322 del 18 de abril de 2024 "Por medio de la cual se designan los jurados que evaluarán las propuestas de la convocatoria "BECA DE PROGRAMACIÓN MUSEO DE LA CIUDADA AUTOCONSTRUIDA" del Programa Distrital de Estímulos del Instituto Distrital de Patrimonio Cultural - IDPC 2024 y se ordena el desembolso de los estímulos económicos asignados".</t>
  </si>
  <si>
    <t>Se presenta la Resolución No. 423 del 20 de mayo de 2024 "Por medio de la cual se acoge la recomendación del jurado designado para seleccionar los ganadores de la convocatoria "BECA PROYECTOS MUSEOGRÁFICOS PARA VIVIR JUNTOS" del Programa Distrital de Estímulos 2024, se ordena el desembolso del estímulo económico a los seleccionados como ganadores y se dictan otras disposiciones".</t>
  </si>
  <si>
    <t>Se presentan los siguientes registros presupuestales:
- CRP 780, asociado a la Resolución No. 423 del 20 de mayo de 2024 “Por medio de la cual se acoge la recomendación del jurado designado para seleccionar los ganadores de la convocatoria “BECA PROYECTOS MUSEOGRÁFICOS PARA VIVIR JUNTOS” del Programa Distrital de Estímulos 2024, se ordena el desembolso del estímulo económico a los seleccionados como ganadores y se dictan otras disposiciones”.
- CRP 781, asociado a la Resolución No. 423 del 20 de mayo de 2024 “Por medio de la cual se acoge la recomendación del jurado designado para seleccionar los ganadores de la convocatoria “BECA PROYECTOS MUSEOGRÁFICOS PARA VIVIR JUNTOS” del Programa Distrital de Estímulos 2024, se ordena el desembolso del estímulo económico a los seleccionados como ganadores y se dictan otras disposiciones”.
- CRP 819, asociado a la Resolución No. 424 del 20 de mayo de 2024 "Por medio de la cual se acoge la recomendación del jurado designado para seleccionar los ganadores de la convocatoria “BECA DE PROGRAMACIÓN MUSEO DE LA CIUDAD AUTOCONSTRUIDA” del Programa Distrital de Estímulos 2024, se ordena el desembolso del estímulo  económico a los seleccionados como ganadores y se dictan otras disposiciones”.</t>
  </si>
  <si>
    <t>Se presentan los siguientes listados:
- Febrero, 40 registros.
- Marzo, 80 registros.
- Abril, 80 registros.
- Mayo, 80 registros.</t>
  </si>
  <si>
    <t>Se presentan los siguientes listados:
- Febrero, 30 registros.
- Marzo, 50 registros.
- Abril, 50 registros.
- Mayo, 50 registros.</t>
  </si>
  <si>
    <t>Se presenta acta de la reunión de presentación del sello editorial, propuesta y aprobación del plan de publicaciones 2024, llevada a cabo el 12 de febrero de 2024.</t>
  </si>
  <si>
    <t>Se presenta informe de avances del proceso editorial.</t>
  </si>
  <si>
    <t>Se presenta evidencia de los seguimientos realizada a la agenda cultural.</t>
  </si>
  <si>
    <t>Se presenta correo de entrega de informes técnicos pertenecientes al centro de documentación del IDPC con fecha del 14 de marzo de 2024.</t>
  </si>
  <si>
    <t>Se presenta reporte de inventario de ejemplares bibliográficos y no textuales catalogados.</t>
  </si>
  <si>
    <t>Se presenta listado de asistencia y/o registro fotográfico de los siguientes espacios:
- Recorrido Hospital San Juan de Dios universidades del Centro de Bogotá, 15 de marzo de 2024.
- Recorrido San Juan Vive Hospital San Juan de Dios del Centro de Bogotá, 20 de marzo de 2024.</t>
  </si>
  <si>
    <t>Se presenta documento denominado plan de investigación 2024.</t>
  </si>
  <si>
    <t>Se presenta informe de acompañamiento del equipo de investigación a la Agenda 2025 IDPC Plazas de Mercado.</t>
  </si>
  <si>
    <t>Se presenta plan estratégico de reconocimiento para el fortalecimiento del plan de divulgación de los patrimonios integrados del Complejo Hospitalario San Juan de Dios.</t>
  </si>
  <si>
    <t>Se presenta informe de apertura a colectivos artísticos para el fortalecimiento del plan de divulgación de los patrimonio integrados del Complejo Hospitalario San Juan de Dios.</t>
  </si>
  <si>
    <t>Se presenta informe de estrategia de gestión social 2024 del Complejo Hospitalario San Juan de Dios.</t>
  </si>
  <si>
    <t>Se presenta informe de estrategia de comunicaciones del Complejo Hospitalario San Juan de Dios e Instituto Materno Infantil.</t>
  </si>
  <si>
    <t>Se presentan listados de asistencia de recorridos patrimoniales realizados en el Complejo hospitalario San Juan de Dios el 24, 25, 28 y 31 de enero de 2024. De igual forma, se presenta un documento con el registro fotográfico y relatoría de actividades, no obstante, se resalta que en este documento se hace referencia a actividades de 2023, lo cual, al parecer podría tratarse de un problema de digitación.</t>
  </si>
  <si>
    <t>Se presenta informe de avance de la estrategia de reconocimiento para el fortalecimiento del plan de divulgación de los patrimonios integrados del Complejo Hospitalario San Juan de Dios.</t>
  </si>
  <si>
    <t>Se evidencia en la carpeta del mes de agosto matriz de reparto junto con el correo de envío</t>
  </si>
  <si>
    <t>Se evidencia en la carpeta del mes de agosto matriz de liquidaciones</t>
  </si>
  <si>
    <t>Se presentan matrices de modificación a instrumentos del Plan Especial de Manejo y Protección del Centro Histórico de Bogotá PEMP CHB. Se resalta que en cada mes del primer semestre de 2024 se adjunta la matriz, aun cuando en algunos meses no se presentaron nuevas propuestas.</t>
  </si>
  <si>
    <t>Se presentan matrices de seguimiento a proyectos. Estas matrices fueron adjuntadas para cada mes del segundo semestre de 2024.</t>
  </si>
  <si>
    <t>Se presentan los siguientes documentos:
- Acta de mesa de instalación Comité Único de Participación CUPI con fecha del 05 de septiembre de 2024.
- Radicado ORFEO 20246130079341 del 18 de noviembre remitido a la Junta Administradora Local de La Candelaria, cuyo asunto corresponde a la solicitud de delegación para conformar el piloto del Comité único de Participación Integral CUPI del Plan Especial de Manejo y Protección del Centro Histórico de Bogotá.
- Radicado ORFEO 20246130079801 del 19d e noviembre de 2024 remitido al Consejo Local de Planeación de Santa Fe, cuyo asunto corresponde a la solicitud de delegación para conformar el piloto del Comité único de Participación Integral CUPI del Plan Especial de Manejo y Protección del Centro Histórico de Bogotá.
- Reglamento del Comité Único de Participación Integral.</t>
  </si>
  <si>
    <t>Se presenta la siguiente información:
- Informe de seguimiento a la ejecución de proyectos del plan de acción PEMP CHB.
- Correo electrónico con fecha del 8 de marzo de 2024 cuyo asunto corresponde al control de vectores y limpieza sector Cruces, en el marco de las acciones del Plan Especial de Manejo y Protección del Centro Histórico PEMP CHB.
- Acta de reunión del plan de manejo y reciclaje de residuos con fecha del 21 de mayo de 2024.
- Plan de acción PEMP CHB.
- Documento de seguimiento de instrumentos.
- Informe abril 2024 La Candelaria.
- Informe mayo 2024 La Candelaria.</t>
  </si>
  <si>
    <t>Se validan 21 actas de asesoría técnicas.</t>
  </si>
  <si>
    <t>Se menciona por parte del proceso que se realizó la revisión del protocolo y no se requirió su actualización, únicamente se aporta un documento técnico con los lineamientos emitidos por la Secretaría de la Mujer, sin evidenciar la revisión realizada por el proceso.</t>
  </si>
  <si>
    <t>Se evidencia el reporte de programación de exámenes ocupacionales que se menciona en el producto.</t>
  </si>
  <si>
    <t>Se presenta resultados de medición del indicador de ausentismo.</t>
  </si>
  <si>
    <t>Se presenta evidencia de la capacitación de situaciones asociadas al acoso laboral y sexual y al abuso de poder</t>
  </si>
  <si>
    <t>Se evidencian correos electrónicos del 2 de septiembre de 2024 con la ejecución de agosto; correo del 1 de octubre con la ejecución de septiembre; correo del 1 de noviembre con la ejecución de octubre; y correo del 2 de diciembre con la ejecución de noviembre y del 20 de diciembre.</t>
  </si>
  <si>
    <t>Se evidencia radicado 20245600156683 del 26 de septiembre de 2024 con el cual se actualiza formato de certificación de retefuente. De igual manera, se menciona por parte del proceso la actualización del procedimiento Trámite de Pagos, no obstante, este no quedó actualizado en la vigencia 2024.</t>
  </si>
  <si>
    <t>Se evidencian correos de alertas de pagos programados con fechas 26 de septiembre, 1 de noviembre, 2 y 20 de diciembre de 2024.</t>
  </si>
  <si>
    <t xml:space="preserve">Se evidencia la actualización de la caracterización del proceso Gestión Jurídica en el mes de noviembre de 2024 y remitido a la OAP para su publicación mediante memorando 20241100183183 del 27/11/2025  </t>
  </si>
  <si>
    <t>Si bien se presenta la socialización de la actualización de los lineamientos para evitar la configuración del contrato realidad del 12 de noviembre de 2024, es importante mencionar que este documento pertenece al proceso Gestión Contractual por lo cual no es válido. No se evidencia documento de socialización de la caracterización del proceso Gestión Judicial.</t>
  </si>
  <si>
    <t>Se evidencia acta del Comité de conciliación del 17 de octubre de 2024 en la cual se presentó y aprobó lineamientos para directrices de conciliación. Así como,  ficha de pacto de cumplimiento.</t>
  </si>
  <si>
    <t>Se evidencian las actas 15 a la 24 del Comité de conciliación vigencia 2024, en las cuales se presenta el estado y avance de cada proceso judicial.</t>
  </si>
  <si>
    <t>Se evidencia la actualización mensual de la plataforma SIPROJ con respecto al estado de procesos judiciales de los meses de agosto a diciembre de 2024.</t>
  </si>
  <si>
    <t>Se presentan actas de las siguientes reuniones:
- Mesa técnica IDPC – ICANH: Plan de Manejo Arqueológico de Bogotá PMA-BGT, 28 de agosto de 2024.
- Socialización Plan de Manejo Arqueológico para Bogotá PMA-Bogotá Entidades distritales, 06 de noviembre de 2024.
- Socialización Plan de Manejo Arqueológico de Bogotá PMA-Bogotá Entidades distritales, 08 de noviembre de 2024.
- Socialización Plan de Manejo Arqueológico PMA-Bogotá Entidades distritales, 15 de noviembre de 2024.
- Socialización Plan de Manejo Arqueológico de Bogotá PMA-Bogotá Entidades distritales, 18 de noviembre de 2024.
- Socialización Plan de Manejo Arqueológico de Bogotá PMA-Bogotá Entidades distritales, 20 de noviembre de 2024.
- Seguimiento del Plan de Manejo Arqueológico de Bogotá PMA-BGT, en el marco de las jornadas de socialización y divulgación del PMA de Bogotá, 10 de septiembre de 2024.</t>
  </si>
  <si>
    <t>Se presentan 6 piezas de divulgación del patrimonio vivo del Sumapaz.</t>
  </si>
  <si>
    <t>Para el mes de marzo, se presenta informe de las actividades educativas y de apropiación realizadas durante el primer trimestre de 2024 y programadas para abril y mayo de 2024.
Para el mes de mayo, se presenta informe de ejecución del programa de educación, gestión y apropiación del patrimonio.</t>
  </si>
  <si>
    <t>Se presenta informe de la gestión adelantada durante las vigencias 2020-2024 en el parque arqueológico de la Hacienda El Carmen (Usme).</t>
  </si>
  <si>
    <t>Se presenta documento de avances diagnostico de sectores de interés urbanísticos</t>
  </si>
  <si>
    <t>Se presenta documento de transferencia de derechos de construcción y desarrollo.</t>
  </si>
  <si>
    <t>Se presenta documento de registro de la definición e implementación participativa de activación de prácticas y manifestaciones asociadas a los patrimonios Fontibón.</t>
  </si>
  <si>
    <t>Se presenta documento de gestión de la estrategia para el manejo, fortalecimiento y sostenibilidad de coberturas verdes y huertas urbanas como escenarios de circulación de prácticas y saberes tradicionales.</t>
  </si>
  <si>
    <t>Se presentan actas de reunión y/o listados de asistencia.</t>
  </si>
  <si>
    <t>Se reporta documento de análisis de impacto de la meta 7 entornos para el desarrollo de la Línea 8 (Gestión de la información y del conocimiento para la consulta y toma de decisiones de ordenamiento territorial) en 2024. De acuerdo con lo señalado por los responsables, este documento corresponde al producto definido para esta tarea.</t>
  </si>
  <si>
    <t>Se reporta documento de estudios e investigaciones sobre entornos patrimoniales a activar. De acuerdo con lo señalado por los responsables, este documento corresponde al producto definido para esta tarea.</t>
  </si>
  <si>
    <t>Se presenta documento final de balance del proceso de activación en los entornos patrimoniales priorizados Teusaquillo y La Merced.</t>
  </si>
  <si>
    <t>Se presentan actas de terminación de obra del auditoría de la Fundación Gilberto Álzate Avendaño. La última acta, sin observaciones, tiene fecha del 16 de enero de 2025.
Se resalta que la fecha fin de la tarea se había establecido como el 31 de diciembre de 2024.</t>
  </si>
  <si>
    <t>Se presenta acto administrativo 11001-3-24-1976 de la Curadora Urbana No.3 con fecha de expedición del 03 de septiembre de 2024.</t>
  </si>
  <si>
    <t>Se presentan los informes de supervisión del contrato de obra pública CO-383-2023 y del contrato de interventoría 385.
En el informe de supervisión del contrato de obra pública, el cual corresponde al periodo comprendido entre el 01 y el 20 de abril de 2024, se certificación un porcentaje de ejecución del 2,87%.
Los responsables aclaran que este actividad solo programó  40% de ejecución de avance a corte del 31 de mayo de 2024, pero que debido a las modificaciones de mayores y menores cantidades que se presentaban en su ejecución, el proyecto gestionó adiciones y prorrogas que se evidencian en los reportes del proyecto una vez se formuló el Plan Operativo Anual del proyecto de inversión 8152- Desarrollo acciones de intervención para la protección y conservación de los valores del paisaje  histórico, urbano y rural de los espacios patrimoniales de Bogotá D.C. para el PDD “Bogotá Camina Segura”, dentro del espacio patrimonial (1) Intervención sobre BIC localizados en el Centro Histórico, actividad: 4. Adecuación del auditorio principal de la FUGA según Convenio FUGA-167-2022/SCRD - 647-2022 / IDPC - CI-485-2022 proyecto que finalizó sus actividades en el mes de noviembre de 2024.</t>
  </si>
  <si>
    <t>Se presenta ficha de valoración de bienes de interés cultural grupo urbano (SIU – Vivienda en Serie) Niza Sur Etapa I, II y III.</t>
  </si>
  <si>
    <t>Se presente evidencia asociada al avance en la elaboración del Anexo PEP</t>
  </si>
  <si>
    <t>De acuerdo con lo reportado por los responsables, la tarea no fue culminada.
Los responsables mencionan que de conformidad con el reporte realizado en el mes de diciembre de 2024 se indicó (…) Durante el período, los contratos de consultoría N.° IDPC-CC460-2022 e interventoría N.° IDPC-CI-480-2022 realizaron solicitud de suspensión No 5, tenido en cuenta que se continua a la espera de la notificación al contratista de la Resolución de aprobación de intervención por parte del Ministerio de las Culturas, las Artes y los Saberes; la suspensión No 5 inició el día 3 de diciembre de 2024 por 120 días hábiles hasta el 28 de mayo de 2025, la fecha de terminación 24 de junio de 2025. No obstante, el 16 de diciembre de 2024 se hizo efectiva la notificación quedando está en firme. Se continuó con los trámites de autorización ante la EAAB, con el fin de autorizar la disponibilidad del servicio, a la fecha no se tiene respuesta. Una vez se de esta pre factibilidad se continuará con los trámites ante las siguientes entidades:  ICANH, UAESP, ENEL, EAAB, IDRD, Secretaría Distrital de Ambiente SDA. (…); lo anterior evidencia, que pese a las gestiones y seguimiento a la consecución de los permisos y autorizaciones, la finalización del proyecto depende de terceros que nos son de responsabilidad de la entidad o de los contratistas ejecutores. Por lo cual la labor de gestión para la finalización de este compromiso se programó dentro del POA 2025.</t>
  </si>
  <si>
    <t>De acuerdo con lo reportado por los responsables, la actividad no se culminó.
Los responsables mencionan que pese a las gestiones y seguimiento a la consecución de los permisos y autorizaciones, la finalización del proyecto depende de terceros que nos son de responsabilidad de la entidad o de los contratistas ejecutores. Por lo cual la labor de gestión para la finalización de este compromiso se programó dentro del POA 2025.</t>
  </si>
  <si>
    <t>No se identifican documentos de aprobación.
Los responsables mencionan que pese a las gestiones y seguimiento a la consecución de los permisos y autorizaciones, y de conformidad con al formulación del proyecto 8152: Desarrollo acciones de intervención para la protección y conservación de los valores del paisaje  histórico, urbano y rural de los espacios patrimoniales de Bogotá D.C., este proyecto se ejecuta dentro del espacio patrimonial (4) intervención sobre BIC Arquitectónico (Ejes Viales de la EIP); donde para el mes de noviembre el Ministerio de las Culturas, las Artes y los Saberes, expidió la Resolución 1482 de 2024, la cual entro en firmeza en el mes de diciembre de 2024, acción que corresponde a la aprobación por la máxima autoridad de competencia, avanzando en la consecución para la terminación del proyecto. Sin embargo  a la fecha aun faltan autorizaciones y trámites que dependen de terceros que nos son de responsabilidad de la entidad o de los contratistas ejecutores. Por lo cual la labor de gestión para la finalización de este compromiso se programó dentro del POA 2025.</t>
  </si>
  <si>
    <t>No se identifican documentos radicados ante entidades, organismos multilaterales y otros.
Los responsables mencionan que pese a las gestiones y seguimiento a la consecución de los permisos y autorizaciones, y de conformidad con al formulación del proyecto 8152: Desarrollo acciones de intervención para la protección y conservación de los valores del paisaje  histórico, urbano y rural de los espacios patrimoniales de Bogotá D.C., este proyecto se ejecuta dentro del espacio patrimonial (4) intervención sobre BIC Arquitectónico (Ejes Viales de la EIP); donde para el mes de noviembre el Ministerio de las Culturas, las Artes y los Saberes, expidió la Resolución 1482 de 2024, la cual entro en firmeza en el mes de diciembre de 2024, acción que corresponde a la aprobación por la máxima autoridad de competencia, avanzando en la consecución para la terminación del proyecto. Sin embargo  a la fecha aun faltan autorizaciones y trámites que dependen de terceros que nos son de responsabilidad de la entidad o de los contratistas ejecutores. Por lo cual la labor de gestión para la finalización de este compromiso se programó dentro del POA 2025.</t>
  </si>
  <si>
    <t>De acuerdo con lo reportado por los responsables, esta actividad corresponde a intervenciones de re-matenimiento que se requieran o se soliciten a demanda; es una actividad que se realiza sobre algún bien de interés mueble que haya sufrido algún acto de vandalismo en un período inmediato a su intervención inicial programada; por lo cual y frente a los actos, marchas y asonadas que se presentaron en el primer semestre de la vigencia 2024, como actividad de gestión se programó un numero mínimo de posibles intervenciones de re- mantenimiento; no obstante estas no fueron necesarias de ejecución. Por lo tanto no se cuenta con la evidencias para justificar su desarrollo. Es de mencionar que al ser una actividad de gestión no suma al cumplimiento cuantitativo de la meta.</t>
  </si>
  <si>
    <t>Los responsables reportan que este proyecto presento dificultades para iniciar la contratación de sus profesionales de conformidad con el alcance a las obligaciones del Ente Gestor Transitorio, debido a los lineamientos de la Decreto 062 de 2024; no obstante para el mes de diciembre de 2024 se surtió la contratación del personal para la ejecución, por lo cual se aporto no solo el documento con el cual se radico la información ante la Secretaria Distrital de Salud, como parte interviniente del convenio interadministrativo; documentos que hacen parte del informe integral de cada una de las obligaciones y actividades de este.</t>
  </si>
  <si>
    <t>Se presentan informes de seguimiento sobre el objetivo específico de avanzar en un 5% en el proceso de gestión, seguimiento y articulación para la implementación del Plan Especial de Manejo y Protección del Hospital San Juan de Dios e Instituto Materno Infantil desde la integralidad de sus patrimonios, con fechas del 27 de agosto, 21 de noviembre y 20 de diciembre de 2024.</t>
  </si>
  <si>
    <t>Se presenta evidencia de las siguientes socializaciones:
- Formulario digital para solicitar la autorización de anteproyectos en bienes de interés cultural del Distrito Capital llevada a cabo el 03 de abril de 2024.
- Equiparación de tarifas de servicios públicos a estrato uno en bienes de interés cultural realizada el 16 de abril de 2024.</t>
  </si>
  <si>
    <t>Se presenta evidencia de los estudios técnicos desarrollados.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</si>
</sst>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yy"/>
  </numFmts>
  <fonts count="15" x14ac:knownFonts="1">
    <font>
      <sz val="11"/>
      <color theme="1"/>
      <name val="Calibri"/>
      <family val="2"/>
      <scheme val="minor"/>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theme="1"/>
      <name val="Calibri"/>
      <family val="2"/>
      <scheme val="minor"/>
    </font>
    <font>
      <b/>
      <sz val="22"/>
      <color theme="1" tint="0.249977111117893"/>
      <name val="Calibri"/>
      <family val="2"/>
      <scheme val="minor"/>
    </font>
    <font>
      <b/>
      <sz val="18"/>
      <color theme="1" tint="0.249977111117893"/>
      <name val="Calibri"/>
      <family val="2"/>
      <scheme val="minor"/>
    </font>
    <font>
      <b/>
      <sz val="14"/>
      <color theme="1" tint="0.249977111117893"/>
      <name val="Calibri"/>
      <family val="2"/>
      <scheme val="minor"/>
    </font>
    <font>
      <b/>
      <sz val="14"/>
      <color theme="1"/>
      <name val="Calibri"/>
      <family val="2"/>
      <scheme val="minor"/>
    </font>
    <font>
      <b/>
      <sz val="11"/>
      <color theme="0"/>
      <name val="Calibri"/>
      <family val="2"/>
    </font>
    <font>
      <sz val="11"/>
      <color rgb="FF000000"/>
      <name val="Calibri"/>
      <family val="2"/>
    </font>
    <font>
      <sz val="11"/>
      <name val="Calibri"/>
      <family val="2"/>
      <scheme val="minor"/>
    </font>
    <font>
      <sz val="12"/>
      <name val="Arial"/>
      <family val="2"/>
    </font>
  </fonts>
  <fills count="9">
    <fill>
      <patternFill patternType="none"/>
    </fill>
    <fill>
      <patternFill patternType="gray125"/>
    </fill>
    <fill>
      <patternFill patternType="none">
        <fgColor rgb="FF000000"/>
        <bgColor rgb="FFFFFFFF"/>
      </patternFill>
    </fill>
    <fill>
      <patternFill patternType="solid">
        <fgColor theme="0"/>
        <bgColor theme="0"/>
      </patternFill>
    </fill>
    <fill>
      <patternFill patternType="solid">
        <fgColor rgb="FF7030A0"/>
        <bgColor rgb="FFC0C0C0"/>
      </patternFill>
    </fill>
    <fill>
      <patternFill patternType="solid">
        <fgColor theme="0"/>
        <bgColor rgb="FF000000"/>
      </patternFill>
    </fill>
    <fill>
      <patternFill patternType="solid">
        <fgColor theme="0"/>
        <bgColor indexed="64"/>
      </patternFill>
    </fill>
    <fill>
      <patternFill patternType="solid">
        <fgColor theme="3"/>
        <bgColor rgb="FFC0C0C0"/>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6" fillId="2" borderId="0"/>
    <xf numFmtId="0" fontId="6" fillId="2" borderId="0"/>
    <xf numFmtId="9" fontId="6" fillId="0" borderId="0" applyFont="0" applyFill="0" applyBorder="0" applyAlignment="0" applyProtection="0"/>
  </cellStyleXfs>
  <cellXfs count="37">
    <xf numFmtId="0" fontId="0" fillId="0" borderId="0" xfId="0"/>
    <xf numFmtId="0" fontId="8" fillId="3" borderId="0" xfId="1" applyFont="1" applyFill="1" applyAlignment="1">
      <alignment vertical="center"/>
    </xf>
    <xf numFmtId="0" fontId="9" fillId="3" borderId="0" xfId="1" applyFont="1" applyFill="1" applyAlignment="1">
      <alignment vertical="center"/>
    </xf>
    <xf numFmtId="0" fontId="11" fillId="4" borderId="1" xfId="0" applyFont="1" applyFill="1" applyBorder="1" applyAlignment="1">
      <alignment horizontal="center" vertical="center"/>
    </xf>
    <xf numFmtId="0" fontId="7" fillId="5" borderId="0" xfId="1" applyFont="1" applyFill="1" applyAlignment="1">
      <alignment vertical="center"/>
    </xf>
    <xf numFmtId="0" fontId="6" fillId="5" borderId="0" xfId="1" applyFill="1"/>
    <xf numFmtId="0" fontId="0" fillId="6" borderId="0" xfId="0" applyFill="1"/>
    <xf numFmtId="0" fontId="10" fillId="5" borderId="0" xfId="1" applyFont="1" applyFill="1"/>
    <xf numFmtId="0" fontId="11" fillId="7" borderId="1" xfId="0" applyFont="1" applyFill="1" applyBorder="1" applyAlignment="1">
      <alignment horizontal="center"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horizontal="right" vertical="center" wrapText="1"/>
    </xf>
    <xf numFmtId="0" fontId="0" fillId="0" borderId="1" xfId="0" applyBorder="1"/>
    <xf numFmtId="0" fontId="4" fillId="0" borderId="1" xfId="0" applyFont="1" applyBorder="1" applyAlignment="1">
      <alignment horizontal="right" vertical="center" wrapText="1"/>
    </xf>
    <xf numFmtId="164" fontId="5" fillId="0" borderId="1" xfId="0" applyNumberFormat="1" applyFont="1" applyBorder="1" applyAlignment="1">
      <alignment horizontal="right" vertical="center" wrapText="1"/>
    </xf>
    <xf numFmtId="0" fontId="2" fillId="0" borderId="1" xfId="0" applyFont="1" applyBorder="1" applyAlignment="1">
      <alignment horizontal="center" vertical="center" wrapText="1"/>
    </xf>
    <xf numFmtId="0" fontId="11" fillId="7" borderId="1" xfId="0" applyFont="1" applyFill="1" applyBorder="1" applyAlignment="1">
      <alignment horizontal="center" vertical="center" wrapText="1"/>
    </xf>
    <xf numFmtId="0" fontId="0" fillId="0" borderId="1" xfId="0" applyBorder="1" applyAlignment="1">
      <alignment vertical="center" wrapText="1"/>
    </xf>
    <xf numFmtId="0" fontId="0" fillId="6" borderId="0" xfId="0" applyFill="1" applyAlignment="1">
      <alignment horizontal="center" vertical="center"/>
    </xf>
    <xf numFmtId="0" fontId="1" fillId="0" borderId="1" xfId="0" applyFont="1" applyFill="1" applyBorder="1" applyAlignment="1">
      <alignment vertical="center" wrapText="1"/>
    </xf>
    <xf numFmtId="0" fontId="0" fillId="6" borderId="0" xfId="0" applyFill="1" applyAlignment="1">
      <alignment horizontal="center"/>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0" fillId="6" borderId="0" xfId="0" applyFill="1" applyAlignment="1">
      <alignment horizontal="left" vertical="center" wrapText="1"/>
    </xf>
    <xf numFmtId="0" fontId="0" fillId="0" borderId="1" xfId="0" applyBorder="1" applyAlignment="1">
      <alignment horizontal="left" vertical="center" wrapText="1"/>
    </xf>
    <xf numFmtId="0" fontId="12" fillId="0" borderId="1" xfId="0" applyFont="1" applyBorder="1" applyAlignment="1">
      <alignment horizontal="left" vertical="center" wrapText="1"/>
    </xf>
    <xf numFmtId="0" fontId="1" fillId="2" borderId="1" xfId="0" applyFont="1" applyFill="1" applyBorder="1" applyAlignment="1">
      <alignment horizontal="left" vertical="center" wrapText="1"/>
    </xf>
    <xf numFmtId="0" fontId="0" fillId="2" borderId="1" xfId="0" applyFill="1" applyBorder="1" applyAlignment="1">
      <alignment horizontal="left" vertical="center" wrapText="1"/>
    </xf>
    <xf numFmtId="0" fontId="1" fillId="0" borderId="1" xfId="0" applyFont="1" applyBorder="1" applyAlignment="1">
      <alignment horizontal="left" vertical="center" wrapText="1"/>
    </xf>
    <xf numFmtId="0" fontId="13" fillId="0" borderId="1" xfId="0" applyFont="1" applyBorder="1" applyAlignment="1">
      <alignment horizontal="left" vertical="center" wrapText="1"/>
    </xf>
    <xf numFmtId="9" fontId="1" fillId="0" borderId="1" xfId="3" applyFont="1" applyBorder="1" applyAlignment="1">
      <alignment horizontal="center" vertical="center" wrapText="1"/>
    </xf>
    <xf numFmtId="0" fontId="1" fillId="6" borderId="1" xfId="0" applyFont="1" applyFill="1" applyBorder="1" applyAlignment="1">
      <alignment horizontal="center" vertical="center" wrapText="1"/>
    </xf>
    <xf numFmtId="2" fontId="1" fillId="0" borderId="1" xfId="0" applyNumberFormat="1" applyFont="1" applyBorder="1" applyAlignment="1">
      <alignment horizontal="center" vertical="center" wrapText="1"/>
    </xf>
    <xf numFmtId="0" fontId="0" fillId="6" borderId="1" xfId="0" applyFill="1" applyBorder="1" applyAlignment="1">
      <alignment vertical="center" wrapText="1"/>
    </xf>
    <xf numFmtId="0" fontId="0" fillId="0" borderId="1" xfId="0" applyBorder="1" applyAlignment="1">
      <alignment wrapText="1"/>
    </xf>
    <xf numFmtId="0" fontId="0" fillId="8" borderId="1" xfId="0" applyFill="1" applyBorder="1" applyAlignment="1">
      <alignment vertical="center" wrapText="1"/>
    </xf>
    <xf numFmtId="10" fontId="0" fillId="6" borderId="0" xfId="0" applyNumberFormat="1" applyFill="1" applyAlignment="1">
      <alignment horizontal="center"/>
    </xf>
  </cellXfs>
  <cellStyles count="4">
    <cellStyle name="Normal" xfId="0" builtinId="0"/>
    <cellStyle name="Normal 2" xfId="1" xr:uid="{00000000-0005-0000-0000-000001000000}"/>
    <cellStyle name="Normal 7" xfId="2" xr:uid="{00000000-0005-0000-0000-000002000000}"/>
    <cellStyle name="Porcentaje"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V592"/>
  <sheetViews>
    <sheetView tabSelected="1" zoomScale="70" zoomScaleNormal="70" workbookViewId="0"/>
  </sheetViews>
  <sheetFormatPr baseColWidth="10" defaultColWidth="0" defaultRowHeight="15" zeroHeight="1" x14ac:dyDescent="0.25"/>
  <cols>
    <col min="1" max="1" width="35.42578125" style="6" customWidth="1"/>
    <col min="2" max="2" width="39.5703125" style="6" customWidth="1"/>
    <col min="3" max="3" width="30.5703125" style="6" customWidth="1"/>
    <col min="4" max="4" width="29.28515625" style="6" customWidth="1"/>
    <col min="5" max="5" width="47.140625" style="6" customWidth="1"/>
    <col min="6" max="6" width="23.28515625" style="6" customWidth="1"/>
    <col min="7" max="7" width="12.5703125" style="6" customWidth="1"/>
    <col min="8" max="8" width="42" style="6" customWidth="1"/>
    <col min="9" max="9" width="15.42578125" style="6" customWidth="1"/>
    <col min="10" max="10" width="27.5703125" style="6" customWidth="1"/>
    <col min="11" max="11" width="23.28515625" style="6" customWidth="1"/>
    <col min="12" max="12" width="23.7109375" style="6" customWidth="1"/>
    <col min="13" max="14" width="13.85546875" style="6" customWidth="1"/>
    <col min="15" max="15" width="23.140625" style="6" customWidth="1"/>
    <col min="16" max="16" width="24.28515625" style="6" customWidth="1"/>
    <col min="17" max="19" width="13.85546875" style="6" customWidth="1"/>
    <col min="20" max="20" width="21.28515625" style="6" customWidth="1"/>
    <col min="21" max="21" width="13.85546875" style="6" customWidth="1"/>
    <col min="22" max="22" width="31.5703125" style="6" customWidth="1"/>
    <col min="23" max="24" width="13.85546875" style="6" customWidth="1"/>
    <col min="25" max="26" width="61.85546875" style="6" customWidth="1"/>
    <col min="27" max="28" width="13.85546875" style="6" customWidth="1"/>
    <col min="29" max="30" width="61.85546875" style="6" customWidth="1"/>
    <col min="31" max="32" width="13.85546875" style="6" customWidth="1"/>
    <col min="33" max="34" width="61.85546875" style="6" customWidth="1"/>
    <col min="35" max="36" width="13.85546875" style="6" customWidth="1"/>
    <col min="37" max="38" width="61.85546875" style="6" customWidth="1"/>
    <col min="39" max="40" width="13.85546875" style="6" customWidth="1"/>
    <col min="41" max="42" width="61.85546875" style="6" customWidth="1"/>
    <col min="43" max="44" width="13.85546875" style="6" customWidth="1"/>
    <col min="45" max="46" width="61.85546875" style="6" customWidth="1"/>
    <col min="47" max="48" width="13.85546875" style="6" customWidth="1"/>
    <col min="49" max="50" width="61.85546875" style="6" customWidth="1"/>
    <col min="51" max="52" width="13.85546875" style="6" customWidth="1"/>
    <col min="53" max="54" width="61.85546875" style="6" customWidth="1"/>
    <col min="55" max="56" width="13.85546875" style="6" customWidth="1"/>
    <col min="57" max="58" width="61.85546875" style="6" customWidth="1"/>
    <col min="59" max="60" width="13.85546875" style="6" customWidth="1"/>
    <col min="61" max="62" width="61.85546875" style="6" customWidth="1"/>
    <col min="63" max="64" width="13.85546875" style="6" customWidth="1"/>
    <col min="65" max="66" width="61.85546875" style="6" customWidth="1"/>
    <col min="67" max="68" width="13.85546875" style="6" customWidth="1"/>
    <col min="69" max="70" width="61.85546875" style="6" customWidth="1"/>
    <col min="71" max="71" width="29.42578125" style="18" customWidth="1"/>
    <col min="72" max="72" width="68.7109375" style="23" customWidth="1"/>
    <col min="73" max="73" width="29.42578125" style="20" customWidth="1"/>
    <col min="74" max="74" width="0" style="6" hidden="1"/>
    <col min="75" max="16384" width="9.140625" style="6" hidden="1"/>
  </cols>
  <sheetData>
    <row r="1" spans="1:74" ht="28.5" x14ac:dyDescent="0.25">
      <c r="A1" s="4" t="s">
        <v>3368</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row>
    <row r="2" spans="1:74" ht="23.25" x14ac:dyDescent="0.25">
      <c r="A2" s="1" t="s">
        <v>3369</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row>
    <row r="3" spans="1:74" ht="23.25" x14ac:dyDescent="0.25">
      <c r="A3" s="1" t="s">
        <v>3370</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row>
    <row r="4" spans="1:74" ht="18.75" x14ac:dyDescent="0.25">
      <c r="A4" s="2" t="s">
        <v>3371</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row>
    <row r="5" spans="1:74" ht="18.75" x14ac:dyDescent="0.3">
      <c r="A5" s="7" t="s">
        <v>3372</v>
      </c>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row>
    <row r="6" spans="1:74" x14ac:dyDescent="0.25">
      <c r="A6" s="3" t="s">
        <v>0</v>
      </c>
      <c r="B6" s="3" t="s">
        <v>1</v>
      </c>
      <c r="C6" s="3" t="s">
        <v>2</v>
      </c>
      <c r="D6" s="3" t="s">
        <v>3</v>
      </c>
      <c r="E6" s="3" t="s">
        <v>4</v>
      </c>
      <c r="F6" s="3" t="s">
        <v>5</v>
      </c>
      <c r="G6" s="3" t="s">
        <v>6</v>
      </c>
      <c r="H6" s="3" t="s">
        <v>7</v>
      </c>
      <c r="I6" s="3" t="s">
        <v>8</v>
      </c>
      <c r="J6" s="3" t="s">
        <v>9</v>
      </c>
      <c r="K6" s="3" t="s">
        <v>10</v>
      </c>
      <c r="L6" s="3" t="s">
        <v>11</v>
      </c>
      <c r="M6" s="3" t="s">
        <v>12</v>
      </c>
      <c r="N6" s="3" t="s">
        <v>13</v>
      </c>
      <c r="O6" s="3" t="s">
        <v>14</v>
      </c>
      <c r="P6" s="3" t="s">
        <v>15</v>
      </c>
      <c r="Q6" s="3" t="s">
        <v>16</v>
      </c>
      <c r="R6" s="3" t="s">
        <v>17</v>
      </c>
      <c r="S6" s="3" t="s">
        <v>18</v>
      </c>
      <c r="T6" s="3" t="s">
        <v>19</v>
      </c>
      <c r="U6" s="3" t="s">
        <v>20</v>
      </c>
      <c r="V6" s="3" t="s">
        <v>21</v>
      </c>
      <c r="W6" s="3" t="s">
        <v>22</v>
      </c>
      <c r="X6" s="3" t="s">
        <v>23</v>
      </c>
      <c r="Y6" s="3" t="s">
        <v>24</v>
      </c>
      <c r="Z6" s="3" t="s">
        <v>25</v>
      </c>
      <c r="AA6" s="3" t="s">
        <v>26</v>
      </c>
      <c r="AB6" s="3" t="s">
        <v>27</v>
      </c>
      <c r="AC6" s="3" t="s">
        <v>28</v>
      </c>
      <c r="AD6" s="3" t="s">
        <v>29</v>
      </c>
      <c r="AE6" s="3" t="s">
        <v>30</v>
      </c>
      <c r="AF6" s="3" t="s">
        <v>31</v>
      </c>
      <c r="AG6" s="3" t="s">
        <v>32</v>
      </c>
      <c r="AH6" s="3" t="s">
        <v>33</v>
      </c>
      <c r="AI6" s="3" t="s">
        <v>34</v>
      </c>
      <c r="AJ6" s="3" t="s">
        <v>35</v>
      </c>
      <c r="AK6" s="3" t="s">
        <v>36</v>
      </c>
      <c r="AL6" s="3" t="s">
        <v>37</v>
      </c>
      <c r="AM6" s="3" t="s">
        <v>38</v>
      </c>
      <c r="AN6" s="3" t="s">
        <v>39</v>
      </c>
      <c r="AO6" s="3" t="s">
        <v>40</v>
      </c>
      <c r="AP6" s="3" t="s">
        <v>41</v>
      </c>
      <c r="AQ6" s="3" t="s">
        <v>42</v>
      </c>
      <c r="AR6" s="3" t="s">
        <v>43</v>
      </c>
      <c r="AS6" s="3" t="s">
        <v>44</v>
      </c>
      <c r="AT6" s="3" t="s">
        <v>45</v>
      </c>
      <c r="AU6" s="3" t="s">
        <v>46</v>
      </c>
      <c r="AV6" s="3" t="s">
        <v>47</v>
      </c>
      <c r="AW6" s="3" t="s">
        <v>48</v>
      </c>
      <c r="AX6" s="3" t="s">
        <v>49</v>
      </c>
      <c r="AY6" s="3" t="s">
        <v>50</v>
      </c>
      <c r="AZ6" s="3" t="s">
        <v>51</v>
      </c>
      <c r="BA6" s="3" t="s">
        <v>52</v>
      </c>
      <c r="BB6" s="3" t="s">
        <v>53</v>
      </c>
      <c r="BC6" s="3" t="s">
        <v>54</v>
      </c>
      <c r="BD6" s="3" t="s">
        <v>55</v>
      </c>
      <c r="BE6" s="3" t="s">
        <v>56</v>
      </c>
      <c r="BF6" s="3" t="s">
        <v>57</v>
      </c>
      <c r="BG6" s="3" t="s">
        <v>58</v>
      </c>
      <c r="BH6" s="3" t="s">
        <v>59</v>
      </c>
      <c r="BI6" s="3" t="s">
        <v>60</v>
      </c>
      <c r="BJ6" s="3" t="s">
        <v>61</v>
      </c>
      <c r="BK6" s="3" t="s">
        <v>62</v>
      </c>
      <c r="BL6" s="3" t="s">
        <v>63</v>
      </c>
      <c r="BM6" s="3" t="s">
        <v>64</v>
      </c>
      <c r="BN6" s="3" t="s">
        <v>65</v>
      </c>
      <c r="BO6" s="3" t="s">
        <v>66</v>
      </c>
      <c r="BP6" s="3" t="s">
        <v>67</v>
      </c>
      <c r="BQ6" s="3" t="s">
        <v>68</v>
      </c>
      <c r="BR6" s="3" t="s">
        <v>69</v>
      </c>
      <c r="BS6" s="8" t="s">
        <v>3374</v>
      </c>
      <c r="BT6" s="16" t="s">
        <v>3373</v>
      </c>
      <c r="BU6" s="8" t="s">
        <v>3423</v>
      </c>
    </row>
    <row r="7" spans="1:74" ht="120" x14ac:dyDescent="0.25">
      <c r="A7" s="9" t="s">
        <v>70</v>
      </c>
      <c r="B7" s="9" t="s">
        <v>71</v>
      </c>
      <c r="C7" s="10" t="s">
        <v>72</v>
      </c>
      <c r="D7" s="9" t="s">
        <v>73</v>
      </c>
      <c r="E7" s="9" t="s">
        <v>74</v>
      </c>
      <c r="F7" s="9" t="s">
        <v>75</v>
      </c>
      <c r="G7" s="11">
        <v>1</v>
      </c>
      <c r="H7" s="10" t="s">
        <v>76</v>
      </c>
      <c r="I7" s="11">
        <v>1</v>
      </c>
      <c r="J7" s="9" t="s">
        <v>77</v>
      </c>
      <c r="K7" s="10" t="s">
        <v>78</v>
      </c>
      <c r="L7" s="9" t="s">
        <v>79</v>
      </c>
      <c r="M7" s="9" t="s">
        <v>75</v>
      </c>
      <c r="N7" s="9" t="s">
        <v>75</v>
      </c>
      <c r="O7" s="12"/>
      <c r="P7" s="13">
        <v>2</v>
      </c>
      <c r="Q7" s="10" t="s">
        <v>80</v>
      </c>
      <c r="R7" s="14">
        <v>45323</v>
      </c>
      <c r="S7" s="14">
        <v>45382</v>
      </c>
      <c r="T7" s="13">
        <v>1.67</v>
      </c>
      <c r="U7" s="13">
        <v>83.5</v>
      </c>
      <c r="V7" s="9" t="s">
        <v>75</v>
      </c>
      <c r="W7" s="12"/>
      <c r="X7" s="12"/>
      <c r="Y7" s="10" t="s">
        <v>75</v>
      </c>
      <c r="Z7" s="10" t="s">
        <v>75</v>
      </c>
      <c r="AA7" s="13">
        <v>1</v>
      </c>
      <c r="AB7" s="13">
        <v>1</v>
      </c>
      <c r="AC7" s="10" t="s">
        <v>81</v>
      </c>
      <c r="AD7" s="10" t="s">
        <v>82</v>
      </c>
      <c r="AE7" s="13">
        <v>1</v>
      </c>
      <c r="AF7" s="13">
        <v>0.67</v>
      </c>
      <c r="AG7" s="10" t="s">
        <v>83</v>
      </c>
      <c r="AH7" s="10" t="s">
        <v>84</v>
      </c>
      <c r="AI7" s="12"/>
      <c r="AJ7" s="12"/>
      <c r="AK7" s="10" t="s">
        <v>75</v>
      </c>
      <c r="AL7" s="10" t="s">
        <v>75</v>
      </c>
      <c r="AM7" s="12"/>
      <c r="AN7" s="12"/>
      <c r="AO7" s="10" t="s">
        <v>75</v>
      </c>
      <c r="AP7" s="10" t="s">
        <v>75</v>
      </c>
      <c r="AQ7" s="12"/>
      <c r="AR7" s="12"/>
      <c r="AS7" s="10" t="s">
        <v>75</v>
      </c>
      <c r="AT7" s="10" t="s">
        <v>75</v>
      </c>
      <c r="AU7" s="12"/>
      <c r="AV7" s="12"/>
      <c r="AW7" s="10" t="s">
        <v>75</v>
      </c>
      <c r="AX7" s="10" t="s">
        <v>75</v>
      </c>
      <c r="AY7" s="12"/>
      <c r="AZ7" s="12"/>
      <c r="BA7" s="10" t="s">
        <v>75</v>
      </c>
      <c r="BB7" s="10" t="s">
        <v>75</v>
      </c>
      <c r="BC7" s="12"/>
      <c r="BD7" s="12"/>
      <c r="BE7" s="10" t="s">
        <v>75</v>
      </c>
      <c r="BF7" s="10" t="s">
        <v>75</v>
      </c>
      <c r="BG7" s="12"/>
      <c r="BH7" s="12"/>
      <c r="BI7" s="10" t="s">
        <v>75</v>
      </c>
      <c r="BJ7" s="10" t="s">
        <v>75</v>
      </c>
      <c r="BK7" s="12"/>
      <c r="BL7" s="12"/>
      <c r="BM7" s="10" t="s">
        <v>75</v>
      </c>
      <c r="BN7" s="10" t="s">
        <v>75</v>
      </c>
      <c r="BO7" s="12"/>
      <c r="BP7" s="12"/>
      <c r="BQ7" s="10" t="s">
        <v>75</v>
      </c>
      <c r="BR7" s="10" t="s">
        <v>75</v>
      </c>
      <c r="BS7" s="15">
        <v>2</v>
      </c>
      <c r="BT7" s="24" t="s">
        <v>3596</v>
      </c>
      <c r="BU7" s="30">
        <f>+BS7/P7</f>
        <v>1</v>
      </c>
      <c r="BV7" s="6">
        <f>BU7</f>
        <v>1</v>
      </c>
    </row>
    <row r="8" spans="1:74" ht="90" x14ac:dyDescent="0.25">
      <c r="A8" s="9" t="s">
        <v>70</v>
      </c>
      <c r="B8" s="9" t="s">
        <v>85</v>
      </c>
      <c r="C8" s="10" t="s">
        <v>86</v>
      </c>
      <c r="D8" s="9" t="s">
        <v>87</v>
      </c>
      <c r="E8" s="9" t="s">
        <v>88</v>
      </c>
      <c r="F8" s="9" t="s">
        <v>75</v>
      </c>
      <c r="G8" s="11">
        <v>1</v>
      </c>
      <c r="H8" s="10" t="s">
        <v>76</v>
      </c>
      <c r="I8" s="11">
        <v>1</v>
      </c>
      <c r="J8" s="9" t="s">
        <v>89</v>
      </c>
      <c r="K8" s="10" t="s">
        <v>78</v>
      </c>
      <c r="L8" s="9" t="s">
        <v>90</v>
      </c>
      <c r="M8" s="9" t="s">
        <v>75</v>
      </c>
      <c r="N8" s="9" t="s">
        <v>75</v>
      </c>
      <c r="O8" s="12"/>
      <c r="P8" s="13">
        <v>5</v>
      </c>
      <c r="Q8" s="10" t="s">
        <v>80</v>
      </c>
      <c r="R8" s="14">
        <v>45505</v>
      </c>
      <c r="S8" s="14">
        <v>45657</v>
      </c>
      <c r="T8" s="13">
        <v>5</v>
      </c>
      <c r="U8" s="13">
        <v>100</v>
      </c>
      <c r="V8" s="9" t="s">
        <v>75</v>
      </c>
      <c r="W8" s="12"/>
      <c r="X8" s="12"/>
      <c r="Y8" s="10" t="s">
        <v>75</v>
      </c>
      <c r="Z8" s="10" t="s">
        <v>75</v>
      </c>
      <c r="AA8" s="12"/>
      <c r="AB8" s="12"/>
      <c r="AC8" s="10" t="s">
        <v>75</v>
      </c>
      <c r="AD8" s="10" t="s">
        <v>75</v>
      </c>
      <c r="AE8" s="12"/>
      <c r="AF8" s="12"/>
      <c r="AG8" s="10" t="s">
        <v>75</v>
      </c>
      <c r="AH8" s="10" t="s">
        <v>75</v>
      </c>
      <c r="AI8" s="12"/>
      <c r="AJ8" s="12"/>
      <c r="AK8" s="10" t="s">
        <v>75</v>
      </c>
      <c r="AL8" s="10" t="s">
        <v>75</v>
      </c>
      <c r="AM8" s="12"/>
      <c r="AN8" s="12"/>
      <c r="AO8" s="10" t="s">
        <v>75</v>
      </c>
      <c r="AP8" s="10" t="s">
        <v>75</v>
      </c>
      <c r="AQ8" s="12"/>
      <c r="AR8" s="12"/>
      <c r="AS8" s="10" t="s">
        <v>75</v>
      </c>
      <c r="AT8" s="10" t="s">
        <v>75</v>
      </c>
      <c r="AU8" s="12"/>
      <c r="AV8" s="12"/>
      <c r="AW8" s="10" t="s">
        <v>75</v>
      </c>
      <c r="AX8" s="10" t="s">
        <v>75</v>
      </c>
      <c r="AY8" s="13">
        <v>3</v>
      </c>
      <c r="AZ8" s="13">
        <v>3</v>
      </c>
      <c r="BA8" s="10" t="s">
        <v>91</v>
      </c>
      <c r="BB8" s="10" t="s">
        <v>82</v>
      </c>
      <c r="BC8" s="12"/>
      <c r="BD8" s="12"/>
      <c r="BE8" s="10" t="s">
        <v>75</v>
      </c>
      <c r="BF8" s="10" t="s">
        <v>75</v>
      </c>
      <c r="BG8" s="13">
        <v>2</v>
      </c>
      <c r="BH8" s="13">
        <v>2</v>
      </c>
      <c r="BI8" s="10" t="s">
        <v>92</v>
      </c>
      <c r="BJ8" s="10" t="s">
        <v>93</v>
      </c>
      <c r="BK8" s="12"/>
      <c r="BL8" s="12"/>
      <c r="BM8" s="10" t="s">
        <v>75</v>
      </c>
      <c r="BN8" s="10" t="s">
        <v>75</v>
      </c>
      <c r="BO8" s="12"/>
      <c r="BP8" s="12"/>
      <c r="BQ8" s="10" t="s">
        <v>75</v>
      </c>
      <c r="BR8" s="10" t="s">
        <v>75</v>
      </c>
      <c r="BS8" s="15">
        <v>5</v>
      </c>
      <c r="BT8" s="24" t="s">
        <v>3714</v>
      </c>
      <c r="BU8" s="30">
        <f t="shared" ref="BU8:BU71" si="0">+BS8/P8</f>
        <v>1</v>
      </c>
    </row>
    <row r="9" spans="1:74" ht="90" x14ac:dyDescent="0.25">
      <c r="A9" s="9" t="s">
        <v>70</v>
      </c>
      <c r="B9" s="9" t="s">
        <v>71</v>
      </c>
      <c r="C9" s="10" t="s">
        <v>72</v>
      </c>
      <c r="D9" s="9" t="s">
        <v>73</v>
      </c>
      <c r="E9" s="9" t="s">
        <v>74</v>
      </c>
      <c r="F9" s="9" t="s">
        <v>75</v>
      </c>
      <c r="G9" s="11">
        <v>2</v>
      </c>
      <c r="H9" s="10" t="s">
        <v>94</v>
      </c>
      <c r="I9" s="11">
        <v>1</v>
      </c>
      <c r="J9" s="9" t="s">
        <v>95</v>
      </c>
      <c r="K9" s="10" t="s">
        <v>96</v>
      </c>
      <c r="L9" s="9" t="s">
        <v>79</v>
      </c>
      <c r="M9" s="9" t="s">
        <v>75</v>
      </c>
      <c r="N9" s="9" t="s">
        <v>75</v>
      </c>
      <c r="O9" s="12"/>
      <c r="P9" s="13">
        <v>1</v>
      </c>
      <c r="Q9" s="10" t="s">
        <v>80</v>
      </c>
      <c r="R9" s="14">
        <v>45292</v>
      </c>
      <c r="S9" s="14">
        <v>45443</v>
      </c>
      <c r="T9" s="13">
        <v>1</v>
      </c>
      <c r="U9" s="13">
        <v>100</v>
      </c>
      <c r="V9" s="9" t="s">
        <v>75</v>
      </c>
      <c r="W9" s="12"/>
      <c r="X9" s="12"/>
      <c r="Y9" s="10" t="s">
        <v>75</v>
      </c>
      <c r="Z9" s="10" t="s">
        <v>75</v>
      </c>
      <c r="AA9" s="12"/>
      <c r="AB9" s="12"/>
      <c r="AC9" s="10" t="s">
        <v>75</v>
      </c>
      <c r="AD9" s="10" t="s">
        <v>75</v>
      </c>
      <c r="AE9" s="13">
        <v>1</v>
      </c>
      <c r="AF9" s="13">
        <v>1</v>
      </c>
      <c r="AG9" s="10" t="s">
        <v>97</v>
      </c>
      <c r="AH9" s="10" t="s">
        <v>82</v>
      </c>
      <c r="AI9" s="12"/>
      <c r="AJ9" s="12"/>
      <c r="AK9" s="10" t="s">
        <v>75</v>
      </c>
      <c r="AL9" s="10" t="s">
        <v>75</v>
      </c>
      <c r="AM9" s="12"/>
      <c r="AN9" s="12"/>
      <c r="AO9" s="10" t="s">
        <v>75</v>
      </c>
      <c r="AP9" s="10" t="s">
        <v>75</v>
      </c>
      <c r="AQ9" s="12"/>
      <c r="AR9" s="12"/>
      <c r="AS9" s="10" t="s">
        <v>75</v>
      </c>
      <c r="AT9" s="10" t="s">
        <v>75</v>
      </c>
      <c r="AU9" s="12"/>
      <c r="AV9" s="12"/>
      <c r="AW9" s="10" t="s">
        <v>75</v>
      </c>
      <c r="AX9" s="10" t="s">
        <v>75</v>
      </c>
      <c r="AY9" s="12"/>
      <c r="AZ9" s="12"/>
      <c r="BA9" s="10" t="s">
        <v>75</v>
      </c>
      <c r="BB9" s="10" t="s">
        <v>75</v>
      </c>
      <c r="BC9" s="12"/>
      <c r="BD9" s="12"/>
      <c r="BE9" s="10" t="s">
        <v>75</v>
      </c>
      <c r="BF9" s="10" t="s">
        <v>75</v>
      </c>
      <c r="BG9" s="12"/>
      <c r="BH9" s="12"/>
      <c r="BI9" s="10" t="s">
        <v>75</v>
      </c>
      <c r="BJ9" s="10" t="s">
        <v>75</v>
      </c>
      <c r="BK9" s="12"/>
      <c r="BL9" s="12"/>
      <c r="BM9" s="10" t="s">
        <v>75</v>
      </c>
      <c r="BN9" s="10" t="s">
        <v>75</v>
      </c>
      <c r="BO9" s="12"/>
      <c r="BP9" s="12"/>
      <c r="BQ9" s="10" t="s">
        <v>75</v>
      </c>
      <c r="BR9" s="10" t="s">
        <v>75</v>
      </c>
      <c r="BS9" s="15">
        <v>1</v>
      </c>
      <c r="BT9" s="24" t="s">
        <v>3715</v>
      </c>
      <c r="BU9" s="30">
        <f t="shared" si="0"/>
        <v>1</v>
      </c>
    </row>
    <row r="10" spans="1:74" ht="90" x14ac:dyDescent="0.25">
      <c r="A10" s="9" t="s">
        <v>70</v>
      </c>
      <c r="B10" s="9" t="s">
        <v>71</v>
      </c>
      <c r="C10" s="10" t="s">
        <v>72</v>
      </c>
      <c r="D10" s="9" t="s">
        <v>73</v>
      </c>
      <c r="E10" s="9" t="s">
        <v>74</v>
      </c>
      <c r="F10" s="9" t="s">
        <v>75</v>
      </c>
      <c r="G10" s="11">
        <v>2</v>
      </c>
      <c r="H10" s="10" t="s">
        <v>94</v>
      </c>
      <c r="I10" s="11">
        <v>2</v>
      </c>
      <c r="J10" s="9" t="s">
        <v>98</v>
      </c>
      <c r="K10" s="10" t="s">
        <v>99</v>
      </c>
      <c r="L10" s="9" t="s">
        <v>79</v>
      </c>
      <c r="M10" s="9" t="s">
        <v>75</v>
      </c>
      <c r="N10" s="9" t="s">
        <v>75</v>
      </c>
      <c r="O10" s="12"/>
      <c r="P10" s="13">
        <v>1</v>
      </c>
      <c r="Q10" s="10" t="s">
        <v>100</v>
      </c>
      <c r="R10" s="14">
        <v>45292</v>
      </c>
      <c r="S10" s="14">
        <v>45443</v>
      </c>
      <c r="T10" s="13">
        <v>1</v>
      </c>
      <c r="U10" s="13">
        <v>100</v>
      </c>
      <c r="V10" s="9" t="s">
        <v>75</v>
      </c>
      <c r="W10" s="12"/>
      <c r="X10" s="12"/>
      <c r="Y10" s="10" t="s">
        <v>75</v>
      </c>
      <c r="Z10" s="10" t="s">
        <v>75</v>
      </c>
      <c r="AA10" s="12"/>
      <c r="AB10" s="12"/>
      <c r="AC10" s="10" t="s">
        <v>75</v>
      </c>
      <c r="AD10" s="10" t="s">
        <v>75</v>
      </c>
      <c r="AE10" s="12"/>
      <c r="AF10" s="12"/>
      <c r="AG10" s="10" t="s">
        <v>75</v>
      </c>
      <c r="AH10" s="10" t="s">
        <v>75</v>
      </c>
      <c r="AI10" s="13">
        <v>1</v>
      </c>
      <c r="AJ10" s="13">
        <v>1</v>
      </c>
      <c r="AK10" s="10" t="s">
        <v>101</v>
      </c>
      <c r="AL10" s="10" t="s">
        <v>102</v>
      </c>
      <c r="AM10" s="12"/>
      <c r="AN10" s="12"/>
      <c r="AO10" s="10" t="s">
        <v>75</v>
      </c>
      <c r="AP10" s="10" t="s">
        <v>75</v>
      </c>
      <c r="AQ10" s="12"/>
      <c r="AR10" s="12"/>
      <c r="AS10" s="10" t="s">
        <v>75</v>
      </c>
      <c r="AT10" s="10" t="s">
        <v>75</v>
      </c>
      <c r="AU10" s="12"/>
      <c r="AV10" s="12"/>
      <c r="AW10" s="10" t="s">
        <v>75</v>
      </c>
      <c r="AX10" s="10" t="s">
        <v>75</v>
      </c>
      <c r="AY10" s="12"/>
      <c r="AZ10" s="12"/>
      <c r="BA10" s="10" t="s">
        <v>75</v>
      </c>
      <c r="BB10" s="10" t="s">
        <v>75</v>
      </c>
      <c r="BC10" s="12"/>
      <c r="BD10" s="12"/>
      <c r="BE10" s="10" t="s">
        <v>75</v>
      </c>
      <c r="BF10" s="10" t="s">
        <v>75</v>
      </c>
      <c r="BG10" s="12"/>
      <c r="BH10" s="12"/>
      <c r="BI10" s="10" t="s">
        <v>75</v>
      </c>
      <c r="BJ10" s="10" t="s">
        <v>75</v>
      </c>
      <c r="BK10" s="12"/>
      <c r="BL10" s="12"/>
      <c r="BM10" s="10" t="s">
        <v>75</v>
      </c>
      <c r="BN10" s="10" t="s">
        <v>75</v>
      </c>
      <c r="BO10" s="12"/>
      <c r="BP10" s="12"/>
      <c r="BQ10" s="10" t="s">
        <v>75</v>
      </c>
      <c r="BR10" s="10" t="s">
        <v>75</v>
      </c>
      <c r="BS10" s="15">
        <v>1</v>
      </c>
      <c r="BT10" s="24" t="s">
        <v>3597</v>
      </c>
      <c r="BU10" s="30">
        <f t="shared" si="0"/>
        <v>1</v>
      </c>
    </row>
    <row r="11" spans="1:74" ht="90" x14ac:dyDescent="0.25">
      <c r="A11" s="9" t="s">
        <v>70</v>
      </c>
      <c r="B11" s="9" t="s">
        <v>85</v>
      </c>
      <c r="C11" s="10" t="s">
        <v>86</v>
      </c>
      <c r="D11" s="9" t="s">
        <v>87</v>
      </c>
      <c r="E11" s="9" t="s">
        <v>88</v>
      </c>
      <c r="F11" s="9" t="s">
        <v>75</v>
      </c>
      <c r="G11" s="11">
        <v>2</v>
      </c>
      <c r="H11" s="10" t="s">
        <v>103</v>
      </c>
      <c r="I11" s="11">
        <v>2</v>
      </c>
      <c r="J11" s="9" t="s">
        <v>104</v>
      </c>
      <c r="K11" s="10" t="s">
        <v>105</v>
      </c>
      <c r="L11" s="9" t="s">
        <v>90</v>
      </c>
      <c r="M11" s="9" t="s">
        <v>75</v>
      </c>
      <c r="N11" s="9" t="s">
        <v>75</v>
      </c>
      <c r="O11" s="12"/>
      <c r="P11" s="13">
        <v>5</v>
      </c>
      <c r="Q11" s="10" t="s">
        <v>80</v>
      </c>
      <c r="R11" s="14">
        <v>45505</v>
      </c>
      <c r="S11" s="14">
        <v>45657</v>
      </c>
      <c r="T11" s="13">
        <v>5</v>
      </c>
      <c r="U11" s="13">
        <v>100</v>
      </c>
      <c r="V11" s="9" t="s">
        <v>75</v>
      </c>
      <c r="W11" s="12"/>
      <c r="X11" s="12"/>
      <c r="Y11" s="10" t="s">
        <v>75</v>
      </c>
      <c r="Z11" s="10" t="s">
        <v>75</v>
      </c>
      <c r="AA11" s="12"/>
      <c r="AB11" s="12"/>
      <c r="AC11" s="10" t="s">
        <v>75</v>
      </c>
      <c r="AD11" s="10" t="s">
        <v>75</v>
      </c>
      <c r="AE11" s="12"/>
      <c r="AF11" s="12"/>
      <c r="AG11" s="10" t="s">
        <v>75</v>
      </c>
      <c r="AH11" s="10" t="s">
        <v>75</v>
      </c>
      <c r="AI11" s="12"/>
      <c r="AJ11" s="12"/>
      <c r="AK11" s="10" t="s">
        <v>75</v>
      </c>
      <c r="AL11" s="10" t="s">
        <v>75</v>
      </c>
      <c r="AM11" s="12"/>
      <c r="AN11" s="12"/>
      <c r="AO11" s="10" t="s">
        <v>75</v>
      </c>
      <c r="AP11" s="10" t="s">
        <v>75</v>
      </c>
      <c r="AQ11" s="12"/>
      <c r="AR11" s="12"/>
      <c r="AS11" s="10" t="s">
        <v>75</v>
      </c>
      <c r="AT11" s="10" t="s">
        <v>75</v>
      </c>
      <c r="AU11" s="12"/>
      <c r="AV11" s="12"/>
      <c r="AW11" s="10" t="s">
        <v>75</v>
      </c>
      <c r="AX11" s="10" t="s">
        <v>75</v>
      </c>
      <c r="AY11" s="13">
        <v>1</v>
      </c>
      <c r="AZ11" s="13">
        <v>1</v>
      </c>
      <c r="BA11" s="10" t="s">
        <v>106</v>
      </c>
      <c r="BB11" s="10" t="s">
        <v>82</v>
      </c>
      <c r="BC11" s="13">
        <v>1</v>
      </c>
      <c r="BD11" s="13">
        <v>1</v>
      </c>
      <c r="BE11" s="10" t="s">
        <v>107</v>
      </c>
      <c r="BF11" s="10" t="s">
        <v>82</v>
      </c>
      <c r="BG11" s="13">
        <v>1</v>
      </c>
      <c r="BH11" s="13">
        <v>1</v>
      </c>
      <c r="BI11" s="10" t="s">
        <v>108</v>
      </c>
      <c r="BJ11" s="10" t="s">
        <v>82</v>
      </c>
      <c r="BK11" s="13">
        <v>1</v>
      </c>
      <c r="BL11" s="13">
        <v>1</v>
      </c>
      <c r="BM11" s="10" t="s">
        <v>109</v>
      </c>
      <c r="BN11" s="10" t="s">
        <v>82</v>
      </c>
      <c r="BO11" s="13">
        <v>1</v>
      </c>
      <c r="BP11" s="13">
        <v>1</v>
      </c>
      <c r="BQ11" s="10" t="s">
        <v>110</v>
      </c>
      <c r="BR11" s="10" t="s">
        <v>82</v>
      </c>
      <c r="BS11" s="15">
        <v>5</v>
      </c>
      <c r="BT11" s="24" t="s">
        <v>3716</v>
      </c>
      <c r="BU11" s="30">
        <f t="shared" si="0"/>
        <v>1</v>
      </c>
    </row>
    <row r="12" spans="1:74" ht="60" x14ac:dyDescent="0.25">
      <c r="A12" s="9" t="s">
        <v>70</v>
      </c>
      <c r="B12" s="9" t="s">
        <v>85</v>
      </c>
      <c r="C12" s="10" t="s">
        <v>86</v>
      </c>
      <c r="D12" s="9" t="s">
        <v>87</v>
      </c>
      <c r="E12" s="9" t="s">
        <v>88</v>
      </c>
      <c r="F12" s="9" t="s">
        <v>75</v>
      </c>
      <c r="G12" s="11">
        <v>3</v>
      </c>
      <c r="H12" s="10" t="s">
        <v>94</v>
      </c>
      <c r="I12" s="11">
        <v>1</v>
      </c>
      <c r="J12" s="9" t="s">
        <v>95</v>
      </c>
      <c r="K12" s="10" t="s">
        <v>96</v>
      </c>
      <c r="L12" s="9" t="s">
        <v>90</v>
      </c>
      <c r="M12" s="9" t="s">
        <v>75</v>
      </c>
      <c r="N12" s="9" t="s">
        <v>75</v>
      </c>
      <c r="O12" s="12"/>
      <c r="P12" s="13">
        <v>2</v>
      </c>
      <c r="Q12" s="10" t="s">
        <v>80</v>
      </c>
      <c r="R12" s="14">
        <v>45505</v>
      </c>
      <c r="S12" s="14">
        <v>45657</v>
      </c>
      <c r="T12" s="13">
        <v>2</v>
      </c>
      <c r="U12" s="13">
        <v>100</v>
      </c>
      <c r="V12" s="9" t="s">
        <v>75</v>
      </c>
      <c r="W12" s="12"/>
      <c r="X12" s="12"/>
      <c r="Y12" s="10" t="s">
        <v>75</v>
      </c>
      <c r="Z12" s="10" t="s">
        <v>75</v>
      </c>
      <c r="AA12" s="12"/>
      <c r="AB12" s="12"/>
      <c r="AC12" s="10" t="s">
        <v>75</v>
      </c>
      <c r="AD12" s="10" t="s">
        <v>75</v>
      </c>
      <c r="AE12" s="12"/>
      <c r="AF12" s="12"/>
      <c r="AG12" s="10" t="s">
        <v>75</v>
      </c>
      <c r="AH12" s="10" t="s">
        <v>75</v>
      </c>
      <c r="AI12" s="12"/>
      <c r="AJ12" s="12"/>
      <c r="AK12" s="10" t="s">
        <v>75</v>
      </c>
      <c r="AL12" s="10" t="s">
        <v>75</v>
      </c>
      <c r="AM12" s="12"/>
      <c r="AN12" s="12"/>
      <c r="AO12" s="10" t="s">
        <v>75</v>
      </c>
      <c r="AP12" s="10" t="s">
        <v>75</v>
      </c>
      <c r="AQ12" s="12"/>
      <c r="AR12" s="12"/>
      <c r="AS12" s="10" t="s">
        <v>75</v>
      </c>
      <c r="AT12" s="10" t="s">
        <v>75</v>
      </c>
      <c r="AU12" s="12"/>
      <c r="AV12" s="12"/>
      <c r="AW12" s="10" t="s">
        <v>75</v>
      </c>
      <c r="AX12" s="10" t="s">
        <v>75</v>
      </c>
      <c r="AY12" s="12"/>
      <c r="AZ12" s="12"/>
      <c r="BA12" s="10" t="s">
        <v>75</v>
      </c>
      <c r="BB12" s="10" t="s">
        <v>75</v>
      </c>
      <c r="BC12" s="13">
        <v>1</v>
      </c>
      <c r="BD12" s="13">
        <v>1</v>
      </c>
      <c r="BE12" s="10" t="s">
        <v>111</v>
      </c>
      <c r="BF12" s="10" t="s">
        <v>82</v>
      </c>
      <c r="BG12" s="12"/>
      <c r="BH12" s="12"/>
      <c r="BI12" s="10" t="s">
        <v>75</v>
      </c>
      <c r="BJ12" s="10" t="s">
        <v>75</v>
      </c>
      <c r="BK12" s="12"/>
      <c r="BL12" s="12"/>
      <c r="BM12" s="10" t="s">
        <v>75</v>
      </c>
      <c r="BN12" s="10" t="s">
        <v>75</v>
      </c>
      <c r="BO12" s="13">
        <v>1</v>
      </c>
      <c r="BP12" s="13">
        <v>1</v>
      </c>
      <c r="BQ12" s="10" t="s">
        <v>111</v>
      </c>
      <c r="BR12" s="10" t="s">
        <v>82</v>
      </c>
      <c r="BS12" s="15">
        <v>2</v>
      </c>
      <c r="BT12" s="24" t="s">
        <v>3604</v>
      </c>
      <c r="BU12" s="30">
        <f t="shared" si="0"/>
        <v>1</v>
      </c>
    </row>
    <row r="13" spans="1:74" ht="60" x14ac:dyDescent="0.25">
      <c r="A13" s="9" t="s">
        <v>70</v>
      </c>
      <c r="B13" s="9" t="s">
        <v>85</v>
      </c>
      <c r="C13" s="10" t="s">
        <v>86</v>
      </c>
      <c r="D13" s="9" t="s">
        <v>87</v>
      </c>
      <c r="E13" s="9" t="s">
        <v>88</v>
      </c>
      <c r="F13" s="9" t="s">
        <v>75</v>
      </c>
      <c r="G13" s="11">
        <v>3</v>
      </c>
      <c r="H13" s="10" t="s">
        <v>94</v>
      </c>
      <c r="I13" s="11">
        <v>2</v>
      </c>
      <c r="J13" s="9" t="s">
        <v>98</v>
      </c>
      <c r="K13" s="10" t="s">
        <v>99</v>
      </c>
      <c r="L13" s="9" t="s">
        <v>90</v>
      </c>
      <c r="M13" s="9" t="s">
        <v>75</v>
      </c>
      <c r="N13" s="9" t="s">
        <v>75</v>
      </c>
      <c r="O13" s="12"/>
      <c r="P13" s="13">
        <v>1</v>
      </c>
      <c r="Q13" s="10" t="s">
        <v>100</v>
      </c>
      <c r="R13" s="14">
        <v>45505</v>
      </c>
      <c r="S13" s="14">
        <v>45657</v>
      </c>
      <c r="T13" s="13">
        <v>1</v>
      </c>
      <c r="U13" s="13">
        <v>100</v>
      </c>
      <c r="V13" s="9" t="s">
        <v>75</v>
      </c>
      <c r="W13" s="12"/>
      <c r="X13" s="12"/>
      <c r="Y13" s="10" t="s">
        <v>75</v>
      </c>
      <c r="Z13" s="10" t="s">
        <v>75</v>
      </c>
      <c r="AA13" s="12"/>
      <c r="AB13" s="12"/>
      <c r="AC13" s="10" t="s">
        <v>75</v>
      </c>
      <c r="AD13" s="10" t="s">
        <v>75</v>
      </c>
      <c r="AE13" s="12"/>
      <c r="AF13" s="12"/>
      <c r="AG13" s="10" t="s">
        <v>75</v>
      </c>
      <c r="AH13" s="10" t="s">
        <v>75</v>
      </c>
      <c r="AI13" s="12"/>
      <c r="AJ13" s="12"/>
      <c r="AK13" s="10" t="s">
        <v>75</v>
      </c>
      <c r="AL13" s="10" t="s">
        <v>75</v>
      </c>
      <c r="AM13" s="12"/>
      <c r="AN13" s="12"/>
      <c r="AO13" s="10" t="s">
        <v>75</v>
      </c>
      <c r="AP13" s="10" t="s">
        <v>75</v>
      </c>
      <c r="AQ13" s="12"/>
      <c r="AR13" s="12"/>
      <c r="AS13" s="10" t="s">
        <v>75</v>
      </c>
      <c r="AT13" s="10" t="s">
        <v>75</v>
      </c>
      <c r="AU13" s="12"/>
      <c r="AV13" s="12"/>
      <c r="AW13" s="10" t="s">
        <v>75</v>
      </c>
      <c r="AX13" s="10" t="s">
        <v>75</v>
      </c>
      <c r="AY13" s="12"/>
      <c r="AZ13" s="12"/>
      <c r="BA13" s="10" t="s">
        <v>75</v>
      </c>
      <c r="BB13" s="10" t="s">
        <v>75</v>
      </c>
      <c r="BC13" s="12"/>
      <c r="BD13" s="12"/>
      <c r="BE13" s="10" t="s">
        <v>75</v>
      </c>
      <c r="BF13" s="10" t="s">
        <v>75</v>
      </c>
      <c r="BG13" s="13">
        <v>1</v>
      </c>
      <c r="BH13" s="13">
        <v>1</v>
      </c>
      <c r="BI13" s="10" t="s">
        <v>112</v>
      </c>
      <c r="BJ13" s="10" t="s">
        <v>82</v>
      </c>
      <c r="BK13" s="12"/>
      <c r="BL13" s="12"/>
      <c r="BM13" s="10" t="s">
        <v>75</v>
      </c>
      <c r="BN13" s="10" t="s">
        <v>75</v>
      </c>
      <c r="BO13" s="12"/>
      <c r="BP13" s="12"/>
      <c r="BQ13" s="10" t="s">
        <v>75</v>
      </c>
      <c r="BR13" s="10" t="s">
        <v>75</v>
      </c>
      <c r="BS13" s="15">
        <v>1</v>
      </c>
      <c r="BT13" s="24" t="s">
        <v>3605</v>
      </c>
      <c r="BU13" s="30">
        <f t="shared" si="0"/>
        <v>1</v>
      </c>
    </row>
    <row r="14" spans="1:74" ht="90" x14ac:dyDescent="0.25">
      <c r="A14" s="9" t="s">
        <v>70</v>
      </c>
      <c r="B14" s="9" t="s">
        <v>71</v>
      </c>
      <c r="C14" s="10" t="s">
        <v>72</v>
      </c>
      <c r="D14" s="9" t="s">
        <v>73</v>
      </c>
      <c r="E14" s="9" t="s">
        <v>74</v>
      </c>
      <c r="F14" s="9" t="s">
        <v>75</v>
      </c>
      <c r="G14" s="11">
        <v>3</v>
      </c>
      <c r="H14" s="10" t="s">
        <v>113</v>
      </c>
      <c r="I14" s="11">
        <v>1</v>
      </c>
      <c r="J14" s="9" t="s">
        <v>114</v>
      </c>
      <c r="K14" s="10" t="s">
        <v>115</v>
      </c>
      <c r="L14" s="9" t="s">
        <v>79</v>
      </c>
      <c r="M14" s="9" t="s">
        <v>75</v>
      </c>
      <c r="N14" s="9" t="s">
        <v>75</v>
      </c>
      <c r="O14" s="12"/>
      <c r="P14" s="13">
        <v>1</v>
      </c>
      <c r="Q14" s="10" t="s">
        <v>80</v>
      </c>
      <c r="R14" s="14">
        <v>45292</v>
      </c>
      <c r="S14" s="14">
        <v>45443</v>
      </c>
      <c r="T14" s="13">
        <v>1</v>
      </c>
      <c r="U14" s="13">
        <v>100</v>
      </c>
      <c r="V14" s="9" t="s">
        <v>75</v>
      </c>
      <c r="W14" s="12"/>
      <c r="X14" s="12"/>
      <c r="Y14" s="10" t="s">
        <v>75</v>
      </c>
      <c r="Z14" s="10" t="s">
        <v>75</v>
      </c>
      <c r="AA14" s="12"/>
      <c r="AB14" s="12"/>
      <c r="AC14" s="10" t="s">
        <v>75</v>
      </c>
      <c r="AD14" s="10" t="s">
        <v>75</v>
      </c>
      <c r="AE14" s="12"/>
      <c r="AF14" s="12"/>
      <c r="AG14" s="10" t="s">
        <v>75</v>
      </c>
      <c r="AH14" s="10" t="s">
        <v>75</v>
      </c>
      <c r="AI14" s="13">
        <v>1</v>
      </c>
      <c r="AJ14" s="12"/>
      <c r="AK14" s="10" t="s">
        <v>116</v>
      </c>
      <c r="AL14" s="10" t="s">
        <v>117</v>
      </c>
      <c r="AM14" s="12"/>
      <c r="AN14" s="13">
        <v>1</v>
      </c>
      <c r="AO14" s="10" t="s">
        <v>118</v>
      </c>
      <c r="AP14" s="10" t="s">
        <v>119</v>
      </c>
      <c r="AQ14" s="12"/>
      <c r="AR14" s="12"/>
      <c r="AS14" s="10" t="s">
        <v>75</v>
      </c>
      <c r="AT14" s="10" t="s">
        <v>75</v>
      </c>
      <c r="AU14" s="12"/>
      <c r="AV14" s="12"/>
      <c r="AW14" s="10" t="s">
        <v>75</v>
      </c>
      <c r="AX14" s="10" t="s">
        <v>75</v>
      </c>
      <c r="AY14" s="12"/>
      <c r="AZ14" s="12"/>
      <c r="BA14" s="10" t="s">
        <v>75</v>
      </c>
      <c r="BB14" s="10" t="s">
        <v>75</v>
      </c>
      <c r="BC14" s="12"/>
      <c r="BD14" s="12"/>
      <c r="BE14" s="10" t="s">
        <v>75</v>
      </c>
      <c r="BF14" s="10" t="s">
        <v>75</v>
      </c>
      <c r="BG14" s="12"/>
      <c r="BH14" s="12"/>
      <c r="BI14" s="10" t="s">
        <v>75</v>
      </c>
      <c r="BJ14" s="10" t="s">
        <v>75</v>
      </c>
      <c r="BK14" s="12"/>
      <c r="BL14" s="12"/>
      <c r="BM14" s="10" t="s">
        <v>75</v>
      </c>
      <c r="BN14" s="10" t="s">
        <v>75</v>
      </c>
      <c r="BO14" s="12"/>
      <c r="BP14" s="12"/>
      <c r="BQ14" s="10" t="s">
        <v>75</v>
      </c>
      <c r="BR14" s="10" t="s">
        <v>75</v>
      </c>
      <c r="BS14" s="15">
        <v>1</v>
      </c>
      <c r="BT14" s="24" t="s">
        <v>3607</v>
      </c>
      <c r="BU14" s="30">
        <f t="shared" si="0"/>
        <v>1</v>
      </c>
    </row>
    <row r="15" spans="1:74" ht="90" x14ac:dyDescent="0.25">
      <c r="A15" s="9" t="s">
        <v>70</v>
      </c>
      <c r="B15" s="9" t="s">
        <v>71</v>
      </c>
      <c r="C15" s="10" t="s">
        <v>72</v>
      </c>
      <c r="D15" s="9" t="s">
        <v>73</v>
      </c>
      <c r="E15" s="9" t="s">
        <v>74</v>
      </c>
      <c r="F15" s="9" t="s">
        <v>75</v>
      </c>
      <c r="G15" s="11">
        <v>3</v>
      </c>
      <c r="H15" s="10" t="s">
        <v>113</v>
      </c>
      <c r="I15" s="11">
        <v>2</v>
      </c>
      <c r="J15" s="9" t="s">
        <v>120</v>
      </c>
      <c r="K15" s="10" t="s">
        <v>121</v>
      </c>
      <c r="L15" s="9" t="s">
        <v>79</v>
      </c>
      <c r="M15" s="9" t="s">
        <v>75</v>
      </c>
      <c r="N15" s="9" t="s">
        <v>75</v>
      </c>
      <c r="O15" s="13">
        <v>1</v>
      </c>
      <c r="P15" s="13">
        <v>1</v>
      </c>
      <c r="Q15" s="10" t="s">
        <v>80</v>
      </c>
      <c r="R15" s="14">
        <v>45292</v>
      </c>
      <c r="S15" s="14">
        <v>45443</v>
      </c>
      <c r="T15" s="13">
        <v>1</v>
      </c>
      <c r="U15" s="13">
        <v>100</v>
      </c>
      <c r="V15" s="9" t="s">
        <v>75</v>
      </c>
      <c r="W15" s="12"/>
      <c r="X15" s="12"/>
      <c r="Y15" s="10" t="s">
        <v>75</v>
      </c>
      <c r="Z15" s="10" t="s">
        <v>75</v>
      </c>
      <c r="AA15" s="12"/>
      <c r="AB15" s="12"/>
      <c r="AC15" s="10" t="s">
        <v>75</v>
      </c>
      <c r="AD15" s="10" t="s">
        <v>75</v>
      </c>
      <c r="AE15" s="13">
        <v>1</v>
      </c>
      <c r="AF15" s="13">
        <v>1</v>
      </c>
      <c r="AG15" s="10" t="s">
        <v>122</v>
      </c>
      <c r="AH15" s="10" t="s">
        <v>82</v>
      </c>
      <c r="AI15" s="12"/>
      <c r="AJ15" s="12"/>
      <c r="AK15" s="10" t="s">
        <v>75</v>
      </c>
      <c r="AL15" s="10" t="s">
        <v>75</v>
      </c>
      <c r="AM15" s="12"/>
      <c r="AN15" s="12"/>
      <c r="AO15" s="10" t="s">
        <v>75</v>
      </c>
      <c r="AP15" s="10" t="s">
        <v>75</v>
      </c>
      <c r="AQ15" s="12"/>
      <c r="AR15" s="12"/>
      <c r="AS15" s="10" t="s">
        <v>75</v>
      </c>
      <c r="AT15" s="10" t="s">
        <v>75</v>
      </c>
      <c r="AU15" s="12"/>
      <c r="AV15" s="12"/>
      <c r="AW15" s="10" t="s">
        <v>75</v>
      </c>
      <c r="AX15" s="10" t="s">
        <v>75</v>
      </c>
      <c r="AY15" s="12"/>
      <c r="AZ15" s="12"/>
      <c r="BA15" s="10" t="s">
        <v>75</v>
      </c>
      <c r="BB15" s="10" t="s">
        <v>75</v>
      </c>
      <c r="BC15" s="12"/>
      <c r="BD15" s="12"/>
      <c r="BE15" s="10" t="s">
        <v>75</v>
      </c>
      <c r="BF15" s="10" t="s">
        <v>75</v>
      </c>
      <c r="BG15" s="12"/>
      <c r="BH15" s="12"/>
      <c r="BI15" s="10" t="s">
        <v>75</v>
      </c>
      <c r="BJ15" s="10" t="s">
        <v>75</v>
      </c>
      <c r="BK15" s="12"/>
      <c r="BL15" s="12"/>
      <c r="BM15" s="10" t="s">
        <v>75</v>
      </c>
      <c r="BN15" s="10" t="s">
        <v>75</v>
      </c>
      <c r="BO15" s="12"/>
      <c r="BP15" s="12"/>
      <c r="BQ15" s="10" t="s">
        <v>75</v>
      </c>
      <c r="BR15" s="10" t="s">
        <v>75</v>
      </c>
      <c r="BS15" s="15">
        <v>1</v>
      </c>
      <c r="BT15" s="24" t="s">
        <v>3598</v>
      </c>
      <c r="BU15" s="30">
        <f t="shared" si="0"/>
        <v>1</v>
      </c>
    </row>
    <row r="16" spans="1:74" ht="90" x14ac:dyDescent="0.25">
      <c r="A16" s="9" t="s">
        <v>70</v>
      </c>
      <c r="B16" s="9" t="s">
        <v>71</v>
      </c>
      <c r="C16" s="10" t="s">
        <v>72</v>
      </c>
      <c r="D16" s="9" t="s">
        <v>73</v>
      </c>
      <c r="E16" s="9" t="s">
        <v>74</v>
      </c>
      <c r="F16" s="9" t="s">
        <v>75</v>
      </c>
      <c r="G16" s="11">
        <v>3</v>
      </c>
      <c r="H16" s="10" t="s">
        <v>113</v>
      </c>
      <c r="I16" s="11">
        <v>3</v>
      </c>
      <c r="J16" s="9" t="s">
        <v>123</v>
      </c>
      <c r="K16" s="10" t="s">
        <v>124</v>
      </c>
      <c r="L16" s="9" t="s">
        <v>79</v>
      </c>
      <c r="M16" s="9" t="s">
        <v>75</v>
      </c>
      <c r="N16" s="9" t="s">
        <v>75</v>
      </c>
      <c r="O16" s="12"/>
      <c r="P16" s="13">
        <v>1</v>
      </c>
      <c r="Q16" s="10" t="s">
        <v>80</v>
      </c>
      <c r="R16" s="14">
        <v>45292</v>
      </c>
      <c r="S16" s="14">
        <v>45443</v>
      </c>
      <c r="T16" s="13">
        <v>1</v>
      </c>
      <c r="U16" s="13">
        <v>100</v>
      </c>
      <c r="V16" s="9" t="s">
        <v>75</v>
      </c>
      <c r="W16" s="12"/>
      <c r="X16" s="12"/>
      <c r="Y16" s="10" t="s">
        <v>75</v>
      </c>
      <c r="Z16" s="10" t="s">
        <v>75</v>
      </c>
      <c r="AA16" s="12"/>
      <c r="AB16" s="12"/>
      <c r="AC16" s="10" t="s">
        <v>75</v>
      </c>
      <c r="AD16" s="10" t="s">
        <v>75</v>
      </c>
      <c r="AE16" s="13">
        <v>1</v>
      </c>
      <c r="AF16" s="13">
        <v>1</v>
      </c>
      <c r="AG16" s="10" t="s">
        <v>125</v>
      </c>
      <c r="AH16" s="10" t="s">
        <v>82</v>
      </c>
      <c r="AI16" s="12"/>
      <c r="AJ16" s="12"/>
      <c r="AK16" s="10" t="s">
        <v>75</v>
      </c>
      <c r="AL16" s="10" t="s">
        <v>75</v>
      </c>
      <c r="AM16" s="12"/>
      <c r="AN16" s="12"/>
      <c r="AO16" s="10" t="s">
        <v>75</v>
      </c>
      <c r="AP16" s="10" t="s">
        <v>75</v>
      </c>
      <c r="AQ16" s="12"/>
      <c r="AR16" s="12"/>
      <c r="AS16" s="10" t="s">
        <v>75</v>
      </c>
      <c r="AT16" s="10" t="s">
        <v>75</v>
      </c>
      <c r="AU16" s="12"/>
      <c r="AV16" s="12"/>
      <c r="AW16" s="10" t="s">
        <v>75</v>
      </c>
      <c r="AX16" s="10" t="s">
        <v>75</v>
      </c>
      <c r="AY16" s="12"/>
      <c r="AZ16" s="12"/>
      <c r="BA16" s="10" t="s">
        <v>75</v>
      </c>
      <c r="BB16" s="10" t="s">
        <v>75</v>
      </c>
      <c r="BC16" s="12"/>
      <c r="BD16" s="12"/>
      <c r="BE16" s="10" t="s">
        <v>75</v>
      </c>
      <c r="BF16" s="10" t="s">
        <v>75</v>
      </c>
      <c r="BG16" s="12"/>
      <c r="BH16" s="12"/>
      <c r="BI16" s="10" t="s">
        <v>75</v>
      </c>
      <c r="BJ16" s="10" t="s">
        <v>75</v>
      </c>
      <c r="BK16" s="12"/>
      <c r="BL16" s="12"/>
      <c r="BM16" s="10" t="s">
        <v>75</v>
      </c>
      <c r="BN16" s="10" t="s">
        <v>75</v>
      </c>
      <c r="BO16" s="12"/>
      <c r="BP16" s="12"/>
      <c r="BQ16" s="10" t="s">
        <v>75</v>
      </c>
      <c r="BR16" s="10" t="s">
        <v>75</v>
      </c>
      <c r="BS16" s="15">
        <v>1</v>
      </c>
      <c r="BT16" s="24" t="s">
        <v>3599</v>
      </c>
      <c r="BU16" s="30">
        <f t="shared" si="0"/>
        <v>1</v>
      </c>
    </row>
    <row r="17" spans="1:73" ht="75" x14ac:dyDescent="0.25">
      <c r="A17" s="9" t="s">
        <v>70</v>
      </c>
      <c r="B17" s="9" t="s">
        <v>85</v>
      </c>
      <c r="C17" s="10" t="s">
        <v>86</v>
      </c>
      <c r="D17" s="9" t="s">
        <v>87</v>
      </c>
      <c r="E17" s="9" t="s">
        <v>88</v>
      </c>
      <c r="F17" s="9" t="s">
        <v>75</v>
      </c>
      <c r="G17" s="11">
        <v>4</v>
      </c>
      <c r="H17" s="10" t="s">
        <v>113</v>
      </c>
      <c r="I17" s="11">
        <v>1</v>
      </c>
      <c r="J17" s="9" t="s">
        <v>114</v>
      </c>
      <c r="K17" s="10" t="s">
        <v>115</v>
      </c>
      <c r="L17" s="9" t="s">
        <v>90</v>
      </c>
      <c r="M17" s="9" t="s">
        <v>75</v>
      </c>
      <c r="N17" s="9" t="s">
        <v>75</v>
      </c>
      <c r="O17" s="12"/>
      <c r="P17" s="13">
        <v>2</v>
      </c>
      <c r="Q17" s="10" t="s">
        <v>80</v>
      </c>
      <c r="R17" s="14">
        <v>45505</v>
      </c>
      <c r="S17" s="14">
        <v>45657</v>
      </c>
      <c r="T17" s="13">
        <v>2</v>
      </c>
      <c r="U17" s="13">
        <v>100</v>
      </c>
      <c r="V17" s="9" t="s">
        <v>75</v>
      </c>
      <c r="W17" s="12"/>
      <c r="X17" s="12"/>
      <c r="Y17" s="10" t="s">
        <v>75</v>
      </c>
      <c r="Z17" s="10" t="s">
        <v>75</v>
      </c>
      <c r="AA17" s="12"/>
      <c r="AB17" s="12"/>
      <c r="AC17" s="10" t="s">
        <v>75</v>
      </c>
      <c r="AD17" s="10" t="s">
        <v>75</v>
      </c>
      <c r="AE17" s="12"/>
      <c r="AF17" s="12"/>
      <c r="AG17" s="10" t="s">
        <v>75</v>
      </c>
      <c r="AH17" s="10" t="s">
        <v>75</v>
      </c>
      <c r="AI17" s="12"/>
      <c r="AJ17" s="12"/>
      <c r="AK17" s="10" t="s">
        <v>75</v>
      </c>
      <c r="AL17" s="10" t="s">
        <v>75</v>
      </c>
      <c r="AM17" s="12"/>
      <c r="AN17" s="12"/>
      <c r="AO17" s="10" t="s">
        <v>75</v>
      </c>
      <c r="AP17" s="10" t="s">
        <v>75</v>
      </c>
      <c r="AQ17" s="12"/>
      <c r="AR17" s="12"/>
      <c r="AS17" s="10" t="s">
        <v>75</v>
      </c>
      <c r="AT17" s="10" t="s">
        <v>75</v>
      </c>
      <c r="AU17" s="12"/>
      <c r="AV17" s="12"/>
      <c r="AW17" s="10" t="s">
        <v>75</v>
      </c>
      <c r="AX17" s="10" t="s">
        <v>75</v>
      </c>
      <c r="AY17" s="13">
        <v>1</v>
      </c>
      <c r="AZ17" s="13">
        <v>1</v>
      </c>
      <c r="BA17" s="10" t="s">
        <v>127</v>
      </c>
      <c r="BB17" s="10" t="s">
        <v>82</v>
      </c>
      <c r="BC17" s="12"/>
      <c r="BD17" s="12"/>
      <c r="BE17" s="10" t="s">
        <v>75</v>
      </c>
      <c r="BF17" s="10" t="s">
        <v>75</v>
      </c>
      <c r="BG17" s="12"/>
      <c r="BH17" s="12"/>
      <c r="BI17" s="10" t="s">
        <v>75</v>
      </c>
      <c r="BJ17" s="10" t="s">
        <v>75</v>
      </c>
      <c r="BK17" s="12"/>
      <c r="BL17" s="12"/>
      <c r="BM17" s="10" t="s">
        <v>75</v>
      </c>
      <c r="BN17" s="10" t="s">
        <v>75</v>
      </c>
      <c r="BO17" s="13">
        <v>1</v>
      </c>
      <c r="BP17" s="13">
        <v>1</v>
      </c>
      <c r="BQ17" s="10" t="s">
        <v>128</v>
      </c>
      <c r="BR17" s="10" t="s">
        <v>82</v>
      </c>
      <c r="BS17" s="15">
        <v>2</v>
      </c>
      <c r="BT17" s="24" t="s">
        <v>3606</v>
      </c>
      <c r="BU17" s="30">
        <f t="shared" si="0"/>
        <v>1</v>
      </c>
    </row>
    <row r="18" spans="1:73" ht="90" x14ac:dyDescent="0.25">
      <c r="A18" s="9" t="s">
        <v>70</v>
      </c>
      <c r="B18" s="9" t="s">
        <v>85</v>
      </c>
      <c r="C18" s="10" t="s">
        <v>86</v>
      </c>
      <c r="D18" s="9" t="s">
        <v>87</v>
      </c>
      <c r="E18" s="9" t="s">
        <v>88</v>
      </c>
      <c r="F18" s="9" t="s">
        <v>75</v>
      </c>
      <c r="G18" s="11">
        <v>4</v>
      </c>
      <c r="H18" s="10" t="s">
        <v>113</v>
      </c>
      <c r="I18" s="11">
        <v>2</v>
      </c>
      <c r="J18" s="9" t="s">
        <v>129</v>
      </c>
      <c r="K18" s="10" t="s">
        <v>130</v>
      </c>
      <c r="L18" s="9" t="s">
        <v>90</v>
      </c>
      <c r="M18" s="9" t="s">
        <v>75</v>
      </c>
      <c r="N18" s="9" t="s">
        <v>75</v>
      </c>
      <c r="O18" s="12"/>
      <c r="P18" s="13">
        <v>2</v>
      </c>
      <c r="Q18" s="10" t="s">
        <v>80</v>
      </c>
      <c r="R18" s="14">
        <v>45505</v>
      </c>
      <c r="S18" s="14">
        <v>45657</v>
      </c>
      <c r="T18" s="13">
        <v>2</v>
      </c>
      <c r="U18" s="13">
        <v>100</v>
      </c>
      <c r="V18" s="9" t="s">
        <v>75</v>
      </c>
      <c r="W18" s="12"/>
      <c r="X18" s="12"/>
      <c r="Y18" s="10" t="s">
        <v>75</v>
      </c>
      <c r="Z18" s="10" t="s">
        <v>75</v>
      </c>
      <c r="AA18" s="12"/>
      <c r="AB18" s="12"/>
      <c r="AC18" s="10" t="s">
        <v>75</v>
      </c>
      <c r="AD18" s="10" t="s">
        <v>75</v>
      </c>
      <c r="AE18" s="12"/>
      <c r="AF18" s="12"/>
      <c r="AG18" s="10" t="s">
        <v>75</v>
      </c>
      <c r="AH18" s="10" t="s">
        <v>75</v>
      </c>
      <c r="AI18" s="12"/>
      <c r="AJ18" s="12"/>
      <c r="AK18" s="10" t="s">
        <v>75</v>
      </c>
      <c r="AL18" s="10" t="s">
        <v>75</v>
      </c>
      <c r="AM18" s="12"/>
      <c r="AN18" s="12"/>
      <c r="AO18" s="10" t="s">
        <v>75</v>
      </c>
      <c r="AP18" s="10" t="s">
        <v>75</v>
      </c>
      <c r="AQ18" s="12"/>
      <c r="AR18" s="12"/>
      <c r="AS18" s="10" t="s">
        <v>75</v>
      </c>
      <c r="AT18" s="10" t="s">
        <v>75</v>
      </c>
      <c r="AU18" s="12"/>
      <c r="AV18" s="12"/>
      <c r="AW18" s="10" t="s">
        <v>75</v>
      </c>
      <c r="AX18" s="10" t="s">
        <v>75</v>
      </c>
      <c r="AY18" s="13">
        <v>1</v>
      </c>
      <c r="AZ18" s="13">
        <v>1</v>
      </c>
      <c r="BA18" s="10" t="s">
        <v>131</v>
      </c>
      <c r="BB18" s="10" t="s">
        <v>82</v>
      </c>
      <c r="BC18" s="12"/>
      <c r="BD18" s="12"/>
      <c r="BE18" s="10" t="s">
        <v>75</v>
      </c>
      <c r="BF18" s="10" t="s">
        <v>75</v>
      </c>
      <c r="BG18" s="12"/>
      <c r="BH18" s="12"/>
      <c r="BI18" s="10" t="s">
        <v>75</v>
      </c>
      <c r="BJ18" s="10" t="s">
        <v>75</v>
      </c>
      <c r="BK18" s="12"/>
      <c r="BL18" s="12"/>
      <c r="BM18" s="10" t="s">
        <v>75</v>
      </c>
      <c r="BN18" s="10" t="s">
        <v>75</v>
      </c>
      <c r="BO18" s="13">
        <v>1</v>
      </c>
      <c r="BP18" s="13">
        <v>1</v>
      </c>
      <c r="BQ18" s="10" t="s">
        <v>131</v>
      </c>
      <c r="BR18" s="10" t="s">
        <v>82</v>
      </c>
      <c r="BS18" s="15">
        <v>2</v>
      </c>
      <c r="BT18" s="24" t="s">
        <v>3608</v>
      </c>
      <c r="BU18" s="30">
        <f t="shared" si="0"/>
        <v>1</v>
      </c>
    </row>
    <row r="19" spans="1:73" ht="60" x14ac:dyDescent="0.25">
      <c r="A19" s="9" t="s">
        <v>70</v>
      </c>
      <c r="B19" s="9" t="s">
        <v>85</v>
      </c>
      <c r="C19" s="10" t="s">
        <v>86</v>
      </c>
      <c r="D19" s="9" t="s">
        <v>87</v>
      </c>
      <c r="E19" s="9" t="s">
        <v>88</v>
      </c>
      <c r="F19" s="9" t="s">
        <v>75</v>
      </c>
      <c r="G19" s="11">
        <v>4</v>
      </c>
      <c r="H19" s="10" t="s">
        <v>113</v>
      </c>
      <c r="I19" s="11">
        <v>3</v>
      </c>
      <c r="J19" s="9" t="s">
        <v>132</v>
      </c>
      <c r="K19" s="10" t="s">
        <v>133</v>
      </c>
      <c r="L19" s="9" t="s">
        <v>90</v>
      </c>
      <c r="M19" s="9" t="s">
        <v>75</v>
      </c>
      <c r="N19" s="9" t="s">
        <v>75</v>
      </c>
      <c r="O19" s="12"/>
      <c r="P19" s="13">
        <v>1</v>
      </c>
      <c r="Q19" s="10" t="s">
        <v>80</v>
      </c>
      <c r="R19" s="14">
        <v>45505</v>
      </c>
      <c r="S19" s="14">
        <v>45626</v>
      </c>
      <c r="T19" s="13">
        <v>1</v>
      </c>
      <c r="U19" s="13">
        <v>100</v>
      </c>
      <c r="V19" s="9" t="s">
        <v>75</v>
      </c>
      <c r="W19" s="12"/>
      <c r="X19" s="12"/>
      <c r="Y19" s="10" t="s">
        <v>75</v>
      </c>
      <c r="Z19" s="10" t="s">
        <v>75</v>
      </c>
      <c r="AA19" s="12"/>
      <c r="AB19" s="12"/>
      <c r="AC19" s="10" t="s">
        <v>75</v>
      </c>
      <c r="AD19" s="10" t="s">
        <v>75</v>
      </c>
      <c r="AE19" s="12"/>
      <c r="AF19" s="12"/>
      <c r="AG19" s="10" t="s">
        <v>75</v>
      </c>
      <c r="AH19" s="10" t="s">
        <v>75</v>
      </c>
      <c r="AI19" s="12"/>
      <c r="AJ19" s="12"/>
      <c r="AK19" s="10" t="s">
        <v>75</v>
      </c>
      <c r="AL19" s="10" t="s">
        <v>75</v>
      </c>
      <c r="AM19" s="12"/>
      <c r="AN19" s="12"/>
      <c r="AO19" s="10" t="s">
        <v>75</v>
      </c>
      <c r="AP19" s="10" t="s">
        <v>75</v>
      </c>
      <c r="AQ19" s="12"/>
      <c r="AR19" s="12"/>
      <c r="AS19" s="10" t="s">
        <v>75</v>
      </c>
      <c r="AT19" s="10" t="s">
        <v>75</v>
      </c>
      <c r="AU19" s="12"/>
      <c r="AV19" s="12"/>
      <c r="AW19" s="10" t="s">
        <v>75</v>
      </c>
      <c r="AX19" s="10" t="s">
        <v>75</v>
      </c>
      <c r="AY19" s="12"/>
      <c r="AZ19" s="12"/>
      <c r="BA19" s="10" t="s">
        <v>75</v>
      </c>
      <c r="BB19" s="10" t="s">
        <v>75</v>
      </c>
      <c r="BC19" s="12"/>
      <c r="BD19" s="12"/>
      <c r="BE19" s="10" t="s">
        <v>75</v>
      </c>
      <c r="BF19" s="10" t="s">
        <v>75</v>
      </c>
      <c r="BG19" s="12"/>
      <c r="BH19" s="12"/>
      <c r="BI19" s="10" t="s">
        <v>75</v>
      </c>
      <c r="BJ19" s="10" t="s">
        <v>75</v>
      </c>
      <c r="BK19" s="13">
        <v>1</v>
      </c>
      <c r="BL19" s="13">
        <v>1</v>
      </c>
      <c r="BM19" s="10" t="s">
        <v>134</v>
      </c>
      <c r="BN19" s="10" t="s">
        <v>82</v>
      </c>
      <c r="BO19" s="12"/>
      <c r="BP19" s="12"/>
      <c r="BQ19" s="10" t="s">
        <v>75</v>
      </c>
      <c r="BR19" s="10" t="s">
        <v>75</v>
      </c>
      <c r="BS19" s="15">
        <v>1</v>
      </c>
      <c r="BT19" s="24" t="s">
        <v>3609</v>
      </c>
      <c r="BU19" s="30">
        <f t="shared" si="0"/>
        <v>1</v>
      </c>
    </row>
    <row r="20" spans="1:73" ht="60" x14ac:dyDescent="0.25">
      <c r="A20" s="9" t="s">
        <v>70</v>
      </c>
      <c r="B20" s="9" t="s">
        <v>85</v>
      </c>
      <c r="C20" s="10" t="s">
        <v>86</v>
      </c>
      <c r="D20" s="9" t="s">
        <v>87</v>
      </c>
      <c r="E20" s="9" t="s">
        <v>88</v>
      </c>
      <c r="F20" s="9" t="s">
        <v>75</v>
      </c>
      <c r="G20" s="11">
        <v>4</v>
      </c>
      <c r="H20" s="10" t="s">
        <v>113</v>
      </c>
      <c r="I20" s="11">
        <v>4</v>
      </c>
      <c r="J20" s="9" t="s">
        <v>135</v>
      </c>
      <c r="K20" s="10" t="s">
        <v>121</v>
      </c>
      <c r="L20" s="9" t="s">
        <v>90</v>
      </c>
      <c r="M20" s="9" t="s">
        <v>75</v>
      </c>
      <c r="N20" s="9" t="s">
        <v>75</v>
      </c>
      <c r="O20" s="12"/>
      <c r="P20" s="13">
        <v>2</v>
      </c>
      <c r="Q20" s="10" t="s">
        <v>80</v>
      </c>
      <c r="R20" s="14">
        <v>45505</v>
      </c>
      <c r="S20" s="14">
        <v>45657</v>
      </c>
      <c r="T20" s="13">
        <v>2</v>
      </c>
      <c r="U20" s="13">
        <v>100</v>
      </c>
      <c r="V20" s="9" t="s">
        <v>75</v>
      </c>
      <c r="W20" s="12"/>
      <c r="X20" s="12"/>
      <c r="Y20" s="10" t="s">
        <v>75</v>
      </c>
      <c r="Z20" s="10" t="s">
        <v>75</v>
      </c>
      <c r="AA20" s="12"/>
      <c r="AB20" s="12"/>
      <c r="AC20" s="10" t="s">
        <v>75</v>
      </c>
      <c r="AD20" s="10" t="s">
        <v>75</v>
      </c>
      <c r="AE20" s="12"/>
      <c r="AF20" s="12"/>
      <c r="AG20" s="10" t="s">
        <v>75</v>
      </c>
      <c r="AH20" s="10" t="s">
        <v>75</v>
      </c>
      <c r="AI20" s="12"/>
      <c r="AJ20" s="12"/>
      <c r="AK20" s="10" t="s">
        <v>75</v>
      </c>
      <c r="AL20" s="10" t="s">
        <v>75</v>
      </c>
      <c r="AM20" s="12"/>
      <c r="AN20" s="12"/>
      <c r="AO20" s="10" t="s">
        <v>75</v>
      </c>
      <c r="AP20" s="10" t="s">
        <v>75</v>
      </c>
      <c r="AQ20" s="12"/>
      <c r="AR20" s="12"/>
      <c r="AS20" s="10" t="s">
        <v>75</v>
      </c>
      <c r="AT20" s="10" t="s">
        <v>75</v>
      </c>
      <c r="AU20" s="12"/>
      <c r="AV20" s="12"/>
      <c r="AW20" s="10" t="s">
        <v>75</v>
      </c>
      <c r="AX20" s="10" t="s">
        <v>75</v>
      </c>
      <c r="AY20" s="12"/>
      <c r="AZ20" s="12"/>
      <c r="BA20" s="10" t="s">
        <v>75</v>
      </c>
      <c r="BB20" s="10" t="s">
        <v>75</v>
      </c>
      <c r="BC20" s="13">
        <v>1</v>
      </c>
      <c r="BD20" s="13">
        <v>1</v>
      </c>
      <c r="BE20" s="10" t="s">
        <v>136</v>
      </c>
      <c r="BF20" s="10" t="s">
        <v>82</v>
      </c>
      <c r="BG20" s="12"/>
      <c r="BH20" s="12"/>
      <c r="BI20" s="10" t="s">
        <v>75</v>
      </c>
      <c r="BJ20" s="10" t="s">
        <v>75</v>
      </c>
      <c r="BK20" s="12"/>
      <c r="BL20" s="12"/>
      <c r="BM20" s="10" t="s">
        <v>75</v>
      </c>
      <c r="BN20" s="10" t="s">
        <v>75</v>
      </c>
      <c r="BO20" s="13">
        <v>1</v>
      </c>
      <c r="BP20" s="13">
        <v>1</v>
      </c>
      <c r="BQ20" s="10" t="s">
        <v>136</v>
      </c>
      <c r="BR20" s="10" t="s">
        <v>82</v>
      </c>
      <c r="BS20" s="15">
        <v>2</v>
      </c>
      <c r="BT20" s="24" t="s">
        <v>3611</v>
      </c>
      <c r="BU20" s="30">
        <f t="shared" si="0"/>
        <v>1</v>
      </c>
    </row>
    <row r="21" spans="1:73" ht="75" x14ac:dyDescent="0.25">
      <c r="A21" s="9" t="s">
        <v>70</v>
      </c>
      <c r="B21" s="9" t="s">
        <v>85</v>
      </c>
      <c r="C21" s="10" t="s">
        <v>86</v>
      </c>
      <c r="D21" s="9" t="s">
        <v>87</v>
      </c>
      <c r="E21" s="9" t="s">
        <v>88</v>
      </c>
      <c r="F21" s="9" t="s">
        <v>75</v>
      </c>
      <c r="G21" s="11">
        <v>4</v>
      </c>
      <c r="H21" s="10" t="s">
        <v>113</v>
      </c>
      <c r="I21" s="11">
        <v>5</v>
      </c>
      <c r="J21" s="9" t="s">
        <v>137</v>
      </c>
      <c r="K21" s="10" t="s">
        <v>124</v>
      </c>
      <c r="L21" s="9" t="s">
        <v>90</v>
      </c>
      <c r="M21" s="9" t="s">
        <v>75</v>
      </c>
      <c r="N21" s="9" t="s">
        <v>75</v>
      </c>
      <c r="O21" s="12"/>
      <c r="P21" s="13">
        <v>1</v>
      </c>
      <c r="Q21" s="10" t="s">
        <v>80</v>
      </c>
      <c r="R21" s="14">
        <v>45505</v>
      </c>
      <c r="S21" s="14">
        <v>45657</v>
      </c>
      <c r="T21" s="13">
        <v>1</v>
      </c>
      <c r="U21" s="13">
        <v>100</v>
      </c>
      <c r="V21" s="9" t="s">
        <v>75</v>
      </c>
      <c r="W21" s="12"/>
      <c r="X21" s="12"/>
      <c r="Y21" s="10" t="s">
        <v>75</v>
      </c>
      <c r="Z21" s="10" t="s">
        <v>75</v>
      </c>
      <c r="AA21" s="12"/>
      <c r="AB21" s="12"/>
      <c r="AC21" s="10" t="s">
        <v>75</v>
      </c>
      <c r="AD21" s="10" t="s">
        <v>75</v>
      </c>
      <c r="AE21" s="12"/>
      <c r="AF21" s="12"/>
      <c r="AG21" s="10" t="s">
        <v>75</v>
      </c>
      <c r="AH21" s="10" t="s">
        <v>75</v>
      </c>
      <c r="AI21" s="12"/>
      <c r="AJ21" s="12"/>
      <c r="AK21" s="10" t="s">
        <v>75</v>
      </c>
      <c r="AL21" s="10" t="s">
        <v>75</v>
      </c>
      <c r="AM21" s="12"/>
      <c r="AN21" s="12"/>
      <c r="AO21" s="10" t="s">
        <v>75</v>
      </c>
      <c r="AP21" s="10" t="s">
        <v>75</v>
      </c>
      <c r="AQ21" s="12"/>
      <c r="AR21" s="12"/>
      <c r="AS21" s="10" t="s">
        <v>75</v>
      </c>
      <c r="AT21" s="10" t="s">
        <v>75</v>
      </c>
      <c r="AU21" s="12"/>
      <c r="AV21" s="12"/>
      <c r="AW21" s="10" t="s">
        <v>75</v>
      </c>
      <c r="AX21" s="10" t="s">
        <v>75</v>
      </c>
      <c r="AY21" s="12"/>
      <c r="AZ21" s="12"/>
      <c r="BA21" s="10" t="s">
        <v>75</v>
      </c>
      <c r="BB21" s="10" t="s">
        <v>75</v>
      </c>
      <c r="BC21" s="13">
        <v>1</v>
      </c>
      <c r="BD21" s="13">
        <v>1</v>
      </c>
      <c r="BE21" s="10" t="s">
        <v>138</v>
      </c>
      <c r="BF21" s="10" t="s">
        <v>82</v>
      </c>
      <c r="BG21" s="12"/>
      <c r="BH21" s="12"/>
      <c r="BI21" s="10" t="s">
        <v>75</v>
      </c>
      <c r="BJ21" s="10" t="s">
        <v>75</v>
      </c>
      <c r="BK21" s="12"/>
      <c r="BL21" s="12"/>
      <c r="BM21" s="10" t="s">
        <v>75</v>
      </c>
      <c r="BN21" s="10" t="s">
        <v>75</v>
      </c>
      <c r="BO21" s="12"/>
      <c r="BP21" s="12"/>
      <c r="BQ21" s="10" t="s">
        <v>75</v>
      </c>
      <c r="BR21" s="10" t="s">
        <v>75</v>
      </c>
      <c r="BS21" s="15">
        <v>1</v>
      </c>
      <c r="BT21" s="24" t="s">
        <v>3610</v>
      </c>
      <c r="BU21" s="30">
        <f t="shared" si="0"/>
        <v>1</v>
      </c>
    </row>
    <row r="22" spans="1:73" ht="105" x14ac:dyDescent="0.25">
      <c r="A22" s="9" t="s">
        <v>70</v>
      </c>
      <c r="B22" s="9" t="s">
        <v>85</v>
      </c>
      <c r="C22" s="10" t="s">
        <v>86</v>
      </c>
      <c r="D22" s="9" t="s">
        <v>87</v>
      </c>
      <c r="E22" s="9" t="s">
        <v>88</v>
      </c>
      <c r="F22" s="9" t="s">
        <v>75</v>
      </c>
      <c r="G22" s="11">
        <v>4</v>
      </c>
      <c r="H22" s="10" t="s">
        <v>113</v>
      </c>
      <c r="I22" s="11">
        <v>6</v>
      </c>
      <c r="J22" s="9" t="s">
        <v>139</v>
      </c>
      <c r="K22" s="10" t="s">
        <v>140</v>
      </c>
      <c r="L22" s="9" t="s">
        <v>90</v>
      </c>
      <c r="M22" s="9" t="s">
        <v>75</v>
      </c>
      <c r="N22" s="9" t="s">
        <v>75</v>
      </c>
      <c r="O22" s="12"/>
      <c r="P22" s="13">
        <v>2</v>
      </c>
      <c r="Q22" s="10" t="s">
        <v>80</v>
      </c>
      <c r="R22" s="14">
        <v>45536</v>
      </c>
      <c r="S22" s="14">
        <v>45626</v>
      </c>
      <c r="T22" s="13">
        <v>2</v>
      </c>
      <c r="U22" s="13">
        <v>100</v>
      </c>
      <c r="V22" s="9" t="s">
        <v>75</v>
      </c>
      <c r="W22" s="12"/>
      <c r="X22" s="12"/>
      <c r="Y22" s="10" t="s">
        <v>75</v>
      </c>
      <c r="Z22" s="10" t="s">
        <v>75</v>
      </c>
      <c r="AA22" s="12"/>
      <c r="AB22" s="12"/>
      <c r="AC22" s="10" t="s">
        <v>75</v>
      </c>
      <c r="AD22" s="10" t="s">
        <v>75</v>
      </c>
      <c r="AE22" s="12"/>
      <c r="AF22" s="12"/>
      <c r="AG22" s="10" t="s">
        <v>75</v>
      </c>
      <c r="AH22" s="10" t="s">
        <v>75</v>
      </c>
      <c r="AI22" s="12"/>
      <c r="AJ22" s="12"/>
      <c r="AK22" s="10" t="s">
        <v>75</v>
      </c>
      <c r="AL22" s="10" t="s">
        <v>75</v>
      </c>
      <c r="AM22" s="12"/>
      <c r="AN22" s="12"/>
      <c r="AO22" s="10" t="s">
        <v>75</v>
      </c>
      <c r="AP22" s="10" t="s">
        <v>75</v>
      </c>
      <c r="AQ22" s="12"/>
      <c r="AR22" s="12"/>
      <c r="AS22" s="10" t="s">
        <v>75</v>
      </c>
      <c r="AT22" s="10" t="s">
        <v>75</v>
      </c>
      <c r="AU22" s="12"/>
      <c r="AV22" s="12"/>
      <c r="AW22" s="10" t="s">
        <v>75</v>
      </c>
      <c r="AX22" s="10" t="s">
        <v>75</v>
      </c>
      <c r="AY22" s="12"/>
      <c r="AZ22" s="12"/>
      <c r="BA22" s="10" t="s">
        <v>75</v>
      </c>
      <c r="BB22" s="10" t="s">
        <v>75</v>
      </c>
      <c r="BC22" s="13">
        <v>1</v>
      </c>
      <c r="BD22" s="13">
        <v>1</v>
      </c>
      <c r="BE22" s="10" t="s">
        <v>141</v>
      </c>
      <c r="BF22" s="10" t="s">
        <v>82</v>
      </c>
      <c r="BG22" s="12"/>
      <c r="BH22" s="12"/>
      <c r="BI22" s="10" t="s">
        <v>75</v>
      </c>
      <c r="BJ22" s="10" t="s">
        <v>75</v>
      </c>
      <c r="BK22" s="13">
        <v>1</v>
      </c>
      <c r="BL22" s="13">
        <v>1</v>
      </c>
      <c r="BM22" s="10" t="s">
        <v>142</v>
      </c>
      <c r="BN22" s="10" t="s">
        <v>82</v>
      </c>
      <c r="BO22" s="12"/>
      <c r="BP22" s="12"/>
      <c r="BQ22" s="10" t="s">
        <v>75</v>
      </c>
      <c r="BR22" s="10" t="s">
        <v>75</v>
      </c>
      <c r="BS22" s="15">
        <v>2</v>
      </c>
      <c r="BT22" s="24" t="s">
        <v>3612</v>
      </c>
      <c r="BU22" s="30">
        <f t="shared" si="0"/>
        <v>1</v>
      </c>
    </row>
    <row r="23" spans="1:73" ht="105" x14ac:dyDescent="0.25">
      <c r="A23" s="9" t="s">
        <v>70</v>
      </c>
      <c r="B23" s="9" t="s">
        <v>85</v>
      </c>
      <c r="C23" s="10" t="s">
        <v>86</v>
      </c>
      <c r="D23" s="9" t="s">
        <v>87</v>
      </c>
      <c r="E23" s="9" t="s">
        <v>88</v>
      </c>
      <c r="F23" s="9" t="s">
        <v>75</v>
      </c>
      <c r="G23" s="11">
        <v>4</v>
      </c>
      <c r="H23" s="10" t="s">
        <v>113</v>
      </c>
      <c r="I23" s="11">
        <v>7</v>
      </c>
      <c r="J23" s="9" t="s">
        <v>143</v>
      </c>
      <c r="K23" s="10" t="s">
        <v>144</v>
      </c>
      <c r="L23" s="9" t="s">
        <v>90</v>
      </c>
      <c r="M23" s="9" t="s">
        <v>75</v>
      </c>
      <c r="N23" s="9" t="s">
        <v>75</v>
      </c>
      <c r="O23" s="12"/>
      <c r="P23" s="13">
        <v>2</v>
      </c>
      <c r="Q23" s="10" t="s">
        <v>80</v>
      </c>
      <c r="R23" s="14">
        <v>45536</v>
      </c>
      <c r="S23" s="14">
        <v>45626</v>
      </c>
      <c r="T23" s="13">
        <v>2</v>
      </c>
      <c r="U23" s="13">
        <v>100</v>
      </c>
      <c r="V23" s="9" t="s">
        <v>75</v>
      </c>
      <c r="W23" s="12"/>
      <c r="X23" s="12"/>
      <c r="Y23" s="10" t="s">
        <v>75</v>
      </c>
      <c r="Z23" s="10" t="s">
        <v>75</v>
      </c>
      <c r="AA23" s="12"/>
      <c r="AB23" s="12"/>
      <c r="AC23" s="10" t="s">
        <v>75</v>
      </c>
      <c r="AD23" s="10" t="s">
        <v>75</v>
      </c>
      <c r="AE23" s="12"/>
      <c r="AF23" s="12"/>
      <c r="AG23" s="10" t="s">
        <v>75</v>
      </c>
      <c r="AH23" s="10" t="s">
        <v>75</v>
      </c>
      <c r="AI23" s="12"/>
      <c r="AJ23" s="12"/>
      <c r="AK23" s="10" t="s">
        <v>75</v>
      </c>
      <c r="AL23" s="10" t="s">
        <v>75</v>
      </c>
      <c r="AM23" s="12"/>
      <c r="AN23" s="12"/>
      <c r="AO23" s="10" t="s">
        <v>75</v>
      </c>
      <c r="AP23" s="10" t="s">
        <v>75</v>
      </c>
      <c r="AQ23" s="12"/>
      <c r="AR23" s="12"/>
      <c r="AS23" s="10" t="s">
        <v>75</v>
      </c>
      <c r="AT23" s="10" t="s">
        <v>75</v>
      </c>
      <c r="AU23" s="12"/>
      <c r="AV23" s="12"/>
      <c r="AW23" s="10" t="s">
        <v>75</v>
      </c>
      <c r="AX23" s="10" t="s">
        <v>75</v>
      </c>
      <c r="AY23" s="12"/>
      <c r="AZ23" s="12"/>
      <c r="BA23" s="10" t="s">
        <v>75</v>
      </c>
      <c r="BB23" s="10" t="s">
        <v>75</v>
      </c>
      <c r="BC23" s="13">
        <v>1</v>
      </c>
      <c r="BD23" s="13">
        <v>1</v>
      </c>
      <c r="BE23" s="10" t="s">
        <v>145</v>
      </c>
      <c r="BF23" s="10" t="s">
        <v>82</v>
      </c>
      <c r="BG23" s="12"/>
      <c r="BH23" s="12"/>
      <c r="BI23" s="10" t="s">
        <v>75</v>
      </c>
      <c r="BJ23" s="10" t="s">
        <v>75</v>
      </c>
      <c r="BK23" s="13">
        <v>1</v>
      </c>
      <c r="BL23" s="13">
        <v>1</v>
      </c>
      <c r="BM23" s="10" t="s">
        <v>146</v>
      </c>
      <c r="BN23" s="10" t="s">
        <v>82</v>
      </c>
      <c r="BO23" s="12"/>
      <c r="BP23" s="12"/>
      <c r="BQ23" s="10" t="s">
        <v>75</v>
      </c>
      <c r="BR23" s="10" t="s">
        <v>75</v>
      </c>
      <c r="BS23" s="15">
        <v>2</v>
      </c>
      <c r="BT23" s="24" t="s">
        <v>3612</v>
      </c>
      <c r="BU23" s="30">
        <f t="shared" si="0"/>
        <v>1</v>
      </c>
    </row>
    <row r="24" spans="1:73" ht="90" x14ac:dyDescent="0.25">
      <c r="A24" s="9" t="s">
        <v>70</v>
      </c>
      <c r="B24" s="9" t="s">
        <v>71</v>
      </c>
      <c r="C24" s="10" t="s">
        <v>72</v>
      </c>
      <c r="D24" s="9" t="s">
        <v>73</v>
      </c>
      <c r="E24" s="9" t="s">
        <v>74</v>
      </c>
      <c r="F24" s="9" t="s">
        <v>75</v>
      </c>
      <c r="G24" s="11">
        <v>4</v>
      </c>
      <c r="H24" s="10" t="s">
        <v>126</v>
      </c>
      <c r="I24" s="11">
        <v>1</v>
      </c>
      <c r="J24" s="9" t="s">
        <v>147</v>
      </c>
      <c r="K24" s="10" t="s">
        <v>148</v>
      </c>
      <c r="L24" s="9" t="s">
        <v>79</v>
      </c>
      <c r="M24" s="9" t="s">
        <v>75</v>
      </c>
      <c r="N24" s="9" t="s">
        <v>75</v>
      </c>
      <c r="O24" s="13">
        <v>1</v>
      </c>
      <c r="P24" s="13">
        <v>1</v>
      </c>
      <c r="Q24" s="10" t="s">
        <v>80</v>
      </c>
      <c r="R24" s="14">
        <v>45323</v>
      </c>
      <c r="S24" s="14">
        <v>45351</v>
      </c>
      <c r="T24" s="13">
        <v>1</v>
      </c>
      <c r="U24" s="13">
        <v>100</v>
      </c>
      <c r="V24" s="9" t="s">
        <v>75</v>
      </c>
      <c r="W24" s="12"/>
      <c r="X24" s="12"/>
      <c r="Y24" s="10" t="s">
        <v>75</v>
      </c>
      <c r="Z24" s="10" t="s">
        <v>75</v>
      </c>
      <c r="AA24" s="13">
        <v>1</v>
      </c>
      <c r="AB24" s="13">
        <v>1</v>
      </c>
      <c r="AC24" s="10" t="s">
        <v>149</v>
      </c>
      <c r="AD24" s="10" t="s">
        <v>82</v>
      </c>
      <c r="AE24" s="12"/>
      <c r="AF24" s="12"/>
      <c r="AG24" s="10" t="s">
        <v>75</v>
      </c>
      <c r="AH24" s="10" t="s">
        <v>75</v>
      </c>
      <c r="AI24" s="12"/>
      <c r="AJ24" s="12"/>
      <c r="AK24" s="10" t="s">
        <v>75</v>
      </c>
      <c r="AL24" s="10" t="s">
        <v>75</v>
      </c>
      <c r="AM24" s="12"/>
      <c r="AN24" s="12"/>
      <c r="AO24" s="10" t="s">
        <v>75</v>
      </c>
      <c r="AP24" s="10" t="s">
        <v>75</v>
      </c>
      <c r="AQ24" s="12"/>
      <c r="AR24" s="12"/>
      <c r="AS24" s="10" t="s">
        <v>75</v>
      </c>
      <c r="AT24" s="10" t="s">
        <v>75</v>
      </c>
      <c r="AU24" s="12"/>
      <c r="AV24" s="12"/>
      <c r="AW24" s="10" t="s">
        <v>75</v>
      </c>
      <c r="AX24" s="10" t="s">
        <v>75</v>
      </c>
      <c r="AY24" s="12"/>
      <c r="AZ24" s="12"/>
      <c r="BA24" s="10" t="s">
        <v>75</v>
      </c>
      <c r="BB24" s="10" t="s">
        <v>75</v>
      </c>
      <c r="BC24" s="12"/>
      <c r="BD24" s="12"/>
      <c r="BE24" s="10" t="s">
        <v>75</v>
      </c>
      <c r="BF24" s="10" t="s">
        <v>75</v>
      </c>
      <c r="BG24" s="12"/>
      <c r="BH24" s="12"/>
      <c r="BI24" s="10" t="s">
        <v>75</v>
      </c>
      <c r="BJ24" s="10" t="s">
        <v>75</v>
      </c>
      <c r="BK24" s="12"/>
      <c r="BL24" s="12"/>
      <c r="BM24" s="10" t="s">
        <v>75</v>
      </c>
      <c r="BN24" s="10" t="s">
        <v>75</v>
      </c>
      <c r="BO24" s="12"/>
      <c r="BP24" s="12"/>
      <c r="BQ24" s="10" t="s">
        <v>75</v>
      </c>
      <c r="BR24" s="10" t="s">
        <v>75</v>
      </c>
      <c r="BS24" s="15">
        <v>1</v>
      </c>
      <c r="BT24" s="24" t="s">
        <v>3600</v>
      </c>
      <c r="BU24" s="30">
        <f t="shared" si="0"/>
        <v>1</v>
      </c>
    </row>
    <row r="25" spans="1:73" ht="90" x14ac:dyDescent="0.25">
      <c r="A25" s="9" t="s">
        <v>70</v>
      </c>
      <c r="B25" s="9" t="s">
        <v>71</v>
      </c>
      <c r="C25" s="10" t="s">
        <v>72</v>
      </c>
      <c r="D25" s="9" t="s">
        <v>73</v>
      </c>
      <c r="E25" s="9" t="s">
        <v>74</v>
      </c>
      <c r="F25" s="9" t="s">
        <v>75</v>
      </c>
      <c r="G25" s="11">
        <v>4</v>
      </c>
      <c r="H25" s="10" t="s">
        <v>126</v>
      </c>
      <c r="I25" s="11">
        <v>2</v>
      </c>
      <c r="J25" s="9" t="s">
        <v>150</v>
      </c>
      <c r="K25" s="10" t="s">
        <v>151</v>
      </c>
      <c r="L25" s="9" t="s">
        <v>79</v>
      </c>
      <c r="M25" s="9" t="s">
        <v>75</v>
      </c>
      <c r="N25" s="9" t="s">
        <v>75</v>
      </c>
      <c r="O25" s="13">
        <v>1</v>
      </c>
      <c r="P25" s="13">
        <v>1</v>
      </c>
      <c r="Q25" s="10" t="s">
        <v>80</v>
      </c>
      <c r="R25" s="14">
        <v>45292</v>
      </c>
      <c r="S25" s="14">
        <v>45322</v>
      </c>
      <c r="T25" s="13">
        <v>1</v>
      </c>
      <c r="U25" s="13">
        <v>100</v>
      </c>
      <c r="V25" s="9" t="s">
        <v>75</v>
      </c>
      <c r="W25" s="13">
        <v>1</v>
      </c>
      <c r="X25" s="13">
        <v>1</v>
      </c>
      <c r="Y25" s="10" t="s">
        <v>152</v>
      </c>
      <c r="Z25" s="10" t="s">
        <v>102</v>
      </c>
      <c r="AA25" s="12"/>
      <c r="AB25" s="12"/>
      <c r="AC25" s="10" t="s">
        <v>75</v>
      </c>
      <c r="AD25" s="10" t="s">
        <v>75</v>
      </c>
      <c r="AE25" s="12"/>
      <c r="AF25" s="12"/>
      <c r="AG25" s="10" t="s">
        <v>75</v>
      </c>
      <c r="AH25" s="10" t="s">
        <v>75</v>
      </c>
      <c r="AI25" s="12"/>
      <c r="AJ25" s="12"/>
      <c r="AK25" s="10" t="s">
        <v>75</v>
      </c>
      <c r="AL25" s="10" t="s">
        <v>75</v>
      </c>
      <c r="AM25" s="12"/>
      <c r="AN25" s="12"/>
      <c r="AO25" s="10" t="s">
        <v>75</v>
      </c>
      <c r="AP25" s="10" t="s">
        <v>75</v>
      </c>
      <c r="AQ25" s="12"/>
      <c r="AR25" s="12"/>
      <c r="AS25" s="10" t="s">
        <v>75</v>
      </c>
      <c r="AT25" s="10" t="s">
        <v>75</v>
      </c>
      <c r="AU25" s="12"/>
      <c r="AV25" s="12"/>
      <c r="AW25" s="10" t="s">
        <v>75</v>
      </c>
      <c r="AX25" s="10" t="s">
        <v>75</v>
      </c>
      <c r="AY25" s="12"/>
      <c r="AZ25" s="12"/>
      <c r="BA25" s="10" t="s">
        <v>75</v>
      </c>
      <c r="BB25" s="10" t="s">
        <v>75</v>
      </c>
      <c r="BC25" s="12"/>
      <c r="BD25" s="12"/>
      <c r="BE25" s="10" t="s">
        <v>75</v>
      </c>
      <c r="BF25" s="10" t="s">
        <v>75</v>
      </c>
      <c r="BG25" s="12"/>
      <c r="BH25" s="12"/>
      <c r="BI25" s="10" t="s">
        <v>75</v>
      </c>
      <c r="BJ25" s="10" t="s">
        <v>75</v>
      </c>
      <c r="BK25" s="12"/>
      <c r="BL25" s="12"/>
      <c r="BM25" s="10" t="s">
        <v>75</v>
      </c>
      <c r="BN25" s="10" t="s">
        <v>75</v>
      </c>
      <c r="BO25" s="12"/>
      <c r="BP25" s="12"/>
      <c r="BQ25" s="10" t="s">
        <v>75</v>
      </c>
      <c r="BR25" s="10" t="s">
        <v>75</v>
      </c>
      <c r="BS25" s="15">
        <v>1</v>
      </c>
      <c r="BT25" s="24" t="s">
        <v>3601</v>
      </c>
      <c r="BU25" s="30">
        <f t="shared" si="0"/>
        <v>1</v>
      </c>
    </row>
    <row r="26" spans="1:73" ht="90" x14ac:dyDescent="0.25">
      <c r="A26" s="9" t="s">
        <v>70</v>
      </c>
      <c r="B26" s="9" t="s">
        <v>71</v>
      </c>
      <c r="C26" s="10" t="s">
        <v>72</v>
      </c>
      <c r="D26" s="9" t="s">
        <v>73</v>
      </c>
      <c r="E26" s="9" t="s">
        <v>74</v>
      </c>
      <c r="F26" s="9" t="s">
        <v>75</v>
      </c>
      <c r="G26" s="11">
        <v>4</v>
      </c>
      <c r="H26" s="10" t="s">
        <v>126</v>
      </c>
      <c r="I26" s="11">
        <v>3</v>
      </c>
      <c r="J26" s="9" t="s">
        <v>153</v>
      </c>
      <c r="K26" s="10" t="s">
        <v>154</v>
      </c>
      <c r="L26" s="9" t="s">
        <v>79</v>
      </c>
      <c r="M26" s="9" t="s">
        <v>75</v>
      </c>
      <c r="N26" s="9" t="s">
        <v>75</v>
      </c>
      <c r="O26" s="13">
        <v>1</v>
      </c>
      <c r="P26" s="13">
        <v>4</v>
      </c>
      <c r="Q26" s="10" t="s">
        <v>80</v>
      </c>
      <c r="R26" s="14">
        <v>45323</v>
      </c>
      <c r="S26" s="14">
        <v>45443</v>
      </c>
      <c r="T26" s="13">
        <v>4</v>
      </c>
      <c r="U26" s="13">
        <v>100</v>
      </c>
      <c r="V26" s="9" t="s">
        <v>75</v>
      </c>
      <c r="W26" s="12"/>
      <c r="X26" s="12"/>
      <c r="Y26" s="10" t="s">
        <v>75</v>
      </c>
      <c r="Z26" s="10" t="s">
        <v>75</v>
      </c>
      <c r="AA26" s="13">
        <v>1</v>
      </c>
      <c r="AB26" s="13">
        <v>1</v>
      </c>
      <c r="AC26" s="10" t="s">
        <v>155</v>
      </c>
      <c r="AD26" s="10" t="s">
        <v>156</v>
      </c>
      <c r="AE26" s="13">
        <v>1</v>
      </c>
      <c r="AF26" s="13">
        <v>1</v>
      </c>
      <c r="AG26" s="10" t="s">
        <v>157</v>
      </c>
      <c r="AH26" s="10" t="s">
        <v>82</v>
      </c>
      <c r="AI26" s="13">
        <v>1</v>
      </c>
      <c r="AJ26" s="13">
        <v>1</v>
      </c>
      <c r="AK26" s="10" t="s">
        <v>158</v>
      </c>
      <c r="AL26" s="10" t="s">
        <v>102</v>
      </c>
      <c r="AM26" s="13">
        <v>1</v>
      </c>
      <c r="AN26" s="13">
        <v>1</v>
      </c>
      <c r="AO26" s="10" t="s">
        <v>159</v>
      </c>
      <c r="AP26" s="10" t="s">
        <v>82</v>
      </c>
      <c r="AQ26" s="12"/>
      <c r="AR26" s="12"/>
      <c r="AS26" s="10" t="s">
        <v>75</v>
      </c>
      <c r="AT26" s="10" t="s">
        <v>75</v>
      </c>
      <c r="AU26" s="12"/>
      <c r="AV26" s="12"/>
      <c r="AW26" s="10" t="s">
        <v>75</v>
      </c>
      <c r="AX26" s="10" t="s">
        <v>75</v>
      </c>
      <c r="AY26" s="12"/>
      <c r="AZ26" s="12"/>
      <c r="BA26" s="10" t="s">
        <v>75</v>
      </c>
      <c r="BB26" s="10" t="s">
        <v>75</v>
      </c>
      <c r="BC26" s="12"/>
      <c r="BD26" s="12"/>
      <c r="BE26" s="10" t="s">
        <v>75</v>
      </c>
      <c r="BF26" s="10" t="s">
        <v>75</v>
      </c>
      <c r="BG26" s="12"/>
      <c r="BH26" s="12"/>
      <c r="BI26" s="10" t="s">
        <v>75</v>
      </c>
      <c r="BJ26" s="10" t="s">
        <v>75</v>
      </c>
      <c r="BK26" s="12"/>
      <c r="BL26" s="12"/>
      <c r="BM26" s="10" t="s">
        <v>75</v>
      </c>
      <c r="BN26" s="10" t="s">
        <v>75</v>
      </c>
      <c r="BO26" s="12"/>
      <c r="BP26" s="12"/>
      <c r="BQ26" s="10" t="s">
        <v>75</v>
      </c>
      <c r="BR26" s="10" t="s">
        <v>75</v>
      </c>
      <c r="BS26" s="15">
        <v>4</v>
      </c>
      <c r="BT26" s="24" t="s">
        <v>3602</v>
      </c>
      <c r="BU26" s="30">
        <f t="shared" si="0"/>
        <v>1</v>
      </c>
    </row>
    <row r="27" spans="1:73" ht="90" x14ac:dyDescent="0.25">
      <c r="A27" s="9" t="s">
        <v>70</v>
      </c>
      <c r="B27" s="9" t="s">
        <v>71</v>
      </c>
      <c r="C27" s="10" t="s">
        <v>72</v>
      </c>
      <c r="D27" s="9" t="s">
        <v>73</v>
      </c>
      <c r="E27" s="9" t="s">
        <v>74</v>
      </c>
      <c r="F27" s="9" t="s">
        <v>75</v>
      </c>
      <c r="G27" s="11">
        <v>4</v>
      </c>
      <c r="H27" s="10" t="s">
        <v>126</v>
      </c>
      <c r="I27" s="11">
        <v>4</v>
      </c>
      <c r="J27" s="9" t="s">
        <v>160</v>
      </c>
      <c r="K27" s="10" t="s">
        <v>161</v>
      </c>
      <c r="L27" s="9" t="s">
        <v>79</v>
      </c>
      <c r="M27" s="9" t="s">
        <v>75</v>
      </c>
      <c r="N27" s="9" t="s">
        <v>75</v>
      </c>
      <c r="O27" s="13">
        <v>1</v>
      </c>
      <c r="P27" s="13">
        <v>1</v>
      </c>
      <c r="Q27" s="10" t="s">
        <v>80</v>
      </c>
      <c r="R27" s="14">
        <v>45292</v>
      </c>
      <c r="S27" s="14">
        <v>45351</v>
      </c>
      <c r="T27" s="13">
        <v>1</v>
      </c>
      <c r="U27" s="13">
        <v>100</v>
      </c>
      <c r="V27" s="9" t="s">
        <v>75</v>
      </c>
      <c r="W27" s="12"/>
      <c r="X27" s="12"/>
      <c r="Y27" s="10" t="s">
        <v>75</v>
      </c>
      <c r="Z27" s="10" t="s">
        <v>75</v>
      </c>
      <c r="AA27" s="13">
        <v>1</v>
      </c>
      <c r="AB27" s="13">
        <v>1</v>
      </c>
      <c r="AC27" s="10" t="s">
        <v>162</v>
      </c>
      <c r="AD27" s="10" t="s">
        <v>82</v>
      </c>
      <c r="AE27" s="12"/>
      <c r="AF27" s="12"/>
      <c r="AG27" s="10" t="s">
        <v>75</v>
      </c>
      <c r="AH27" s="10" t="s">
        <v>75</v>
      </c>
      <c r="AI27" s="12"/>
      <c r="AJ27" s="12"/>
      <c r="AK27" s="10" t="s">
        <v>75</v>
      </c>
      <c r="AL27" s="10" t="s">
        <v>75</v>
      </c>
      <c r="AM27" s="12"/>
      <c r="AN27" s="12"/>
      <c r="AO27" s="10" t="s">
        <v>75</v>
      </c>
      <c r="AP27" s="10" t="s">
        <v>75</v>
      </c>
      <c r="AQ27" s="12"/>
      <c r="AR27" s="12"/>
      <c r="AS27" s="10" t="s">
        <v>75</v>
      </c>
      <c r="AT27" s="10" t="s">
        <v>75</v>
      </c>
      <c r="AU27" s="12"/>
      <c r="AV27" s="12"/>
      <c r="AW27" s="10" t="s">
        <v>75</v>
      </c>
      <c r="AX27" s="10" t="s">
        <v>75</v>
      </c>
      <c r="AY27" s="12"/>
      <c r="AZ27" s="12"/>
      <c r="BA27" s="10" t="s">
        <v>75</v>
      </c>
      <c r="BB27" s="10" t="s">
        <v>75</v>
      </c>
      <c r="BC27" s="12"/>
      <c r="BD27" s="12"/>
      <c r="BE27" s="10" t="s">
        <v>75</v>
      </c>
      <c r="BF27" s="10" t="s">
        <v>75</v>
      </c>
      <c r="BG27" s="12"/>
      <c r="BH27" s="12"/>
      <c r="BI27" s="10" t="s">
        <v>75</v>
      </c>
      <c r="BJ27" s="10" t="s">
        <v>75</v>
      </c>
      <c r="BK27" s="12"/>
      <c r="BL27" s="12"/>
      <c r="BM27" s="10" t="s">
        <v>75</v>
      </c>
      <c r="BN27" s="10" t="s">
        <v>75</v>
      </c>
      <c r="BO27" s="12"/>
      <c r="BP27" s="12"/>
      <c r="BQ27" s="10" t="s">
        <v>75</v>
      </c>
      <c r="BR27" s="10" t="s">
        <v>75</v>
      </c>
      <c r="BS27" s="15">
        <v>1</v>
      </c>
      <c r="BT27" s="24" t="s">
        <v>3603</v>
      </c>
      <c r="BU27" s="30">
        <f t="shared" si="0"/>
        <v>1</v>
      </c>
    </row>
    <row r="28" spans="1:73" ht="90" x14ac:dyDescent="0.25">
      <c r="A28" s="9" t="s">
        <v>70</v>
      </c>
      <c r="B28" s="9" t="s">
        <v>71</v>
      </c>
      <c r="C28" s="10" t="s">
        <v>72</v>
      </c>
      <c r="D28" s="9" t="s">
        <v>73</v>
      </c>
      <c r="E28" s="9" t="s">
        <v>74</v>
      </c>
      <c r="F28" s="9" t="s">
        <v>75</v>
      </c>
      <c r="G28" s="11">
        <v>4</v>
      </c>
      <c r="H28" s="10" t="s">
        <v>126</v>
      </c>
      <c r="I28" s="11">
        <v>5</v>
      </c>
      <c r="J28" s="9" t="s">
        <v>163</v>
      </c>
      <c r="K28" s="10" t="s">
        <v>164</v>
      </c>
      <c r="L28" s="9" t="s">
        <v>79</v>
      </c>
      <c r="M28" s="9" t="s">
        <v>75</v>
      </c>
      <c r="N28" s="9" t="s">
        <v>75</v>
      </c>
      <c r="O28" s="13">
        <v>1</v>
      </c>
      <c r="P28" s="13">
        <v>1</v>
      </c>
      <c r="Q28" s="10" t="s">
        <v>80</v>
      </c>
      <c r="R28" s="14">
        <v>45323</v>
      </c>
      <c r="S28" s="14">
        <v>45443</v>
      </c>
      <c r="T28" s="13">
        <v>1</v>
      </c>
      <c r="U28" s="13">
        <v>100</v>
      </c>
      <c r="V28" s="9" t="s">
        <v>75</v>
      </c>
      <c r="W28" s="12"/>
      <c r="X28" s="12"/>
      <c r="Y28" s="10" t="s">
        <v>75</v>
      </c>
      <c r="Z28" s="10" t="s">
        <v>75</v>
      </c>
      <c r="AA28" s="12"/>
      <c r="AB28" s="12"/>
      <c r="AC28" s="10" t="s">
        <v>75</v>
      </c>
      <c r="AD28" s="10" t="s">
        <v>75</v>
      </c>
      <c r="AE28" s="12"/>
      <c r="AF28" s="12"/>
      <c r="AG28" s="10" t="s">
        <v>75</v>
      </c>
      <c r="AH28" s="10" t="s">
        <v>75</v>
      </c>
      <c r="AI28" s="13">
        <v>1</v>
      </c>
      <c r="AJ28" s="13">
        <v>1</v>
      </c>
      <c r="AK28" s="10" t="s">
        <v>165</v>
      </c>
      <c r="AL28" s="10" t="s">
        <v>102</v>
      </c>
      <c r="AM28" s="12"/>
      <c r="AN28" s="12"/>
      <c r="AO28" s="10" t="s">
        <v>75</v>
      </c>
      <c r="AP28" s="10" t="s">
        <v>75</v>
      </c>
      <c r="AQ28" s="12"/>
      <c r="AR28" s="12"/>
      <c r="AS28" s="10" t="s">
        <v>75</v>
      </c>
      <c r="AT28" s="10" t="s">
        <v>75</v>
      </c>
      <c r="AU28" s="12"/>
      <c r="AV28" s="12"/>
      <c r="AW28" s="10" t="s">
        <v>75</v>
      </c>
      <c r="AX28" s="10" t="s">
        <v>75</v>
      </c>
      <c r="AY28" s="12"/>
      <c r="AZ28" s="12"/>
      <c r="BA28" s="10" t="s">
        <v>75</v>
      </c>
      <c r="BB28" s="10" t="s">
        <v>75</v>
      </c>
      <c r="BC28" s="12"/>
      <c r="BD28" s="12"/>
      <c r="BE28" s="10" t="s">
        <v>75</v>
      </c>
      <c r="BF28" s="10" t="s">
        <v>75</v>
      </c>
      <c r="BG28" s="12"/>
      <c r="BH28" s="12"/>
      <c r="BI28" s="10" t="s">
        <v>75</v>
      </c>
      <c r="BJ28" s="10" t="s">
        <v>75</v>
      </c>
      <c r="BK28" s="12"/>
      <c r="BL28" s="12"/>
      <c r="BM28" s="10" t="s">
        <v>75</v>
      </c>
      <c r="BN28" s="10" t="s">
        <v>75</v>
      </c>
      <c r="BO28" s="12"/>
      <c r="BP28" s="12"/>
      <c r="BQ28" s="10" t="s">
        <v>75</v>
      </c>
      <c r="BR28" s="10" t="s">
        <v>75</v>
      </c>
      <c r="BS28" s="15">
        <v>1</v>
      </c>
      <c r="BT28" s="24" t="s">
        <v>3717</v>
      </c>
      <c r="BU28" s="30">
        <f t="shared" si="0"/>
        <v>1</v>
      </c>
    </row>
    <row r="29" spans="1:73" ht="90" x14ac:dyDescent="0.25">
      <c r="A29" s="9" t="s">
        <v>70</v>
      </c>
      <c r="B29" s="9" t="s">
        <v>71</v>
      </c>
      <c r="C29" s="10" t="s">
        <v>72</v>
      </c>
      <c r="D29" s="9" t="s">
        <v>73</v>
      </c>
      <c r="E29" s="9" t="s">
        <v>74</v>
      </c>
      <c r="F29" s="9" t="s">
        <v>75</v>
      </c>
      <c r="G29" s="11">
        <v>4</v>
      </c>
      <c r="H29" s="10" t="s">
        <v>126</v>
      </c>
      <c r="I29" s="11">
        <v>6</v>
      </c>
      <c r="J29" s="9" t="s">
        <v>166</v>
      </c>
      <c r="K29" s="10" t="s">
        <v>167</v>
      </c>
      <c r="L29" s="9" t="s">
        <v>79</v>
      </c>
      <c r="M29" s="9" t="s">
        <v>75</v>
      </c>
      <c r="N29" s="9" t="s">
        <v>75</v>
      </c>
      <c r="O29" s="12"/>
      <c r="P29" s="13">
        <v>1</v>
      </c>
      <c r="Q29" s="10" t="s">
        <v>80</v>
      </c>
      <c r="R29" s="14">
        <v>45292</v>
      </c>
      <c r="S29" s="14">
        <v>45443</v>
      </c>
      <c r="T29" s="13">
        <v>1</v>
      </c>
      <c r="U29" s="13">
        <v>100</v>
      </c>
      <c r="V29" s="9" t="s">
        <v>75</v>
      </c>
      <c r="W29" s="12"/>
      <c r="X29" s="12"/>
      <c r="Y29" s="10" t="s">
        <v>75</v>
      </c>
      <c r="Z29" s="10" t="s">
        <v>75</v>
      </c>
      <c r="AA29" s="12"/>
      <c r="AB29" s="12"/>
      <c r="AC29" s="10" t="s">
        <v>75</v>
      </c>
      <c r="AD29" s="10" t="s">
        <v>75</v>
      </c>
      <c r="AE29" s="12"/>
      <c r="AF29" s="12"/>
      <c r="AG29" s="10" t="s">
        <v>75</v>
      </c>
      <c r="AH29" s="10" t="s">
        <v>75</v>
      </c>
      <c r="AI29" s="13">
        <v>1</v>
      </c>
      <c r="AJ29" s="13">
        <v>1</v>
      </c>
      <c r="AK29" s="10" t="s">
        <v>168</v>
      </c>
      <c r="AL29" s="10" t="s">
        <v>102</v>
      </c>
      <c r="AM29" s="12"/>
      <c r="AN29" s="12"/>
      <c r="AO29" s="10" t="s">
        <v>75</v>
      </c>
      <c r="AP29" s="10" t="s">
        <v>75</v>
      </c>
      <c r="AQ29" s="12"/>
      <c r="AR29" s="12"/>
      <c r="AS29" s="10" t="s">
        <v>75</v>
      </c>
      <c r="AT29" s="10" t="s">
        <v>75</v>
      </c>
      <c r="AU29" s="12"/>
      <c r="AV29" s="12"/>
      <c r="AW29" s="10" t="s">
        <v>75</v>
      </c>
      <c r="AX29" s="10" t="s">
        <v>75</v>
      </c>
      <c r="AY29" s="12"/>
      <c r="AZ29" s="12"/>
      <c r="BA29" s="10" t="s">
        <v>75</v>
      </c>
      <c r="BB29" s="10" t="s">
        <v>75</v>
      </c>
      <c r="BC29" s="12"/>
      <c r="BD29" s="12"/>
      <c r="BE29" s="10" t="s">
        <v>75</v>
      </c>
      <c r="BF29" s="10" t="s">
        <v>75</v>
      </c>
      <c r="BG29" s="12"/>
      <c r="BH29" s="12"/>
      <c r="BI29" s="10" t="s">
        <v>75</v>
      </c>
      <c r="BJ29" s="10" t="s">
        <v>75</v>
      </c>
      <c r="BK29" s="12"/>
      <c r="BL29" s="12"/>
      <c r="BM29" s="10" t="s">
        <v>75</v>
      </c>
      <c r="BN29" s="10" t="s">
        <v>75</v>
      </c>
      <c r="BO29" s="12"/>
      <c r="BP29" s="12"/>
      <c r="BQ29" s="10" t="s">
        <v>75</v>
      </c>
      <c r="BR29" s="10" t="s">
        <v>75</v>
      </c>
      <c r="BS29" s="15">
        <v>1</v>
      </c>
      <c r="BT29" s="24" t="s">
        <v>3718</v>
      </c>
      <c r="BU29" s="30">
        <f t="shared" si="0"/>
        <v>1</v>
      </c>
    </row>
    <row r="30" spans="1:73" ht="90" x14ac:dyDescent="0.25">
      <c r="A30" s="9" t="s">
        <v>70</v>
      </c>
      <c r="B30" s="9" t="s">
        <v>85</v>
      </c>
      <c r="C30" s="10" t="s">
        <v>86</v>
      </c>
      <c r="D30" s="9" t="s">
        <v>169</v>
      </c>
      <c r="E30" s="9" t="s">
        <v>170</v>
      </c>
      <c r="F30" s="9" t="s">
        <v>75</v>
      </c>
      <c r="G30" s="11">
        <v>5</v>
      </c>
      <c r="H30" s="10" t="s">
        <v>126</v>
      </c>
      <c r="I30" s="11">
        <v>1</v>
      </c>
      <c r="J30" s="9" t="s">
        <v>171</v>
      </c>
      <c r="K30" s="10" t="s">
        <v>154</v>
      </c>
      <c r="L30" s="9" t="s">
        <v>172</v>
      </c>
      <c r="M30" s="9" t="s">
        <v>75</v>
      </c>
      <c r="N30" s="9" t="s">
        <v>75</v>
      </c>
      <c r="O30" s="12"/>
      <c r="P30" s="13">
        <v>5</v>
      </c>
      <c r="Q30" s="10" t="s">
        <v>80</v>
      </c>
      <c r="R30" s="14">
        <v>45505</v>
      </c>
      <c r="S30" s="12"/>
      <c r="T30" s="13">
        <v>5</v>
      </c>
      <c r="U30" s="13">
        <v>100</v>
      </c>
      <c r="V30" s="9" t="s">
        <v>75</v>
      </c>
      <c r="W30" s="12"/>
      <c r="X30" s="12"/>
      <c r="Y30" s="10" t="s">
        <v>75</v>
      </c>
      <c r="Z30" s="10" t="s">
        <v>75</v>
      </c>
      <c r="AA30" s="12"/>
      <c r="AB30" s="12"/>
      <c r="AC30" s="10" t="s">
        <v>75</v>
      </c>
      <c r="AD30" s="10" t="s">
        <v>75</v>
      </c>
      <c r="AE30" s="12"/>
      <c r="AF30" s="12"/>
      <c r="AG30" s="10" t="s">
        <v>75</v>
      </c>
      <c r="AH30" s="10" t="s">
        <v>75</v>
      </c>
      <c r="AI30" s="12"/>
      <c r="AJ30" s="12"/>
      <c r="AK30" s="10" t="s">
        <v>75</v>
      </c>
      <c r="AL30" s="10" t="s">
        <v>75</v>
      </c>
      <c r="AM30" s="12"/>
      <c r="AN30" s="12"/>
      <c r="AO30" s="10" t="s">
        <v>75</v>
      </c>
      <c r="AP30" s="10" t="s">
        <v>75</v>
      </c>
      <c r="AQ30" s="12"/>
      <c r="AR30" s="12"/>
      <c r="AS30" s="10" t="s">
        <v>75</v>
      </c>
      <c r="AT30" s="10" t="s">
        <v>75</v>
      </c>
      <c r="AU30" s="12"/>
      <c r="AV30" s="12"/>
      <c r="AW30" s="10" t="s">
        <v>75</v>
      </c>
      <c r="AX30" s="10" t="s">
        <v>75</v>
      </c>
      <c r="AY30" s="13">
        <v>1</v>
      </c>
      <c r="AZ30" s="13">
        <v>1</v>
      </c>
      <c r="BA30" s="10" t="s">
        <v>173</v>
      </c>
      <c r="BB30" s="10" t="s">
        <v>82</v>
      </c>
      <c r="BC30" s="13">
        <v>1</v>
      </c>
      <c r="BD30" s="13">
        <v>1</v>
      </c>
      <c r="BE30" s="10" t="s">
        <v>174</v>
      </c>
      <c r="BF30" s="10" t="s">
        <v>82</v>
      </c>
      <c r="BG30" s="13">
        <v>1</v>
      </c>
      <c r="BH30" s="13">
        <v>1</v>
      </c>
      <c r="BI30" s="10" t="s">
        <v>175</v>
      </c>
      <c r="BJ30" s="10" t="s">
        <v>82</v>
      </c>
      <c r="BK30" s="13">
        <v>1</v>
      </c>
      <c r="BL30" s="13">
        <v>1</v>
      </c>
      <c r="BM30" s="10" t="s">
        <v>176</v>
      </c>
      <c r="BN30" s="10" t="s">
        <v>82</v>
      </c>
      <c r="BO30" s="13">
        <v>1</v>
      </c>
      <c r="BP30" s="13">
        <v>1</v>
      </c>
      <c r="BQ30" s="10" t="s">
        <v>177</v>
      </c>
      <c r="BR30" s="10" t="s">
        <v>82</v>
      </c>
      <c r="BS30" s="15">
        <v>5</v>
      </c>
      <c r="BT30" s="24" t="s">
        <v>3613</v>
      </c>
      <c r="BU30" s="30">
        <f t="shared" si="0"/>
        <v>1</v>
      </c>
    </row>
    <row r="31" spans="1:73" ht="90" x14ac:dyDescent="0.25">
      <c r="A31" s="9" t="s">
        <v>70</v>
      </c>
      <c r="B31" s="9" t="s">
        <v>85</v>
      </c>
      <c r="C31" s="10" t="s">
        <v>86</v>
      </c>
      <c r="D31" s="9" t="s">
        <v>169</v>
      </c>
      <c r="E31" s="9" t="s">
        <v>170</v>
      </c>
      <c r="F31" s="9" t="s">
        <v>75</v>
      </c>
      <c r="G31" s="11">
        <v>5</v>
      </c>
      <c r="H31" s="10" t="s">
        <v>126</v>
      </c>
      <c r="I31" s="11">
        <v>2</v>
      </c>
      <c r="J31" s="9" t="s">
        <v>178</v>
      </c>
      <c r="K31" s="10" t="s">
        <v>164</v>
      </c>
      <c r="L31" s="9" t="s">
        <v>172</v>
      </c>
      <c r="M31" s="9" t="s">
        <v>75</v>
      </c>
      <c r="N31" s="9" t="s">
        <v>75</v>
      </c>
      <c r="O31" s="12"/>
      <c r="P31" s="13">
        <v>2</v>
      </c>
      <c r="Q31" s="10" t="s">
        <v>80</v>
      </c>
      <c r="R31" s="14">
        <v>45505</v>
      </c>
      <c r="S31" s="14">
        <v>45657</v>
      </c>
      <c r="T31" s="13">
        <v>2</v>
      </c>
      <c r="U31" s="13">
        <v>100</v>
      </c>
      <c r="V31" s="9" t="s">
        <v>75</v>
      </c>
      <c r="W31" s="12"/>
      <c r="X31" s="12"/>
      <c r="Y31" s="10" t="s">
        <v>75</v>
      </c>
      <c r="Z31" s="10" t="s">
        <v>75</v>
      </c>
      <c r="AA31" s="12"/>
      <c r="AB31" s="12"/>
      <c r="AC31" s="10" t="s">
        <v>75</v>
      </c>
      <c r="AD31" s="10" t="s">
        <v>75</v>
      </c>
      <c r="AE31" s="12"/>
      <c r="AF31" s="12"/>
      <c r="AG31" s="10" t="s">
        <v>75</v>
      </c>
      <c r="AH31" s="10" t="s">
        <v>75</v>
      </c>
      <c r="AI31" s="12"/>
      <c r="AJ31" s="12"/>
      <c r="AK31" s="10" t="s">
        <v>75</v>
      </c>
      <c r="AL31" s="10" t="s">
        <v>75</v>
      </c>
      <c r="AM31" s="12"/>
      <c r="AN31" s="12"/>
      <c r="AO31" s="10" t="s">
        <v>75</v>
      </c>
      <c r="AP31" s="10" t="s">
        <v>75</v>
      </c>
      <c r="AQ31" s="12"/>
      <c r="AR31" s="12"/>
      <c r="AS31" s="10" t="s">
        <v>75</v>
      </c>
      <c r="AT31" s="10" t="s">
        <v>75</v>
      </c>
      <c r="AU31" s="12"/>
      <c r="AV31" s="12"/>
      <c r="AW31" s="10" t="s">
        <v>75</v>
      </c>
      <c r="AX31" s="10" t="s">
        <v>75</v>
      </c>
      <c r="AY31" s="13">
        <v>1</v>
      </c>
      <c r="AZ31" s="13">
        <v>1</v>
      </c>
      <c r="BA31" s="10" t="s">
        <v>179</v>
      </c>
      <c r="BB31" s="10" t="s">
        <v>82</v>
      </c>
      <c r="BC31" s="12"/>
      <c r="BD31" s="12"/>
      <c r="BE31" s="10" t="s">
        <v>75</v>
      </c>
      <c r="BF31" s="10" t="s">
        <v>75</v>
      </c>
      <c r="BG31" s="12"/>
      <c r="BH31" s="12"/>
      <c r="BI31" s="10" t="s">
        <v>75</v>
      </c>
      <c r="BJ31" s="10" t="s">
        <v>75</v>
      </c>
      <c r="BK31" s="12"/>
      <c r="BL31" s="12"/>
      <c r="BM31" s="10" t="s">
        <v>75</v>
      </c>
      <c r="BN31" s="10" t="s">
        <v>75</v>
      </c>
      <c r="BO31" s="13">
        <v>1</v>
      </c>
      <c r="BP31" s="13">
        <v>1</v>
      </c>
      <c r="BQ31" s="10" t="s">
        <v>180</v>
      </c>
      <c r="BR31" s="10" t="s">
        <v>82</v>
      </c>
      <c r="BS31" s="15">
        <v>2</v>
      </c>
      <c r="BT31" s="24" t="s">
        <v>3719</v>
      </c>
      <c r="BU31" s="30">
        <f t="shared" si="0"/>
        <v>1</v>
      </c>
    </row>
    <row r="32" spans="1:73" ht="90" x14ac:dyDescent="0.25">
      <c r="A32" s="9" t="s">
        <v>70</v>
      </c>
      <c r="B32" s="9" t="s">
        <v>85</v>
      </c>
      <c r="C32" s="10" t="s">
        <v>86</v>
      </c>
      <c r="D32" s="9" t="s">
        <v>169</v>
      </c>
      <c r="E32" s="9" t="s">
        <v>170</v>
      </c>
      <c r="F32" s="9" t="s">
        <v>75</v>
      </c>
      <c r="G32" s="11">
        <v>5</v>
      </c>
      <c r="H32" s="10" t="s">
        <v>126</v>
      </c>
      <c r="I32" s="11">
        <v>3</v>
      </c>
      <c r="J32" s="9" t="s">
        <v>181</v>
      </c>
      <c r="K32" s="10" t="s">
        <v>167</v>
      </c>
      <c r="L32" s="9" t="s">
        <v>172</v>
      </c>
      <c r="M32" s="9" t="s">
        <v>75</v>
      </c>
      <c r="N32" s="9" t="s">
        <v>75</v>
      </c>
      <c r="O32" s="12"/>
      <c r="P32" s="13">
        <v>2</v>
      </c>
      <c r="Q32" s="10" t="s">
        <v>80</v>
      </c>
      <c r="R32" s="14">
        <v>45505</v>
      </c>
      <c r="S32" s="14">
        <v>45657</v>
      </c>
      <c r="T32" s="13">
        <v>1</v>
      </c>
      <c r="U32" s="13">
        <v>50</v>
      </c>
      <c r="V32" s="9" t="s">
        <v>75</v>
      </c>
      <c r="W32" s="12"/>
      <c r="X32" s="12"/>
      <c r="Y32" s="10" t="s">
        <v>75</v>
      </c>
      <c r="Z32" s="10" t="s">
        <v>75</v>
      </c>
      <c r="AA32" s="12"/>
      <c r="AB32" s="12"/>
      <c r="AC32" s="10" t="s">
        <v>75</v>
      </c>
      <c r="AD32" s="10" t="s">
        <v>75</v>
      </c>
      <c r="AE32" s="12"/>
      <c r="AF32" s="12"/>
      <c r="AG32" s="10" t="s">
        <v>75</v>
      </c>
      <c r="AH32" s="10" t="s">
        <v>75</v>
      </c>
      <c r="AI32" s="12"/>
      <c r="AJ32" s="12"/>
      <c r="AK32" s="10" t="s">
        <v>75</v>
      </c>
      <c r="AL32" s="10" t="s">
        <v>75</v>
      </c>
      <c r="AM32" s="12"/>
      <c r="AN32" s="12"/>
      <c r="AO32" s="10" t="s">
        <v>75</v>
      </c>
      <c r="AP32" s="10" t="s">
        <v>75</v>
      </c>
      <c r="AQ32" s="12"/>
      <c r="AR32" s="12"/>
      <c r="AS32" s="10" t="s">
        <v>75</v>
      </c>
      <c r="AT32" s="10" t="s">
        <v>75</v>
      </c>
      <c r="AU32" s="12"/>
      <c r="AV32" s="12"/>
      <c r="AW32" s="10" t="s">
        <v>75</v>
      </c>
      <c r="AX32" s="10" t="s">
        <v>75</v>
      </c>
      <c r="AY32" s="13">
        <v>1</v>
      </c>
      <c r="AZ32" s="13">
        <v>1</v>
      </c>
      <c r="BA32" s="10" t="s">
        <v>182</v>
      </c>
      <c r="BB32" s="10" t="s">
        <v>82</v>
      </c>
      <c r="BC32" s="12"/>
      <c r="BD32" s="12"/>
      <c r="BE32" s="10" t="s">
        <v>75</v>
      </c>
      <c r="BF32" s="10" t="s">
        <v>75</v>
      </c>
      <c r="BG32" s="12"/>
      <c r="BH32" s="12"/>
      <c r="BI32" s="10" t="s">
        <v>75</v>
      </c>
      <c r="BJ32" s="10" t="s">
        <v>75</v>
      </c>
      <c r="BK32" s="12"/>
      <c r="BL32" s="12"/>
      <c r="BM32" s="10" t="s">
        <v>75</v>
      </c>
      <c r="BN32" s="10" t="s">
        <v>75</v>
      </c>
      <c r="BO32" s="13">
        <v>1</v>
      </c>
      <c r="BP32" s="12"/>
      <c r="BQ32" s="10" t="s">
        <v>183</v>
      </c>
      <c r="BR32" s="10" t="s">
        <v>184</v>
      </c>
      <c r="BS32" s="15">
        <v>1</v>
      </c>
      <c r="BT32" s="24" t="s">
        <v>3718</v>
      </c>
      <c r="BU32" s="30">
        <f t="shared" si="0"/>
        <v>0.5</v>
      </c>
    </row>
    <row r="33" spans="1:73" ht="90" x14ac:dyDescent="0.25">
      <c r="A33" s="9" t="s">
        <v>70</v>
      </c>
      <c r="B33" s="9" t="s">
        <v>85</v>
      </c>
      <c r="C33" s="10" t="s">
        <v>86</v>
      </c>
      <c r="D33" s="9" t="s">
        <v>169</v>
      </c>
      <c r="E33" s="9" t="s">
        <v>170</v>
      </c>
      <c r="F33" s="9" t="s">
        <v>75</v>
      </c>
      <c r="G33" s="11">
        <v>5</v>
      </c>
      <c r="H33" s="10" t="s">
        <v>126</v>
      </c>
      <c r="I33" s="11">
        <v>4</v>
      </c>
      <c r="J33" s="9" t="s">
        <v>185</v>
      </c>
      <c r="K33" s="10" t="s">
        <v>186</v>
      </c>
      <c r="L33" s="9" t="s">
        <v>172</v>
      </c>
      <c r="M33" s="9" t="s">
        <v>75</v>
      </c>
      <c r="N33" s="9" t="s">
        <v>75</v>
      </c>
      <c r="O33" s="12"/>
      <c r="P33" s="13">
        <v>1</v>
      </c>
      <c r="Q33" s="10" t="s">
        <v>80</v>
      </c>
      <c r="R33" s="14">
        <v>45536</v>
      </c>
      <c r="S33" s="14">
        <v>45596</v>
      </c>
      <c r="T33" s="13">
        <v>1</v>
      </c>
      <c r="U33" s="13">
        <v>100</v>
      </c>
      <c r="V33" s="9" t="s">
        <v>75</v>
      </c>
      <c r="W33" s="12"/>
      <c r="X33" s="12"/>
      <c r="Y33" s="10" t="s">
        <v>75</v>
      </c>
      <c r="Z33" s="10" t="s">
        <v>75</v>
      </c>
      <c r="AA33" s="12"/>
      <c r="AB33" s="12"/>
      <c r="AC33" s="10" t="s">
        <v>75</v>
      </c>
      <c r="AD33" s="10" t="s">
        <v>75</v>
      </c>
      <c r="AE33" s="12"/>
      <c r="AF33" s="12"/>
      <c r="AG33" s="10" t="s">
        <v>75</v>
      </c>
      <c r="AH33" s="10" t="s">
        <v>75</v>
      </c>
      <c r="AI33" s="12"/>
      <c r="AJ33" s="12"/>
      <c r="AK33" s="10" t="s">
        <v>75</v>
      </c>
      <c r="AL33" s="10" t="s">
        <v>75</v>
      </c>
      <c r="AM33" s="12"/>
      <c r="AN33" s="12"/>
      <c r="AO33" s="10" t="s">
        <v>75</v>
      </c>
      <c r="AP33" s="10" t="s">
        <v>75</v>
      </c>
      <c r="AQ33" s="12"/>
      <c r="AR33" s="12"/>
      <c r="AS33" s="10" t="s">
        <v>75</v>
      </c>
      <c r="AT33" s="10" t="s">
        <v>75</v>
      </c>
      <c r="AU33" s="12"/>
      <c r="AV33" s="12"/>
      <c r="AW33" s="10" t="s">
        <v>75</v>
      </c>
      <c r="AX33" s="10" t="s">
        <v>75</v>
      </c>
      <c r="AY33" s="12"/>
      <c r="AZ33" s="12"/>
      <c r="BA33" s="10" t="s">
        <v>75</v>
      </c>
      <c r="BB33" s="10" t="s">
        <v>75</v>
      </c>
      <c r="BC33" s="12"/>
      <c r="BD33" s="12"/>
      <c r="BE33" s="10" t="s">
        <v>75</v>
      </c>
      <c r="BF33" s="10" t="s">
        <v>75</v>
      </c>
      <c r="BG33" s="13">
        <v>1</v>
      </c>
      <c r="BH33" s="13">
        <v>1</v>
      </c>
      <c r="BI33" s="10" t="s">
        <v>187</v>
      </c>
      <c r="BJ33" s="10" t="s">
        <v>82</v>
      </c>
      <c r="BK33" s="12"/>
      <c r="BL33" s="12"/>
      <c r="BM33" s="10" t="s">
        <v>75</v>
      </c>
      <c r="BN33" s="10" t="s">
        <v>75</v>
      </c>
      <c r="BO33" s="12"/>
      <c r="BP33" s="12"/>
      <c r="BQ33" s="10" t="s">
        <v>75</v>
      </c>
      <c r="BR33" s="10" t="s">
        <v>75</v>
      </c>
      <c r="BS33" s="15">
        <v>1</v>
      </c>
      <c r="BT33" s="24" t="s">
        <v>3614</v>
      </c>
      <c r="BU33" s="30">
        <f t="shared" si="0"/>
        <v>1</v>
      </c>
    </row>
    <row r="34" spans="1:73" ht="150" x14ac:dyDescent="0.25">
      <c r="A34" s="9" t="s">
        <v>201</v>
      </c>
      <c r="B34" s="9" t="s">
        <v>71</v>
      </c>
      <c r="C34" s="10" t="s">
        <v>72</v>
      </c>
      <c r="D34" s="9" t="s">
        <v>188</v>
      </c>
      <c r="E34" s="9" t="s">
        <v>189</v>
      </c>
      <c r="F34" s="9" t="s">
        <v>75</v>
      </c>
      <c r="G34" s="11">
        <v>1</v>
      </c>
      <c r="H34" s="10" t="s">
        <v>190</v>
      </c>
      <c r="I34" s="11">
        <v>1</v>
      </c>
      <c r="J34" s="9" t="s">
        <v>202</v>
      </c>
      <c r="K34" s="10" t="s">
        <v>193</v>
      </c>
      <c r="L34" s="9" t="s">
        <v>191</v>
      </c>
      <c r="M34" s="9" t="s">
        <v>75</v>
      </c>
      <c r="N34" s="9" t="s">
        <v>75</v>
      </c>
      <c r="O34" s="12"/>
      <c r="P34" s="13">
        <v>1</v>
      </c>
      <c r="Q34" s="10" t="s">
        <v>75</v>
      </c>
      <c r="R34" s="14">
        <v>45323</v>
      </c>
      <c r="S34" s="14">
        <v>45382</v>
      </c>
      <c r="T34" s="13">
        <v>1</v>
      </c>
      <c r="U34" s="13">
        <v>100</v>
      </c>
      <c r="V34" s="9" t="s">
        <v>75</v>
      </c>
      <c r="W34" s="12"/>
      <c r="X34" s="12"/>
      <c r="Y34" s="10" t="s">
        <v>75</v>
      </c>
      <c r="Z34" s="10" t="s">
        <v>75</v>
      </c>
      <c r="AA34" s="12"/>
      <c r="AB34" s="12"/>
      <c r="AC34" s="10" t="s">
        <v>75</v>
      </c>
      <c r="AD34" s="10" t="s">
        <v>75</v>
      </c>
      <c r="AE34" s="13">
        <v>1</v>
      </c>
      <c r="AF34" s="13">
        <v>1</v>
      </c>
      <c r="AG34" s="10" t="s">
        <v>203</v>
      </c>
      <c r="AH34" s="10" t="s">
        <v>204</v>
      </c>
      <c r="AI34" s="12"/>
      <c r="AJ34" s="12"/>
      <c r="AK34" s="10" t="s">
        <v>75</v>
      </c>
      <c r="AL34" s="10" t="s">
        <v>75</v>
      </c>
      <c r="AM34" s="12"/>
      <c r="AN34" s="12"/>
      <c r="AO34" s="10" t="s">
        <v>75</v>
      </c>
      <c r="AP34" s="10" t="s">
        <v>75</v>
      </c>
      <c r="AQ34" s="12"/>
      <c r="AR34" s="12"/>
      <c r="AS34" s="10" t="s">
        <v>75</v>
      </c>
      <c r="AT34" s="10" t="s">
        <v>75</v>
      </c>
      <c r="AU34" s="12"/>
      <c r="AV34" s="12"/>
      <c r="AW34" s="10" t="s">
        <v>75</v>
      </c>
      <c r="AX34" s="10" t="s">
        <v>75</v>
      </c>
      <c r="AY34" s="12"/>
      <c r="AZ34" s="12"/>
      <c r="BA34" s="10" t="s">
        <v>75</v>
      </c>
      <c r="BB34" s="10" t="s">
        <v>75</v>
      </c>
      <c r="BC34" s="12"/>
      <c r="BD34" s="12"/>
      <c r="BE34" s="10" t="s">
        <v>75</v>
      </c>
      <c r="BF34" s="10" t="s">
        <v>75</v>
      </c>
      <c r="BG34" s="12"/>
      <c r="BH34" s="12"/>
      <c r="BI34" s="10" t="s">
        <v>75</v>
      </c>
      <c r="BJ34" s="10" t="s">
        <v>75</v>
      </c>
      <c r="BK34" s="12"/>
      <c r="BL34" s="12"/>
      <c r="BM34" s="10" t="s">
        <v>75</v>
      </c>
      <c r="BN34" s="10" t="s">
        <v>75</v>
      </c>
      <c r="BO34" s="12"/>
      <c r="BP34" s="12"/>
      <c r="BQ34" s="10" t="s">
        <v>75</v>
      </c>
      <c r="BR34" s="10" t="s">
        <v>75</v>
      </c>
      <c r="BS34" s="21">
        <v>1</v>
      </c>
      <c r="BT34" s="9" t="s">
        <v>3729</v>
      </c>
      <c r="BU34" s="30">
        <f t="shared" si="0"/>
        <v>1</v>
      </c>
    </row>
    <row r="35" spans="1:73" ht="75" x14ac:dyDescent="0.25">
      <c r="A35" s="9" t="s">
        <v>201</v>
      </c>
      <c r="B35" s="9" t="s">
        <v>71</v>
      </c>
      <c r="C35" s="10" t="s">
        <v>72</v>
      </c>
      <c r="D35" s="9" t="s">
        <v>188</v>
      </c>
      <c r="E35" s="9" t="s">
        <v>189</v>
      </c>
      <c r="F35" s="9" t="s">
        <v>75</v>
      </c>
      <c r="G35" s="11">
        <v>1</v>
      </c>
      <c r="H35" s="10" t="s">
        <v>190</v>
      </c>
      <c r="I35" s="11">
        <v>2</v>
      </c>
      <c r="J35" s="9" t="s">
        <v>205</v>
      </c>
      <c r="K35" s="10" t="s">
        <v>192</v>
      </c>
      <c r="L35" s="9" t="s">
        <v>191</v>
      </c>
      <c r="M35" s="9" t="s">
        <v>75</v>
      </c>
      <c r="N35" s="9" t="s">
        <v>75</v>
      </c>
      <c r="O35" s="13">
        <v>1</v>
      </c>
      <c r="P35" s="13">
        <v>1</v>
      </c>
      <c r="Q35" s="10" t="s">
        <v>75</v>
      </c>
      <c r="R35" s="14">
        <v>45323</v>
      </c>
      <c r="S35" s="14">
        <v>45381</v>
      </c>
      <c r="T35" s="13">
        <v>1</v>
      </c>
      <c r="U35" s="13">
        <v>100</v>
      </c>
      <c r="V35" s="9" t="s">
        <v>75</v>
      </c>
      <c r="W35" s="12"/>
      <c r="X35" s="12"/>
      <c r="Y35" s="10" t="s">
        <v>75</v>
      </c>
      <c r="Z35" s="10" t="s">
        <v>75</v>
      </c>
      <c r="AA35" s="12"/>
      <c r="AB35" s="12"/>
      <c r="AC35" s="10" t="s">
        <v>75</v>
      </c>
      <c r="AD35" s="10" t="s">
        <v>75</v>
      </c>
      <c r="AE35" s="12"/>
      <c r="AF35" s="12"/>
      <c r="AG35" s="10" t="s">
        <v>75</v>
      </c>
      <c r="AH35" s="10" t="s">
        <v>75</v>
      </c>
      <c r="AI35" s="13">
        <v>1</v>
      </c>
      <c r="AJ35" s="13">
        <v>1</v>
      </c>
      <c r="AK35" s="10" t="s">
        <v>206</v>
      </c>
      <c r="AL35" s="10" t="s">
        <v>207</v>
      </c>
      <c r="AM35" s="12"/>
      <c r="AN35" s="12"/>
      <c r="AO35" s="10" t="s">
        <v>75</v>
      </c>
      <c r="AP35" s="10" t="s">
        <v>75</v>
      </c>
      <c r="AQ35" s="12"/>
      <c r="AR35" s="12"/>
      <c r="AS35" s="10" t="s">
        <v>75</v>
      </c>
      <c r="AT35" s="10" t="s">
        <v>75</v>
      </c>
      <c r="AU35" s="12"/>
      <c r="AV35" s="12"/>
      <c r="AW35" s="10" t="s">
        <v>75</v>
      </c>
      <c r="AX35" s="10" t="s">
        <v>75</v>
      </c>
      <c r="AY35" s="12"/>
      <c r="AZ35" s="12"/>
      <c r="BA35" s="10" t="s">
        <v>75</v>
      </c>
      <c r="BB35" s="10" t="s">
        <v>75</v>
      </c>
      <c r="BC35" s="12"/>
      <c r="BD35" s="12"/>
      <c r="BE35" s="10" t="s">
        <v>75</v>
      </c>
      <c r="BF35" s="10" t="s">
        <v>75</v>
      </c>
      <c r="BG35" s="12"/>
      <c r="BH35" s="12"/>
      <c r="BI35" s="10" t="s">
        <v>75</v>
      </c>
      <c r="BJ35" s="10" t="s">
        <v>75</v>
      </c>
      <c r="BK35" s="12"/>
      <c r="BL35" s="12"/>
      <c r="BM35" s="10" t="s">
        <v>75</v>
      </c>
      <c r="BN35" s="10" t="s">
        <v>75</v>
      </c>
      <c r="BO35" s="12"/>
      <c r="BP35" s="12"/>
      <c r="BQ35" s="10" t="s">
        <v>75</v>
      </c>
      <c r="BR35" s="10" t="s">
        <v>75</v>
      </c>
      <c r="BS35" s="21">
        <v>1</v>
      </c>
      <c r="BT35" s="9" t="s">
        <v>3730</v>
      </c>
      <c r="BU35" s="30">
        <f t="shared" si="0"/>
        <v>1</v>
      </c>
    </row>
    <row r="36" spans="1:73" ht="90" x14ac:dyDescent="0.25">
      <c r="A36" s="9" t="s">
        <v>201</v>
      </c>
      <c r="B36" s="9" t="s">
        <v>71</v>
      </c>
      <c r="C36" s="10" t="s">
        <v>72</v>
      </c>
      <c r="D36" s="9" t="s">
        <v>188</v>
      </c>
      <c r="E36" s="9" t="s">
        <v>189</v>
      </c>
      <c r="F36" s="9" t="s">
        <v>75</v>
      </c>
      <c r="G36" s="11">
        <v>1</v>
      </c>
      <c r="H36" s="10" t="s">
        <v>190</v>
      </c>
      <c r="I36" s="11">
        <v>3</v>
      </c>
      <c r="J36" s="9" t="s">
        <v>208</v>
      </c>
      <c r="K36" s="10" t="s">
        <v>192</v>
      </c>
      <c r="L36" s="9" t="s">
        <v>191</v>
      </c>
      <c r="M36" s="9" t="s">
        <v>75</v>
      </c>
      <c r="N36" s="9" t="s">
        <v>75</v>
      </c>
      <c r="O36" s="12"/>
      <c r="P36" s="13">
        <v>1</v>
      </c>
      <c r="Q36" s="10" t="s">
        <v>75</v>
      </c>
      <c r="R36" s="14">
        <v>45323</v>
      </c>
      <c r="S36" s="14">
        <v>45412</v>
      </c>
      <c r="T36" s="13">
        <v>1</v>
      </c>
      <c r="U36" s="13">
        <v>100</v>
      </c>
      <c r="V36" s="9" t="s">
        <v>75</v>
      </c>
      <c r="W36" s="12"/>
      <c r="X36" s="12"/>
      <c r="Y36" s="10" t="s">
        <v>75</v>
      </c>
      <c r="Z36" s="10" t="s">
        <v>75</v>
      </c>
      <c r="AA36" s="12"/>
      <c r="AB36" s="12"/>
      <c r="AC36" s="10" t="s">
        <v>75</v>
      </c>
      <c r="AD36" s="10" t="s">
        <v>75</v>
      </c>
      <c r="AE36" s="13">
        <v>1</v>
      </c>
      <c r="AF36" s="13">
        <v>1</v>
      </c>
      <c r="AG36" s="10" t="s">
        <v>209</v>
      </c>
      <c r="AH36" s="10" t="s">
        <v>204</v>
      </c>
      <c r="AI36" s="12"/>
      <c r="AJ36" s="12"/>
      <c r="AK36" s="10" t="s">
        <v>75</v>
      </c>
      <c r="AL36" s="10" t="s">
        <v>75</v>
      </c>
      <c r="AM36" s="12"/>
      <c r="AN36" s="12"/>
      <c r="AO36" s="10" t="s">
        <v>75</v>
      </c>
      <c r="AP36" s="10" t="s">
        <v>75</v>
      </c>
      <c r="AQ36" s="12"/>
      <c r="AR36" s="12"/>
      <c r="AS36" s="10" t="s">
        <v>75</v>
      </c>
      <c r="AT36" s="10" t="s">
        <v>75</v>
      </c>
      <c r="AU36" s="12"/>
      <c r="AV36" s="12"/>
      <c r="AW36" s="10" t="s">
        <v>75</v>
      </c>
      <c r="AX36" s="10" t="s">
        <v>75</v>
      </c>
      <c r="AY36" s="12"/>
      <c r="AZ36" s="12"/>
      <c r="BA36" s="10" t="s">
        <v>75</v>
      </c>
      <c r="BB36" s="10" t="s">
        <v>75</v>
      </c>
      <c r="BC36" s="12"/>
      <c r="BD36" s="12"/>
      <c r="BE36" s="10" t="s">
        <v>75</v>
      </c>
      <c r="BF36" s="10" t="s">
        <v>75</v>
      </c>
      <c r="BG36" s="12"/>
      <c r="BH36" s="12"/>
      <c r="BI36" s="10" t="s">
        <v>75</v>
      </c>
      <c r="BJ36" s="10" t="s">
        <v>75</v>
      </c>
      <c r="BK36" s="12"/>
      <c r="BL36" s="12"/>
      <c r="BM36" s="10" t="s">
        <v>75</v>
      </c>
      <c r="BN36" s="10" t="s">
        <v>75</v>
      </c>
      <c r="BO36" s="12"/>
      <c r="BP36" s="12"/>
      <c r="BQ36" s="10" t="s">
        <v>75</v>
      </c>
      <c r="BR36" s="10" t="s">
        <v>75</v>
      </c>
      <c r="BS36" s="21">
        <v>1</v>
      </c>
      <c r="BT36" s="9" t="s">
        <v>3731</v>
      </c>
      <c r="BU36" s="30">
        <f t="shared" si="0"/>
        <v>1</v>
      </c>
    </row>
    <row r="37" spans="1:73" ht="120" x14ac:dyDescent="0.25">
      <c r="A37" s="9" t="s">
        <v>201</v>
      </c>
      <c r="B37" s="9" t="s">
        <v>71</v>
      </c>
      <c r="C37" s="10" t="s">
        <v>72</v>
      </c>
      <c r="D37" s="9" t="s">
        <v>188</v>
      </c>
      <c r="E37" s="9" t="s">
        <v>189</v>
      </c>
      <c r="F37" s="9" t="s">
        <v>75</v>
      </c>
      <c r="G37" s="11">
        <v>1</v>
      </c>
      <c r="H37" s="10" t="s">
        <v>190</v>
      </c>
      <c r="I37" s="11">
        <v>4</v>
      </c>
      <c r="J37" s="9" t="s">
        <v>210</v>
      </c>
      <c r="K37" s="10" t="s">
        <v>211</v>
      </c>
      <c r="L37" s="9" t="s">
        <v>191</v>
      </c>
      <c r="M37" s="9" t="s">
        <v>75</v>
      </c>
      <c r="N37" s="9" t="s">
        <v>75</v>
      </c>
      <c r="O37" s="13">
        <v>1</v>
      </c>
      <c r="P37" s="13">
        <v>1</v>
      </c>
      <c r="Q37" s="10" t="s">
        <v>75</v>
      </c>
      <c r="R37" s="14">
        <v>45352</v>
      </c>
      <c r="S37" s="14">
        <v>45413</v>
      </c>
      <c r="T37" s="13">
        <v>1</v>
      </c>
      <c r="U37" s="13">
        <v>100</v>
      </c>
      <c r="V37" s="9" t="s">
        <v>75</v>
      </c>
      <c r="W37" s="12"/>
      <c r="X37" s="12"/>
      <c r="Y37" s="10" t="s">
        <v>75</v>
      </c>
      <c r="Z37" s="10" t="s">
        <v>75</v>
      </c>
      <c r="AA37" s="12"/>
      <c r="AB37" s="12"/>
      <c r="AC37" s="10" t="s">
        <v>75</v>
      </c>
      <c r="AD37" s="10" t="s">
        <v>75</v>
      </c>
      <c r="AE37" s="12"/>
      <c r="AF37" s="12"/>
      <c r="AG37" s="10" t="s">
        <v>75</v>
      </c>
      <c r="AH37" s="10" t="s">
        <v>75</v>
      </c>
      <c r="AI37" s="12"/>
      <c r="AJ37" s="12"/>
      <c r="AK37" s="10" t="s">
        <v>75</v>
      </c>
      <c r="AL37" s="10" t="s">
        <v>75</v>
      </c>
      <c r="AM37" s="13">
        <v>1</v>
      </c>
      <c r="AN37" s="13">
        <v>1</v>
      </c>
      <c r="AO37" s="10" t="s">
        <v>212</v>
      </c>
      <c r="AP37" s="10" t="s">
        <v>204</v>
      </c>
      <c r="AQ37" s="12"/>
      <c r="AR37" s="12"/>
      <c r="AS37" s="10" t="s">
        <v>75</v>
      </c>
      <c r="AT37" s="10" t="s">
        <v>75</v>
      </c>
      <c r="AU37" s="12"/>
      <c r="AV37" s="12"/>
      <c r="AW37" s="10" t="s">
        <v>75</v>
      </c>
      <c r="AX37" s="10" t="s">
        <v>75</v>
      </c>
      <c r="AY37" s="12"/>
      <c r="AZ37" s="12"/>
      <c r="BA37" s="10" t="s">
        <v>75</v>
      </c>
      <c r="BB37" s="10" t="s">
        <v>75</v>
      </c>
      <c r="BC37" s="12"/>
      <c r="BD37" s="12"/>
      <c r="BE37" s="10" t="s">
        <v>75</v>
      </c>
      <c r="BF37" s="10" t="s">
        <v>75</v>
      </c>
      <c r="BG37" s="12"/>
      <c r="BH37" s="12"/>
      <c r="BI37" s="10" t="s">
        <v>75</v>
      </c>
      <c r="BJ37" s="10" t="s">
        <v>75</v>
      </c>
      <c r="BK37" s="12"/>
      <c r="BL37" s="12"/>
      <c r="BM37" s="10" t="s">
        <v>75</v>
      </c>
      <c r="BN37" s="10" t="s">
        <v>75</v>
      </c>
      <c r="BO37" s="12"/>
      <c r="BP37" s="12"/>
      <c r="BQ37" s="10" t="s">
        <v>75</v>
      </c>
      <c r="BR37" s="10" t="s">
        <v>75</v>
      </c>
      <c r="BS37" s="21">
        <v>1</v>
      </c>
      <c r="BT37" s="9" t="s">
        <v>3732</v>
      </c>
      <c r="BU37" s="30">
        <f t="shared" si="0"/>
        <v>1</v>
      </c>
    </row>
    <row r="38" spans="1:73" ht="105" x14ac:dyDescent="0.25">
      <c r="A38" s="9" t="s">
        <v>201</v>
      </c>
      <c r="B38" s="9" t="s">
        <v>71</v>
      </c>
      <c r="C38" s="10" t="s">
        <v>72</v>
      </c>
      <c r="D38" s="9" t="s">
        <v>188</v>
      </c>
      <c r="E38" s="9" t="s">
        <v>189</v>
      </c>
      <c r="F38" s="9" t="s">
        <v>75</v>
      </c>
      <c r="G38" s="11">
        <v>1</v>
      </c>
      <c r="H38" s="10" t="s">
        <v>190</v>
      </c>
      <c r="I38" s="11">
        <v>5</v>
      </c>
      <c r="J38" s="9" t="s">
        <v>213</v>
      </c>
      <c r="K38" s="10" t="s">
        <v>214</v>
      </c>
      <c r="L38" s="9" t="s">
        <v>191</v>
      </c>
      <c r="M38" s="9" t="s">
        <v>75</v>
      </c>
      <c r="N38" s="9" t="s">
        <v>75</v>
      </c>
      <c r="O38" s="12"/>
      <c r="P38" s="13">
        <v>1</v>
      </c>
      <c r="Q38" s="10" t="s">
        <v>75</v>
      </c>
      <c r="R38" s="14">
        <v>45323</v>
      </c>
      <c r="S38" s="14">
        <v>45412</v>
      </c>
      <c r="T38" s="13">
        <v>1</v>
      </c>
      <c r="U38" s="13">
        <v>100</v>
      </c>
      <c r="V38" s="9" t="s">
        <v>75</v>
      </c>
      <c r="W38" s="12"/>
      <c r="X38" s="12"/>
      <c r="Y38" s="10" t="s">
        <v>75</v>
      </c>
      <c r="Z38" s="10" t="s">
        <v>75</v>
      </c>
      <c r="AA38" s="12"/>
      <c r="AB38" s="12"/>
      <c r="AC38" s="10" t="s">
        <v>75</v>
      </c>
      <c r="AD38" s="10" t="s">
        <v>75</v>
      </c>
      <c r="AE38" s="12"/>
      <c r="AF38" s="12"/>
      <c r="AG38" s="10" t="s">
        <v>75</v>
      </c>
      <c r="AH38" s="10" t="s">
        <v>75</v>
      </c>
      <c r="AI38" s="13">
        <v>1</v>
      </c>
      <c r="AJ38" s="13">
        <v>1</v>
      </c>
      <c r="AK38" s="10" t="s">
        <v>215</v>
      </c>
      <c r="AL38" s="10" t="s">
        <v>207</v>
      </c>
      <c r="AM38" s="12"/>
      <c r="AN38" s="12"/>
      <c r="AO38" s="10" t="s">
        <v>75</v>
      </c>
      <c r="AP38" s="10" t="s">
        <v>75</v>
      </c>
      <c r="AQ38" s="12"/>
      <c r="AR38" s="12"/>
      <c r="AS38" s="10" t="s">
        <v>75</v>
      </c>
      <c r="AT38" s="10" t="s">
        <v>75</v>
      </c>
      <c r="AU38" s="12"/>
      <c r="AV38" s="12"/>
      <c r="AW38" s="10" t="s">
        <v>75</v>
      </c>
      <c r="AX38" s="10" t="s">
        <v>75</v>
      </c>
      <c r="AY38" s="12"/>
      <c r="AZ38" s="12"/>
      <c r="BA38" s="10" t="s">
        <v>75</v>
      </c>
      <c r="BB38" s="10" t="s">
        <v>75</v>
      </c>
      <c r="BC38" s="12"/>
      <c r="BD38" s="12"/>
      <c r="BE38" s="10" t="s">
        <v>75</v>
      </c>
      <c r="BF38" s="10" t="s">
        <v>75</v>
      </c>
      <c r="BG38" s="12"/>
      <c r="BH38" s="12"/>
      <c r="BI38" s="10" t="s">
        <v>75</v>
      </c>
      <c r="BJ38" s="10" t="s">
        <v>75</v>
      </c>
      <c r="BK38" s="12"/>
      <c r="BL38" s="12"/>
      <c r="BM38" s="10" t="s">
        <v>75</v>
      </c>
      <c r="BN38" s="10" t="s">
        <v>75</v>
      </c>
      <c r="BO38" s="12"/>
      <c r="BP38" s="12"/>
      <c r="BQ38" s="10" t="s">
        <v>75</v>
      </c>
      <c r="BR38" s="10" t="s">
        <v>75</v>
      </c>
      <c r="BS38" s="21">
        <v>1</v>
      </c>
      <c r="BT38" s="9" t="s">
        <v>3733</v>
      </c>
      <c r="BU38" s="30">
        <f t="shared" si="0"/>
        <v>1</v>
      </c>
    </row>
    <row r="39" spans="1:73" ht="105" x14ac:dyDescent="0.25">
      <c r="A39" s="9" t="s">
        <v>201</v>
      </c>
      <c r="B39" s="9" t="s">
        <v>71</v>
      </c>
      <c r="C39" s="10" t="s">
        <v>72</v>
      </c>
      <c r="D39" s="9" t="s">
        <v>188</v>
      </c>
      <c r="E39" s="9" t="s">
        <v>189</v>
      </c>
      <c r="F39" s="9" t="s">
        <v>75</v>
      </c>
      <c r="G39" s="11">
        <v>1</v>
      </c>
      <c r="H39" s="10" t="s">
        <v>190</v>
      </c>
      <c r="I39" s="11">
        <v>6</v>
      </c>
      <c r="J39" s="9" t="s">
        <v>216</v>
      </c>
      <c r="K39" s="10" t="s">
        <v>217</v>
      </c>
      <c r="L39" s="9" t="s">
        <v>191</v>
      </c>
      <c r="M39" s="9" t="s">
        <v>75</v>
      </c>
      <c r="N39" s="9" t="s">
        <v>75</v>
      </c>
      <c r="O39" s="12"/>
      <c r="P39" s="13">
        <v>1</v>
      </c>
      <c r="Q39" s="10" t="s">
        <v>75</v>
      </c>
      <c r="R39" s="14">
        <v>45323</v>
      </c>
      <c r="S39" s="14">
        <v>45382</v>
      </c>
      <c r="T39" s="13">
        <v>1</v>
      </c>
      <c r="U39" s="13">
        <v>100</v>
      </c>
      <c r="V39" s="9" t="s">
        <v>75</v>
      </c>
      <c r="W39" s="12"/>
      <c r="X39" s="12"/>
      <c r="Y39" s="10" t="s">
        <v>75</v>
      </c>
      <c r="Z39" s="10" t="s">
        <v>75</v>
      </c>
      <c r="AA39" s="13">
        <v>1</v>
      </c>
      <c r="AB39" s="13">
        <v>1</v>
      </c>
      <c r="AC39" s="10" t="s">
        <v>218</v>
      </c>
      <c r="AD39" s="10" t="s">
        <v>82</v>
      </c>
      <c r="AE39" s="12"/>
      <c r="AF39" s="12"/>
      <c r="AG39" s="10" t="s">
        <v>75</v>
      </c>
      <c r="AH39" s="10" t="s">
        <v>75</v>
      </c>
      <c r="AI39" s="12"/>
      <c r="AJ39" s="12"/>
      <c r="AK39" s="10" t="s">
        <v>75</v>
      </c>
      <c r="AL39" s="10" t="s">
        <v>75</v>
      </c>
      <c r="AM39" s="12"/>
      <c r="AN39" s="12"/>
      <c r="AO39" s="10" t="s">
        <v>75</v>
      </c>
      <c r="AP39" s="10" t="s">
        <v>75</v>
      </c>
      <c r="AQ39" s="12"/>
      <c r="AR39" s="12"/>
      <c r="AS39" s="10" t="s">
        <v>75</v>
      </c>
      <c r="AT39" s="10" t="s">
        <v>75</v>
      </c>
      <c r="AU39" s="12"/>
      <c r="AV39" s="12"/>
      <c r="AW39" s="10" t="s">
        <v>75</v>
      </c>
      <c r="AX39" s="10" t="s">
        <v>75</v>
      </c>
      <c r="AY39" s="12"/>
      <c r="AZ39" s="12"/>
      <c r="BA39" s="10" t="s">
        <v>75</v>
      </c>
      <c r="BB39" s="10" t="s">
        <v>75</v>
      </c>
      <c r="BC39" s="12"/>
      <c r="BD39" s="12"/>
      <c r="BE39" s="10" t="s">
        <v>75</v>
      </c>
      <c r="BF39" s="10" t="s">
        <v>75</v>
      </c>
      <c r="BG39" s="12"/>
      <c r="BH39" s="12"/>
      <c r="BI39" s="10" t="s">
        <v>75</v>
      </c>
      <c r="BJ39" s="10" t="s">
        <v>75</v>
      </c>
      <c r="BK39" s="12"/>
      <c r="BL39" s="12"/>
      <c r="BM39" s="10" t="s">
        <v>75</v>
      </c>
      <c r="BN39" s="10" t="s">
        <v>75</v>
      </c>
      <c r="BO39" s="12"/>
      <c r="BP39" s="12"/>
      <c r="BQ39" s="10" t="s">
        <v>75</v>
      </c>
      <c r="BR39" s="10" t="s">
        <v>75</v>
      </c>
      <c r="BS39" s="21">
        <v>1</v>
      </c>
      <c r="BT39" s="9" t="s">
        <v>3734</v>
      </c>
      <c r="BU39" s="30">
        <f t="shared" si="0"/>
        <v>1</v>
      </c>
    </row>
    <row r="40" spans="1:73" ht="105" x14ac:dyDescent="0.25">
      <c r="A40" s="9" t="s">
        <v>201</v>
      </c>
      <c r="B40" s="9" t="s">
        <v>71</v>
      </c>
      <c r="C40" s="10" t="s">
        <v>72</v>
      </c>
      <c r="D40" s="9" t="s">
        <v>188</v>
      </c>
      <c r="E40" s="9" t="s">
        <v>189</v>
      </c>
      <c r="F40" s="9" t="s">
        <v>75</v>
      </c>
      <c r="G40" s="11">
        <v>1</v>
      </c>
      <c r="H40" s="10" t="s">
        <v>190</v>
      </c>
      <c r="I40" s="11">
        <v>7</v>
      </c>
      <c r="J40" s="9" t="s">
        <v>219</v>
      </c>
      <c r="K40" s="10" t="s">
        <v>220</v>
      </c>
      <c r="L40" s="9" t="s">
        <v>191</v>
      </c>
      <c r="M40" s="9" t="s">
        <v>75</v>
      </c>
      <c r="N40" s="9" t="s">
        <v>75</v>
      </c>
      <c r="O40" s="12"/>
      <c r="P40" s="13">
        <v>1</v>
      </c>
      <c r="Q40" s="10" t="s">
        <v>75</v>
      </c>
      <c r="R40" s="14">
        <v>45292</v>
      </c>
      <c r="S40" s="14">
        <v>45412</v>
      </c>
      <c r="T40" s="13">
        <v>1</v>
      </c>
      <c r="U40" s="13">
        <v>100</v>
      </c>
      <c r="V40" s="9" t="s">
        <v>75</v>
      </c>
      <c r="W40" s="12"/>
      <c r="X40" s="12"/>
      <c r="Y40" s="10" t="s">
        <v>75</v>
      </c>
      <c r="Z40" s="10" t="s">
        <v>75</v>
      </c>
      <c r="AA40" s="12"/>
      <c r="AB40" s="12"/>
      <c r="AC40" s="10" t="s">
        <v>75</v>
      </c>
      <c r="AD40" s="10" t="s">
        <v>75</v>
      </c>
      <c r="AE40" s="12"/>
      <c r="AF40" s="12"/>
      <c r="AG40" s="10" t="s">
        <v>75</v>
      </c>
      <c r="AH40" s="10" t="s">
        <v>75</v>
      </c>
      <c r="AI40" s="13">
        <v>1</v>
      </c>
      <c r="AJ40" s="13">
        <v>1</v>
      </c>
      <c r="AK40" s="10" t="s">
        <v>221</v>
      </c>
      <c r="AL40" s="10" t="s">
        <v>207</v>
      </c>
      <c r="AM40" s="12"/>
      <c r="AN40" s="12"/>
      <c r="AO40" s="10" t="s">
        <v>75</v>
      </c>
      <c r="AP40" s="10" t="s">
        <v>75</v>
      </c>
      <c r="AQ40" s="12"/>
      <c r="AR40" s="12"/>
      <c r="AS40" s="10" t="s">
        <v>75</v>
      </c>
      <c r="AT40" s="10" t="s">
        <v>75</v>
      </c>
      <c r="AU40" s="12"/>
      <c r="AV40" s="12"/>
      <c r="AW40" s="10" t="s">
        <v>75</v>
      </c>
      <c r="AX40" s="10" t="s">
        <v>75</v>
      </c>
      <c r="AY40" s="12"/>
      <c r="AZ40" s="12"/>
      <c r="BA40" s="10" t="s">
        <v>75</v>
      </c>
      <c r="BB40" s="10" t="s">
        <v>75</v>
      </c>
      <c r="BC40" s="12"/>
      <c r="BD40" s="12"/>
      <c r="BE40" s="10" t="s">
        <v>75</v>
      </c>
      <c r="BF40" s="10" t="s">
        <v>75</v>
      </c>
      <c r="BG40" s="12"/>
      <c r="BH40" s="12"/>
      <c r="BI40" s="10" t="s">
        <v>75</v>
      </c>
      <c r="BJ40" s="10" t="s">
        <v>75</v>
      </c>
      <c r="BK40" s="12"/>
      <c r="BL40" s="12"/>
      <c r="BM40" s="10" t="s">
        <v>75</v>
      </c>
      <c r="BN40" s="10" t="s">
        <v>75</v>
      </c>
      <c r="BO40" s="12"/>
      <c r="BP40" s="12"/>
      <c r="BQ40" s="10" t="s">
        <v>75</v>
      </c>
      <c r="BR40" s="10" t="s">
        <v>75</v>
      </c>
      <c r="BS40" s="21">
        <v>1</v>
      </c>
      <c r="BT40" s="9" t="s">
        <v>3735</v>
      </c>
      <c r="BU40" s="30">
        <f t="shared" si="0"/>
        <v>1</v>
      </c>
    </row>
    <row r="41" spans="1:73" ht="120" x14ac:dyDescent="0.25">
      <c r="A41" s="9" t="s">
        <v>201</v>
      </c>
      <c r="B41" s="9" t="s">
        <v>71</v>
      </c>
      <c r="C41" s="10" t="s">
        <v>72</v>
      </c>
      <c r="D41" s="9" t="s">
        <v>188</v>
      </c>
      <c r="E41" s="9" t="s">
        <v>189</v>
      </c>
      <c r="F41" s="9" t="s">
        <v>75</v>
      </c>
      <c r="G41" s="11">
        <v>1</v>
      </c>
      <c r="H41" s="10" t="s">
        <v>190</v>
      </c>
      <c r="I41" s="11">
        <v>8</v>
      </c>
      <c r="J41" s="9" t="s">
        <v>222</v>
      </c>
      <c r="K41" s="10" t="s">
        <v>223</v>
      </c>
      <c r="L41" s="9" t="s">
        <v>191</v>
      </c>
      <c r="M41" s="9" t="s">
        <v>75</v>
      </c>
      <c r="N41" s="9" t="s">
        <v>75</v>
      </c>
      <c r="O41" s="12"/>
      <c r="P41" s="13">
        <v>1</v>
      </c>
      <c r="Q41" s="10" t="s">
        <v>75</v>
      </c>
      <c r="R41" s="14">
        <v>45323</v>
      </c>
      <c r="S41" s="14">
        <v>45382</v>
      </c>
      <c r="T41" s="13">
        <v>1</v>
      </c>
      <c r="U41" s="13">
        <v>100</v>
      </c>
      <c r="V41" s="9" t="s">
        <v>75</v>
      </c>
      <c r="W41" s="12"/>
      <c r="X41" s="12"/>
      <c r="Y41" s="10" t="s">
        <v>75</v>
      </c>
      <c r="Z41" s="10" t="s">
        <v>75</v>
      </c>
      <c r="AA41" s="13">
        <v>1</v>
      </c>
      <c r="AB41" s="13">
        <v>1</v>
      </c>
      <c r="AC41" s="10" t="s">
        <v>224</v>
      </c>
      <c r="AD41" s="10" t="s">
        <v>82</v>
      </c>
      <c r="AE41" s="12"/>
      <c r="AF41" s="12"/>
      <c r="AG41" s="10" t="s">
        <v>75</v>
      </c>
      <c r="AH41" s="10" t="s">
        <v>75</v>
      </c>
      <c r="AI41" s="12"/>
      <c r="AJ41" s="12"/>
      <c r="AK41" s="10" t="s">
        <v>75</v>
      </c>
      <c r="AL41" s="10" t="s">
        <v>75</v>
      </c>
      <c r="AM41" s="12"/>
      <c r="AN41" s="12"/>
      <c r="AO41" s="10" t="s">
        <v>75</v>
      </c>
      <c r="AP41" s="10" t="s">
        <v>75</v>
      </c>
      <c r="AQ41" s="12"/>
      <c r="AR41" s="12"/>
      <c r="AS41" s="10" t="s">
        <v>75</v>
      </c>
      <c r="AT41" s="10" t="s">
        <v>75</v>
      </c>
      <c r="AU41" s="12"/>
      <c r="AV41" s="12"/>
      <c r="AW41" s="10" t="s">
        <v>75</v>
      </c>
      <c r="AX41" s="10" t="s">
        <v>75</v>
      </c>
      <c r="AY41" s="12"/>
      <c r="AZ41" s="12"/>
      <c r="BA41" s="10" t="s">
        <v>75</v>
      </c>
      <c r="BB41" s="10" t="s">
        <v>75</v>
      </c>
      <c r="BC41" s="12"/>
      <c r="BD41" s="12"/>
      <c r="BE41" s="10" t="s">
        <v>75</v>
      </c>
      <c r="BF41" s="10" t="s">
        <v>75</v>
      </c>
      <c r="BG41" s="12"/>
      <c r="BH41" s="12"/>
      <c r="BI41" s="10" t="s">
        <v>75</v>
      </c>
      <c r="BJ41" s="10" t="s">
        <v>75</v>
      </c>
      <c r="BK41" s="12"/>
      <c r="BL41" s="12"/>
      <c r="BM41" s="10" t="s">
        <v>75</v>
      </c>
      <c r="BN41" s="10" t="s">
        <v>75</v>
      </c>
      <c r="BO41" s="12"/>
      <c r="BP41" s="12"/>
      <c r="BQ41" s="10" t="s">
        <v>75</v>
      </c>
      <c r="BR41" s="10" t="s">
        <v>75</v>
      </c>
      <c r="BS41" s="21">
        <v>1</v>
      </c>
      <c r="BT41" s="9" t="s">
        <v>3736</v>
      </c>
      <c r="BU41" s="30">
        <f t="shared" si="0"/>
        <v>1</v>
      </c>
    </row>
    <row r="42" spans="1:73" ht="105" x14ac:dyDescent="0.25">
      <c r="A42" s="9" t="s">
        <v>201</v>
      </c>
      <c r="B42" s="9" t="s">
        <v>71</v>
      </c>
      <c r="C42" s="10" t="s">
        <v>72</v>
      </c>
      <c r="D42" s="9" t="s">
        <v>188</v>
      </c>
      <c r="E42" s="9" t="s">
        <v>189</v>
      </c>
      <c r="F42" s="9" t="s">
        <v>75</v>
      </c>
      <c r="G42" s="11">
        <v>1</v>
      </c>
      <c r="H42" s="10" t="s">
        <v>190</v>
      </c>
      <c r="I42" s="11">
        <v>9</v>
      </c>
      <c r="J42" s="9" t="s">
        <v>225</v>
      </c>
      <c r="K42" s="10" t="s">
        <v>226</v>
      </c>
      <c r="L42" s="9" t="s">
        <v>191</v>
      </c>
      <c r="M42" s="9" t="s">
        <v>75</v>
      </c>
      <c r="N42" s="9" t="s">
        <v>75</v>
      </c>
      <c r="O42" s="13">
        <v>1</v>
      </c>
      <c r="P42" s="13">
        <v>1</v>
      </c>
      <c r="Q42" s="10" t="s">
        <v>75</v>
      </c>
      <c r="R42" s="14">
        <v>45323</v>
      </c>
      <c r="S42" s="14">
        <v>45412</v>
      </c>
      <c r="T42" s="13">
        <v>1</v>
      </c>
      <c r="U42" s="13">
        <v>100</v>
      </c>
      <c r="V42" s="9" t="s">
        <v>75</v>
      </c>
      <c r="W42" s="12"/>
      <c r="X42" s="12"/>
      <c r="Y42" s="10" t="s">
        <v>75</v>
      </c>
      <c r="Z42" s="10" t="s">
        <v>75</v>
      </c>
      <c r="AA42" s="12"/>
      <c r="AB42" s="12"/>
      <c r="AC42" s="10" t="s">
        <v>75</v>
      </c>
      <c r="AD42" s="10" t="s">
        <v>75</v>
      </c>
      <c r="AE42" s="13">
        <v>1</v>
      </c>
      <c r="AF42" s="13">
        <v>1</v>
      </c>
      <c r="AG42" s="10" t="s">
        <v>227</v>
      </c>
      <c r="AH42" s="10" t="s">
        <v>204</v>
      </c>
      <c r="AI42" s="12"/>
      <c r="AJ42" s="12"/>
      <c r="AK42" s="10" t="s">
        <v>75</v>
      </c>
      <c r="AL42" s="10" t="s">
        <v>75</v>
      </c>
      <c r="AM42" s="12"/>
      <c r="AN42" s="12"/>
      <c r="AO42" s="10" t="s">
        <v>75</v>
      </c>
      <c r="AP42" s="10" t="s">
        <v>75</v>
      </c>
      <c r="AQ42" s="12"/>
      <c r="AR42" s="12"/>
      <c r="AS42" s="10" t="s">
        <v>75</v>
      </c>
      <c r="AT42" s="10" t="s">
        <v>75</v>
      </c>
      <c r="AU42" s="12"/>
      <c r="AV42" s="12"/>
      <c r="AW42" s="10" t="s">
        <v>75</v>
      </c>
      <c r="AX42" s="10" t="s">
        <v>75</v>
      </c>
      <c r="AY42" s="12"/>
      <c r="AZ42" s="12"/>
      <c r="BA42" s="10" t="s">
        <v>75</v>
      </c>
      <c r="BB42" s="10" t="s">
        <v>75</v>
      </c>
      <c r="BC42" s="12"/>
      <c r="BD42" s="12"/>
      <c r="BE42" s="10" t="s">
        <v>75</v>
      </c>
      <c r="BF42" s="10" t="s">
        <v>75</v>
      </c>
      <c r="BG42" s="12"/>
      <c r="BH42" s="12"/>
      <c r="BI42" s="10" t="s">
        <v>75</v>
      </c>
      <c r="BJ42" s="10" t="s">
        <v>75</v>
      </c>
      <c r="BK42" s="12"/>
      <c r="BL42" s="12"/>
      <c r="BM42" s="10" t="s">
        <v>75</v>
      </c>
      <c r="BN42" s="10" t="s">
        <v>75</v>
      </c>
      <c r="BO42" s="12"/>
      <c r="BP42" s="12"/>
      <c r="BQ42" s="10" t="s">
        <v>75</v>
      </c>
      <c r="BR42" s="10" t="s">
        <v>75</v>
      </c>
      <c r="BS42" s="21">
        <v>1</v>
      </c>
      <c r="BT42" s="9" t="s">
        <v>3737</v>
      </c>
      <c r="BU42" s="30">
        <f t="shared" si="0"/>
        <v>1</v>
      </c>
    </row>
    <row r="43" spans="1:73" ht="135" x14ac:dyDescent="0.25">
      <c r="A43" s="9" t="s">
        <v>201</v>
      </c>
      <c r="B43" s="9" t="s">
        <v>71</v>
      </c>
      <c r="C43" s="10" t="s">
        <v>72</v>
      </c>
      <c r="D43" s="9" t="s">
        <v>188</v>
      </c>
      <c r="E43" s="9" t="s">
        <v>189</v>
      </c>
      <c r="F43" s="9" t="s">
        <v>75</v>
      </c>
      <c r="G43" s="11">
        <v>1</v>
      </c>
      <c r="H43" s="10" t="s">
        <v>190</v>
      </c>
      <c r="I43" s="11">
        <v>10</v>
      </c>
      <c r="J43" s="9" t="s">
        <v>228</v>
      </c>
      <c r="K43" s="10" t="s">
        <v>229</v>
      </c>
      <c r="L43" s="9" t="s">
        <v>191</v>
      </c>
      <c r="M43" s="9" t="s">
        <v>75</v>
      </c>
      <c r="N43" s="9" t="s">
        <v>75</v>
      </c>
      <c r="O43" s="13">
        <v>1</v>
      </c>
      <c r="P43" s="13">
        <v>1</v>
      </c>
      <c r="Q43" s="10" t="s">
        <v>75</v>
      </c>
      <c r="R43" s="14">
        <v>45323</v>
      </c>
      <c r="S43" s="14">
        <v>45412</v>
      </c>
      <c r="T43" s="13">
        <v>1</v>
      </c>
      <c r="U43" s="13">
        <v>100</v>
      </c>
      <c r="V43" s="9" t="s">
        <v>75</v>
      </c>
      <c r="W43" s="12"/>
      <c r="X43" s="12"/>
      <c r="Y43" s="10" t="s">
        <v>75</v>
      </c>
      <c r="Z43" s="10" t="s">
        <v>75</v>
      </c>
      <c r="AA43" s="12"/>
      <c r="AB43" s="12"/>
      <c r="AC43" s="10" t="s">
        <v>75</v>
      </c>
      <c r="AD43" s="10" t="s">
        <v>75</v>
      </c>
      <c r="AE43" s="13">
        <v>1</v>
      </c>
      <c r="AF43" s="13">
        <v>1</v>
      </c>
      <c r="AG43" s="10" t="s">
        <v>230</v>
      </c>
      <c r="AH43" s="10" t="s">
        <v>204</v>
      </c>
      <c r="AI43" s="12"/>
      <c r="AJ43" s="12"/>
      <c r="AK43" s="10" t="s">
        <v>75</v>
      </c>
      <c r="AL43" s="10" t="s">
        <v>75</v>
      </c>
      <c r="AM43" s="12"/>
      <c r="AN43" s="12"/>
      <c r="AO43" s="10" t="s">
        <v>75</v>
      </c>
      <c r="AP43" s="10" t="s">
        <v>75</v>
      </c>
      <c r="AQ43" s="12"/>
      <c r="AR43" s="12"/>
      <c r="AS43" s="10" t="s">
        <v>75</v>
      </c>
      <c r="AT43" s="10" t="s">
        <v>75</v>
      </c>
      <c r="AU43" s="12"/>
      <c r="AV43" s="12"/>
      <c r="AW43" s="10" t="s">
        <v>75</v>
      </c>
      <c r="AX43" s="10" t="s">
        <v>75</v>
      </c>
      <c r="AY43" s="12"/>
      <c r="AZ43" s="12"/>
      <c r="BA43" s="10" t="s">
        <v>75</v>
      </c>
      <c r="BB43" s="10" t="s">
        <v>75</v>
      </c>
      <c r="BC43" s="12"/>
      <c r="BD43" s="12"/>
      <c r="BE43" s="10" t="s">
        <v>75</v>
      </c>
      <c r="BF43" s="10" t="s">
        <v>75</v>
      </c>
      <c r="BG43" s="12"/>
      <c r="BH43" s="12"/>
      <c r="BI43" s="10" t="s">
        <v>75</v>
      </c>
      <c r="BJ43" s="10" t="s">
        <v>75</v>
      </c>
      <c r="BK43" s="12"/>
      <c r="BL43" s="12"/>
      <c r="BM43" s="10" t="s">
        <v>75</v>
      </c>
      <c r="BN43" s="10" t="s">
        <v>75</v>
      </c>
      <c r="BO43" s="12"/>
      <c r="BP43" s="12"/>
      <c r="BQ43" s="10" t="s">
        <v>75</v>
      </c>
      <c r="BR43" s="10" t="s">
        <v>75</v>
      </c>
      <c r="BS43" s="21">
        <v>1</v>
      </c>
      <c r="BT43" s="9" t="s">
        <v>3738</v>
      </c>
      <c r="BU43" s="30">
        <f t="shared" si="0"/>
        <v>1</v>
      </c>
    </row>
    <row r="44" spans="1:73" ht="210" x14ac:dyDescent="0.25">
      <c r="A44" s="9" t="s">
        <v>201</v>
      </c>
      <c r="B44" s="9" t="s">
        <v>85</v>
      </c>
      <c r="C44" s="10" t="s">
        <v>86</v>
      </c>
      <c r="D44" s="9" t="s">
        <v>87</v>
      </c>
      <c r="E44" s="9" t="s">
        <v>88</v>
      </c>
      <c r="F44" s="9" t="s">
        <v>75</v>
      </c>
      <c r="G44" s="11">
        <v>1</v>
      </c>
      <c r="H44" s="10" t="s">
        <v>231</v>
      </c>
      <c r="I44" s="11">
        <v>3</v>
      </c>
      <c r="J44" s="9" t="s">
        <v>232</v>
      </c>
      <c r="K44" s="10" t="s">
        <v>233</v>
      </c>
      <c r="L44" s="9" t="s">
        <v>90</v>
      </c>
      <c r="M44" s="9" t="s">
        <v>75</v>
      </c>
      <c r="N44" s="9" t="s">
        <v>75</v>
      </c>
      <c r="O44" s="12"/>
      <c r="P44" s="13">
        <v>2</v>
      </c>
      <c r="Q44" s="10" t="s">
        <v>234</v>
      </c>
      <c r="R44" s="14">
        <v>45474</v>
      </c>
      <c r="S44" s="14">
        <v>45534</v>
      </c>
      <c r="T44" s="13">
        <v>2</v>
      </c>
      <c r="U44" s="13">
        <v>100</v>
      </c>
      <c r="V44" s="9" t="s">
        <v>75</v>
      </c>
      <c r="W44" s="12"/>
      <c r="X44" s="12"/>
      <c r="Y44" s="10" t="s">
        <v>75</v>
      </c>
      <c r="Z44" s="10" t="s">
        <v>75</v>
      </c>
      <c r="AA44" s="12"/>
      <c r="AB44" s="12"/>
      <c r="AC44" s="10" t="s">
        <v>75</v>
      </c>
      <c r="AD44" s="10" t="s">
        <v>75</v>
      </c>
      <c r="AE44" s="12"/>
      <c r="AF44" s="12"/>
      <c r="AG44" s="10" t="s">
        <v>75</v>
      </c>
      <c r="AH44" s="10" t="s">
        <v>75</v>
      </c>
      <c r="AI44" s="12"/>
      <c r="AJ44" s="12"/>
      <c r="AK44" s="10" t="s">
        <v>75</v>
      </c>
      <c r="AL44" s="10" t="s">
        <v>75</v>
      </c>
      <c r="AM44" s="12"/>
      <c r="AN44" s="12"/>
      <c r="AO44" s="10" t="s">
        <v>75</v>
      </c>
      <c r="AP44" s="10" t="s">
        <v>75</v>
      </c>
      <c r="AQ44" s="12"/>
      <c r="AR44" s="12"/>
      <c r="AS44" s="10" t="s">
        <v>75</v>
      </c>
      <c r="AT44" s="10" t="s">
        <v>75</v>
      </c>
      <c r="AU44" s="13">
        <v>1</v>
      </c>
      <c r="AV44" s="13">
        <v>1</v>
      </c>
      <c r="AW44" s="10" t="s">
        <v>235</v>
      </c>
      <c r="AX44" s="10" t="s">
        <v>82</v>
      </c>
      <c r="AY44" s="13">
        <v>1</v>
      </c>
      <c r="AZ44" s="13">
        <v>1</v>
      </c>
      <c r="BA44" s="10" t="s">
        <v>236</v>
      </c>
      <c r="BB44" s="10" t="s">
        <v>82</v>
      </c>
      <c r="BC44" s="12"/>
      <c r="BD44" s="12"/>
      <c r="BE44" s="10" t="s">
        <v>75</v>
      </c>
      <c r="BF44" s="10" t="s">
        <v>75</v>
      </c>
      <c r="BG44" s="12"/>
      <c r="BH44" s="12"/>
      <c r="BI44" s="10" t="s">
        <v>75</v>
      </c>
      <c r="BJ44" s="10" t="s">
        <v>75</v>
      </c>
      <c r="BK44" s="12"/>
      <c r="BL44" s="12"/>
      <c r="BM44" s="10" t="s">
        <v>75</v>
      </c>
      <c r="BN44" s="10" t="s">
        <v>75</v>
      </c>
      <c r="BO44" s="12"/>
      <c r="BP44" s="12"/>
      <c r="BQ44" s="10" t="s">
        <v>75</v>
      </c>
      <c r="BR44" s="10" t="s">
        <v>75</v>
      </c>
      <c r="BS44" s="21">
        <v>2</v>
      </c>
      <c r="BT44" s="9" t="s">
        <v>3615</v>
      </c>
      <c r="BU44" s="30">
        <f t="shared" si="0"/>
        <v>1</v>
      </c>
    </row>
    <row r="45" spans="1:73" ht="120" x14ac:dyDescent="0.25">
      <c r="A45" s="9" t="s">
        <v>201</v>
      </c>
      <c r="B45" s="9" t="s">
        <v>85</v>
      </c>
      <c r="C45" s="10" t="s">
        <v>86</v>
      </c>
      <c r="D45" s="9" t="s">
        <v>87</v>
      </c>
      <c r="E45" s="9" t="s">
        <v>88</v>
      </c>
      <c r="F45" s="9" t="s">
        <v>75</v>
      </c>
      <c r="G45" s="11">
        <v>1</v>
      </c>
      <c r="H45" s="10" t="s">
        <v>231</v>
      </c>
      <c r="I45" s="11">
        <v>1</v>
      </c>
      <c r="J45" s="9" t="s">
        <v>237</v>
      </c>
      <c r="K45" s="10" t="s">
        <v>238</v>
      </c>
      <c r="L45" s="9" t="s">
        <v>90</v>
      </c>
      <c r="M45" s="9" t="s">
        <v>75</v>
      </c>
      <c r="N45" s="9" t="s">
        <v>75</v>
      </c>
      <c r="O45" s="12"/>
      <c r="P45" s="13">
        <v>2</v>
      </c>
      <c r="Q45" s="10" t="s">
        <v>234</v>
      </c>
      <c r="R45" s="14">
        <v>45536</v>
      </c>
      <c r="S45" s="14">
        <v>45626</v>
      </c>
      <c r="T45" s="13">
        <v>2</v>
      </c>
      <c r="U45" s="13">
        <v>100</v>
      </c>
      <c r="V45" s="9" t="s">
        <v>75</v>
      </c>
      <c r="W45" s="12"/>
      <c r="X45" s="12"/>
      <c r="Y45" s="10" t="s">
        <v>75</v>
      </c>
      <c r="Z45" s="10" t="s">
        <v>75</v>
      </c>
      <c r="AA45" s="12"/>
      <c r="AB45" s="12"/>
      <c r="AC45" s="10" t="s">
        <v>75</v>
      </c>
      <c r="AD45" s="10" t="s">
        <v>75</v>
      </c>
      <c r="AE45" s="12"/>
      <c r="AF45" s="12"/>
      <c r="AG45" s="10" t="s">
        <v>75</v>
      </c>
      <c r="AH45" s="10" t="s">
        <v>75</v>
      </c>
      <c r="AI45" s="12"/>
      <c r="AJ45" s="12"/>
      <c r="AK45" s="10" t="s">
        <v>75</v>
      </c>
      <c r="AL45" s="10" t="s">
        <v>75</v>
      </c>
      <c r="AM45" s="12"/>
      <c r="AN45" s="12"/>
      <c r="AO45" s="10" t="s">
        <v>75</v>
      </c>
      <c r="AP45" s="10" t="s">
        <v>75</v>
      </c>
      <c r="AQ45" s="12"/>
      <c r="AR45" s="12"/>
      <c r="AS45" s="10" t="s">
        <v>75</v>
      </c>
      <c r="AT45" s="10" t="s">
        <v>75</v>
      </c>
      <c r="AU45" s="12"/>
      <c r="AV45" s="12"/>
      <c r="AW45" s="10" t="s">
        <v>75</v>
      </c>
      <c r="AX45" s="10" t="s">
        <v>75</v>
      </c>
      <c r="AY45" s="12"/>
      <c r="AZ45" s="12"/>
      <c r="BA45" s="10" t="s">
        <v>75</v>
      </c>
      <c r="BB45" s="10" t="s">
        <v>75</v>
      </c>
      <c r="BC45" s="13">
        <v>1</v>
      </c>
      <c r="BD45" s="13">
        <v>1</v>
      </c>
      <c r="BE45" s="10" t="s">
        <v>239</v>
      </c>
      <c r="BF45" s="10" t="s">
        <v>82</v>
      </c>
      <c r="BG45" s="12"/>
      <c r="BH45" s="12"/>
      <c r="BI45" s="10" t="s">
        <v>75</v>
      </c>
      <c r="BJ45" s="10" t="s">
        <v>75</v>
      </c>
      <c r="BK45" s="13">
        <v>1</v>
      </c>
      <c r="BL45" s="13">
        <v>1</v>
      </c>
      <c r="BM45" s="10" t="s">
        <v>240</v>
      </c>
      <c r="BN45" s="10" t="s">
        <v>241</v>
      </c>
      <c r="BO45" s="12"/>
      <c r="BP45" s="12"/>
      <c r="BQ45" s="10" t="s">
        <v>75</v>
      </c>
      <c r="BR45" s="10" t="s">
        <v>75</v>
      </c>
      <c r="BS45" s="21">
        <v>2</v>
      </c>
      <c r="BT45" s="9" t="s">
        <v>3616</v>
      </c>
      <c r="BU45" s="30">
        <f t="shared" si="0"/>
        <v>1</v>
      </c>
    </row>
    <row r="46" spans="1:73" ht="120" x14ac:dyDescent="0.25">
      <c r="A46" s="9" t="s">
        <v>201</v>
      </c>
      <c r="B46" s="9" t="s">
        <v>85</v>
      </c>
      <c r="C46" s="10" t="s">
        <v>86</v>
      </c>
      <c r="D46" s="9" t="s">
        <v>87</v>
      </c>
      <c r="E46" s="9" t="s">
        <v>88</v>
      </c>
      <c r="F46" s="9" t="s">
        <v>75</v>
      </c>
      <c r="G46" s="11">
        <v>1</v>
      </c>
      <c r="H46" s="10" t="s">
        <v>231</v>
      </c>
      <c r="I46" s="11">
        <v>5</v>
      </c>
      <c r="J46" s="9" t="s">
        <v>242</v>
      </c>
      <c r="K46" s="10" t="s">
        <v>243</v>
      </c>
      <c r="L46" s="9" t="s">
        <v>90</v>
      </c>
      <c r="M46" s="9" t="s">
        <v>75</v>
      </c>
      <c r="N46" s="9" t="s">
        <v>75</v>
      </c>
      <c r="O46" s="12"/>
      <c r="P46" s="13">
        <v>2</v>
      </c>
      <c r="Q46" s="10" t="s">
        <v>234</v>
      </c>
      <c r="R46" s="14">
        <v>45505</v>
      </c>
      <c r="S46" s="14">
        <v>45565</v>
      </c>
      <c r="T46" s="13">
        <v>2</v>
      </c>
      <c r="U46" s="13">
        <v>100</v>
      </c>
      <c r="V46" s="9" t="s">
        <v>75</v>
      </c>
      <c r="W46" s="12"/>
      <c r="X46" s="12"/>
      <c r="Y46" s="10" t="s">
        <v>75</v>
      </c>
      <c r="Z46" s="10" t="s">
        <v>75</v>
      </c>
      <c r="AA46" s="12"/>
      <c r="AB46" s="12"/>
      <c r="AC46" s="10" t="s">
        <v>75</v>
      </c>
      <c r="AD46" s="10" t="s">
        <v>75</v>
      </c>
      <c r="AE46" s="12"/>
      <c r="AF46" s="12"/>
      <c r="AG46" s="10" t="s">
        <v>75</v>
      </c>
      <c r="AH46" s="10" t="s">
        <v>75</v>
      </c>
      <c r="AI46" s="12"/>
      <c r="AJ46" s="12"/>
      <c r="AK46" s="10" t="s">
        <v>75</v>
      </c>
      <c r="AL46" s="10" t="s">
        <v>75</v>
      </c>
      <c r="AM46" s="12"/>
      <c r="AN46" s="12"/>
      <c r="AO46" s="10" t="s">
        <v>75</v>
      </c>
      <c r="AP46" s="10" t="s">
        <v>75</v>
      </c>
      <c r="AQ46" s="12"/>
      <c r="AR46" s="12"/>
      <c r="AS46" s="10" t="s">
        <v>75</v>
      </c>
      <c r="AT46" s="10" t="s">
        <v>75</v>
      </c>
      <c r="AU46" s="12"/>
      <c r="AV46" s="12"/>
      <c r="AW46" s="10" t="s">
        <v>75</v>
      </c>
      <c r="AX46" s="10" t="s">
        <v>75</v>
      </c>
      <c r="AY46" s="13">
        <v>1</v>
      </c>
      <c r="AZ46" s="13">
        <v>1</v>
      </c>
      <c r="BA46" s="10" t="s">
        <v>244</v>
      </c>
      <c r="BB46" s="10" t="s">
        <v>82</v>
      </c>
      <c r="BC46" s="13">
        <v>1</v>
      </c>
      <c r="BD46" s="13">
        <v>1</v>
      </c>
      <c r="BE46" s="10" t="s">
        <v>245</v>
      </c>
      <c r="BF46" s="10" t="s">
        <v>82</v>
      </c>
      <c r="BG46" s="12"/>
      <c r="BH46" s="12"/>
      <c r="BI46" s="10" t="s">
        <v>75</v>
      </c>
      <c r="BJ46" s="10" t="s">
        <v>75</v>
      </c>
      <c r="BK46" s="12"/>
      <c r="BL46" s="12"/>
      <c r="BM46" s="10" t="s">
        <v>75</v>
      </c>
      <c r="BN46" s="10" t="s">
        <v>75</v>
      </c>
      <c r="BO46" s="12"/>
      <c r="BP46" s="12"/>
      <c r="BQ46" s="10" t="s">
        <v>75</v>
      </c>
      <c r="BR46" s="10" t="s">
        <v>75</v>
      </c>
      <c r="BS46" s="21">
        <v>2</v>
      </c>
      <c r="BT46" s="9" t="s">
        <v>3617</v>
      </c>
      <c r="BU46" s="30">
        <f t="shared" si="0"/>
        <v>1</v>
      </c>
    </row>
    <row r="47" spans="1:73" ht="180" x14ac:dyDescent="0.25">
      <c r="A47" s="9" t="s">
        <v>201</v>
      </c>
      <c r="B47" s="9" t="s">
        <v>85</v>
      </c>
      <c r="C47" s="10" t="s">
        <v>86</v>
      </c>
      <c r="D47" s="9" t="s">
        <v>87</v>
      </c>
      <c r="E47" s="9" t="s">
        <v>88</v>
      </c>
      <c r="F47" s="9" t="s">
        <v>75</v>
      </c>
      <c r="G47" s="11">
        <v>1</v>
      </c>
      <c r="H47" s="10" t="s">
        <v>231</v>
      </c>
      <c r="I47" s="11">
        <v>2</v>
      </c>
      <c r="J47" s="9" t="s">
        <v>246</v>
      </c>
      <c r="K47" s="10" t="s">
        <v>247</v>
      </c>
      <c r="L47" s="9" t="s">
        <v>90</v>
      </c>
      <c r="M47" s="9" t="s">
        <v>75</v>
      </c>
      <c r="N47" s="9" t="s">
        <v>75</v>
      </c>
      <c r="O47" s="12"/>
      <c r="P47" s="13">
        <v>2</v>
      </c>
      <c r="Q47" s="10" t="s">
        <v>234</v>
      </c>
      <c r="R47" s="14">
        <v>45474</v>
      </c>
      <c r="S47" s="14">
        <v>45534</v>
      </c>
      <c r="T47" s="13">
        <v>2</v>
      </c>
      <c r="U47" s="13">
        <v>100</v>
      </c>
      <c r="V47" s="9" t="s">
        <v>75</v>
      </c>
      <c r="W47" s="12"/>
      <c r="X47" s="12"/>
      <c r="Y47" s="10" t="s">
        <v>75</v>
      </c>
      <c r="Z47" s="10" t="s">
        <v>75</v>
      </c>
      <c r="AA47" s="12"/>
      <c r="AB47" s="12"/>
      <c r="AC47" s="10" t="s">
        <v>75</v>
      </c>
      <c r="AD47" s="10" t="s">
        <v>75</v>
      </c>
      <c r="AE47" s="12"/>
      <c r="AF47" s="12"/>
      <c r="AG47" s="10" t="s">
        <v>75</v>
      </c>
      <c r="AH47" s="10" t="s">
        <v>75</v>
      </c>
      <c r="AI47" s="12"/>
      <c r="AJ47" s="12"/>
      <c r="AK47" s="10" t="s">
        <v>75</v>
      </c>
      <c r="AL47" s="10" t="s">
        <v>75</v>
      </c>
      <c r="AM47" s="12"/>
      <c r="AN47" s="12"/>
      <c r="AO47" s="10" t="s">
        <v>75</v>
      </c>
      <c r="AP47" s="10" t="s">
        <v>75</v>
      </c>
      <c r="AQ47" s="12"/>
      <c r="AR47" s="12"/>
      <c r="AS47" s="10" t="s">
        <v>75</v>
      </c>
      <c r="AT47" s="10" t="s">
        <v>75</v>
      </c>
      <c r="AU47" s="13">
        <v>1</v>
      </c>
      <c r="AV47" s="13">
        <v>1</v>
      </c>
      <c r="AW47" s="10" t="s">
        <v>248</v>
      </c>
      <c r="AX47" s="10" t="s">
        <v>82</v>
      </c>
      <c r="AY47" s="13">
        <v>1</v>
      </c>
      <c r="AZ47" s="13">
        <v>1</v>
      </c>
      <c r="BA47" s="10" t="s">
        <v>249</v>
      </c>
      <c r="BB47" s="10" t="s">
        <v>82</v>
      </c>
      <c r="BC47" s="12"/>
      <c r="BD47" s="12"/>
      <c r="BE47" s="10" t="s">
        <v>75</v>
      </c>
      <c r="BF47" s="10" t="s">
        <v>75</v>
      </c>
      <c r="BG47" s="12"/>
      <c r="BH47" s="12"/>
      <c r="BI47" s="10" t="s">
        <v>75</v>
      </c>
      <c r="BJ47" s="10" t="s">
        <v>75</v>
      </c>
      <c r="BK47" s="12"/>
      <c r="BL47" s="12"/>
      <c r="BM47" s="10" t="s">
        <v>75</v>
      </c>
      <c r="BN47" s="10" t="s">
        <v>75</v>
      </c>
      <c r="BO47" s="12"/>
      <c r="BP47" s="12"/>
      <c r="BQ47" s="10" t="s">
        <v>75</v>
      </c>
      <c r="BR47" s="10" t="s">
        <v>75</v>
      </c>
      <c r="BS47" s="21">
        <v>2</v>
      </c>
      <c r="BT47" s="9" t="s">
        <v>3618</v>
      </c>
      <c r="BU47" s="30">
        <f t="shared" si="0"/>
        <v>1</v>
      </c>
    </row>
    <row r="48" spans="1:73" ht="165" x14ac:dyDescent="0.25">
      <c r="A48" s="9" t="s">
        <v>201</v>
      </c>
      <c r="B48" s="9" t="s">
        <v>85</v>
      </c>
      <c r="C48" s="10" t="s">
        <v>86</v>
      </c>
      <c r="D48" s="9" t="s">
        <v>87</v>
      </c>
      <c r="E48" s="9" t="s">
        <v>88</v>
      </c>
      <c r="F48" s="9" t="s">
        <v>75</v>
      </c>
      <c r="G48" s="11">
        <v>1</v>
      </c>
      <c r="H48" s="10" t="s">
        <v>231</v>
      </c>
      <c r="I48" s="11">
        <v>4</v>
      </c>
      <c r="J48" s="9" t="s">
        <v>250</v>
      </c>
      <c r="K48" s="10" t="s">
        <v>251</v>
      </c>
      <c r="L48" s="9" t="s">
        <v>90</v>
      </c>
      <c r="M48" s="9" t="s">
        <v>75</v>
      </c>
      <c r="N48" s="9" t="s">
        <v>75</v>
      </c>
      <c r="O48" s="12"/>
      <c r="P48" s="13">
        <v>2</v>
      </c>
      <c r="Q48" s="10" t="s">
        <v>234</v>
      </c>
      <c r="R48" s="14">
        <v>45474</v>
      </c>
      <c r="S48" s="14">
        <v>45534</v>
      </c>
      <c r="T48" s="13">
        <v>2</v>
      </c>
      <c r="U48" s="13">
        <v>100</v>
      </c>
      <c r="V48" s="9" t="s">
        <v>75</v>
      </c>
      <c r="W48" s="12"/>
      <c r="X48" s="12"/>
      <c r="Y48" s="10" t="s">
        <v>75</v>
      </c>
      <c r="Z48" s="10" t="s">
        <v>75</v>
      </c>
      <c r="AA48" s="12"/>
      <c r="AB48" s="12"/>
      <c r="AC48" s="10" t="s">
        <v>75</v>
      </c>
      <c r="AD48" s="10" t="s">
        <v>75</v>
      </c>
      <c r="AE48" s="12"/>
      <c r="AF48" s="12"/>
      <c r="AG48" s="10" t="s">
        <v>75</v>
      </c>
      <c r="AH48" s="10" t="s">
        <v>75</v>
      </c>
      <c r="AI48" s="12"/>
      <c r="AJ48" s="12"/>
      <c r="AK48" s="10" t="s">
        <v>75</v>
      </c>
      <c r="AL48" s="10" t="s">
        <v>75</v>
      </c>
      <c r="AM48" s="12"/>
      <c r="AN48" s="12"/>
      <c r="AO48" s="10" t="s">
        <v>75</v>
      </c>
      <c r="AP48" s="10" t="s">
        <v>75</v>
      </c>
      <c r="AQ48" s="12"/>
      <c r="AR48" s="12"/>
      <c r="AS48" s="10" t="s">
        <v>75</v>
      </c>
      <c r="AT48" s="10" t="s">
        <v>75</v>
      </c>
      <c r="AU48" s="13">
        <v>1</v>
      </c>
      <c r="AV48" s="13">
        <v>1</v>
      </c>
      <c r="AW48" s="10" t="s">
        <v>252</v>
      </c>
      <c r="AX48" s="10" t="s">
        <v>82</v>
      </c>
      <c r="AY48" s="13">
        <v>1</v>
      </c>
      <c r="AZ48" s="13">
        <v>1</v>
      </c>
      <c r="BA48" s="10" t="s">
        <v>253</v>
      </c>
      <c r="BB48" s="10" t="s">
        <v>82</v>
      </c>
      <c r="BC48" s="12"/>
      <c r="BD48" s="12"/>
      <c r="BE48" s="10" t="s">
        <v>75</v>
      </c>
      <c r="BF48" s="10" t="s">
        <v>75</v>
      </c>
      <c r="BG48" s="12"/>
      <c r="BH48" s="12"/>
      <c r="BI48" s="10" t="s">
        <v>75</v>
      </c>
      <c r="BJ48" s="10" t="s">
        <v>75</v>
      </c>
      <c r="BK48" s="12"/>
      <c r="BL48" s="12"/>
      <c r="BM48" s="10" t="s">
        <v>75</v>
      </c>
      <c r="BN48" s="10" t="s">
        <v>75</v>
      </c>
      <c r="BO48" s="12"/>
      <c r="BP48" s="12"/>
      <c r="BQ48" s="10" t="s">
        <v>75</v>
      </c>
      <c r="BR48" s="10" t="s">
        <v>75</v>
      </c>
      <c r="BS48" s="21">
        <v>2</v>
      </c>
      <c r="BT48" s="9" t="s">
        <v>3619</v>
      </c>
      <c r="BU48" s="30">
        <f t="shared" si="0"/>
        <v>1</v>
      </c>
    </row>
    <row r="49" spans="1:73" ht="255" x14ac:dyDescent="0.25">
      <c r="A49" s="9" t="s">
        <v>201</v>
      </c>
      <c r="B49" s="9" t="s">
        <v>85</v>
      </c>
      <c r="C49" s="10" t="s">
        <v>86</v>
      </c>
      <c r="D49" s="9" t="s">
        <v>87</v>
      </c>
      <c r="E49" s="9" t="s">
        <v>88</v>
      </c>
      <c r="F49" s="9" t="s">
        <v>75</v>
      </c>
      <c r="G49" s="11">
        <v>1</v>
      </c>
      <c r="H49" s="10" t="s">
        <v>231</v>
      </c>
      <c r="I49" s="11">
        <v>6</v>
      </c>
      <c r="J49" s="9" t="s">
        <v>254</v>
      </c>
      <c r="K49" s="10" t="s">
        <v>255</v>
      </c>
      <c r="L49" s="9" t="s">
        <v>90</v>
      </c>
      <c r="M49" s="9" t="s">
        <v>75</v>
      </c>
      <c r="N49" s="9" t="s">
        <v>75</v>
      </c>
      <c r="O49" s="12"/>
      <c r="P49" s="13">
        <v>2</v>
      </c>
      <c r="Q49" s="10" t="s">
        <v>234</v>
      </c>
      <c r="R49" s="14">
        <v>45536</v>
      </c>
      <c r="S49" s="14">
        <v>45626</v>
      </c>
      <c r="T49" s="13">
        <v>2</v>
      </c>
      <c r="U49" s="13">
        <v>100</v>
      </c>
      <c r="V49" s="9" t="s">
        <v>75</v>
      </c>
      <c r="W49" s="12"/>
      <c r="X49" s="12"/>
      <c r="Y49" s="10" t="s">
        <v>75</v>
      </c>
      <c r="Z49" s="10" t="s">
        <v>75</v>
      </c>
      <c r="AA49" s="12"/>
      <c r="AB49" s="12"/>
      <c r="AC49" s="10" t="s">
        <v>75</v>
      </c>
      <c r="AD49" s="10" t="s">
        <v>75</v>
      </c>
      <c r="AE49" s="12"/>
      <c r="AF49" s="12"/>
      <c r="AG49" s="10" t="s">
        <v>75</v>
      </c>
      <c r="AH49" s="10" t="s">
        <v>75</v>
      </c>
      <c r="AI49" s="12"/>
      <c r="AJ49" s="12"/>
      <c r="AK49" s="10" t="s">
        <v>75</v>
      </c>
      <c r="AL49" s="10" t="s">
        <v>75</v>
      </c>
      <c r="AM49" s="12"/>
      <c r="AN49" s="12"/>
      <c r="AO49" s="10" t="s">
        <v>75</v>
      </c>
      <c r="AP49" s="10" t="s">
        <v>75</v>
      </c>
      <c r="AQ49" s="12"/>
      <c r="AR49" s="12"/>
      <c r="AS49" s="10" t="s">
        <v>75</v>
      </c>
      <c r="AT49" s="10" t="s">
        <v>75</v>
      </c>
      <c r="AU49" s="12"/>
      <c r="AV49" s="12"/>
      <c r="AW49" s="10" t="s">
        <v>75</v>
      </c>
      <c r="AX49" s="10" t="s">
        <v>75</v>
      </c>
      <c r="AY49" s="12"/>
      <c r="AZ49" s="12"/>
      <c r="BA49" s="10" t="s">
        <v>75</v>
      </c>
      <c r="BB49" s="10" t="s">
        <v>75</v>
      </c>
      <c r="BC49" s="13">
        <v>1</v>
      </c>
      <c r="BD49" s="13">
        <v>1</v>
      </c>
      <c r="BE49" s="10" t="s">
        <v>256</v>
      </c>
      <c r="BF49" s="10" t="s">
        <v>82</v>
      </c>
      <c r="BG49" s="12"/>
      <c r="BH49" s="12"/>
      <c r="BI49" s="10" t="s">
        <v>75</v>
      </c>
      <c r="BJ49" s="10" t="s">
        <v>75</v>
      </c>
      <c r="BK49" s="13">
        <v>1</v>
      </c>
      <c r="BL49" s="13">
        <v>1</v>
      </c>
      <c r="BM49" s="10" t="s">
        <v>257</v>
      </c>
      <c r="BN49" s="10" t="s">
        <v>241</v>
      </c>
      <c r="BO49" s="12"/>
      <c r="BP49" s="12"/>
      <c r="BQ49" s="10" t="s">
        <v>75</v>
      </c>
      <c r="BR49" s="10" t="s">
        <v>75</v>
      </c>
      <c r="BS49" s="21">
        <v>2</v>
      </c>
      <c r="BT49" s="9" t="s">
        <v>3739</v>
      </c>
      <c r="BU49" s="30">
        <f t="shared" si="0"/>
        <v>1</v>
      </c>
    </row>
    <row r="50" spans="1:73" ht="120" x14ac:dyDescent="0.25">
      <c r="A50" s="9" t="s">
        <v>201</v>
      </c>
      <c r="B50" s="9" t="s">
        <v>85</v>
      </c>
      <c r="C50" s="10" t="s">
        <v>86</v>
      </c>
      <c r="D50" s="9" t="s">
        <v>87</v>
      </c>
      <c r="E50" s="9" t="s">
        <v>88</v>
      </c>
      <c r="F50" s="9" t="s">
        <v>75</v>
      </c>
      <c r="G50" s="11">
        <v>2</v>
      </c>
      <c r="H50" s="10" t="s">
        <v>258</v>
      </c>
      <c r="I50" s="11">
        <v>4</v>
      </c>
      <c r="J50" s="9" t="s">
        <v>259</v>
      </c>
      <c r="K50" s="10" t="s">
        <v>260</v>
      </c>
      <c r="L50" s="9" t="s">
        <v>90</v>
      </c>
      <c r="M50" s="9" t="s">
        <v>75</v>
      </c>
      <c r="N50" s="9" t="s">
        <v>75</v>
      </c>
      <c r="O50" s="12"/>
      <c r="P50" s="13">
        <v>1</v>
      </c>
      <c r="Q50" s="10" t="s">
        <v>234</v>
      </c>
      <c r="R50" s="14">
        <v>45536</v>
      </c>
      <c r="S50" s="14">
        <v>45565</v>
      </c>
      <c r="T50" s="13">
        <v>1</v>
      </c>
      <c r="U50" s="13">
        <v>100</v>
      </c>
      <c r="V50" s="9" t="s">
        <v>75</v>
      </c>
      <c r="W50" s="12"/>
      <c r="X50" s="12"/>
      <c r="Y50" s="10" t="s">
        <v>75</v>
      </c>
      <c r="Z50" s="10" t="s">
        <v>75</v>
      </c>
      <c r="AA50" s="12"/>
      <c r="AB50" s="12"/>
      <c r="AC50" s="10" t="s">
        <v>75</v>
      </c>
      <c r="AD50" s="10" t="s">
        <v>75</v>
      </c>
      <c r="AE50" s="12"/>
      <c r="AF50" s="12"/>
      <c r="AG50" s="10" t="s">
        <v>75</v>
      </c>
      <c r="AH50" s="10" t="s">
        <v>75</v>
      </c>
      <c r="AI50" s="12"/>
      <c r="AJ50" s="12"/>
      <c r="AK50" s="10" t="s">
        <v>75</v>
      </c>
      <c r="AL50" s="10" t="s">
        <v>75</v>
      </c>
      <c r="AM50" s="12"/>
      <c r="AN50" s="12"/>
      <c r="AO50" s="10" t="s">
        <v>75</v>
      </c>
      <c r="AP50" s="10" t="s">
        <v>75</v>
      </c>
      <c r="AQ50" s="12"/>
      <c r="AR50" s="12"/>
      <c r="AS50" s="10" t="s">
        <v>75</v>
      </c>
      <c r="AT50" s="10" t="s">
        <v>75</v>
      </c>
      <c r="AU50" s="12"/>
      <c r="AV50" s="12"/>
      <c r="AW50" s="10" t="s">
        <v>75</v>
      </c>
      <c r="AX50" s="10" t="s">
        <v>75</v>
      </c>
      <c r="AY50" s="12"/>
      <c r="AZ50" s="12"/>
      <c r="BA50" s="10" t="s">
        <v>75</v>
      </c>
      <c r="BB50" s="10" t="s">
        <v>75</v>
      </c>
      <c r="BC50" s="13">
        <v>1</v>
      </c>
      <c r="BD50" s="13">
        <v>1</v>
      </c>
      <c r="BE50" s="10" t="s">
        <v>261</v>
      </c>
      <c r="BF50" s="10" t="s">
        <v>82</v>
      </c>
      <c r="BG50" s="12"/>
      <c r="BH50" s="12"/>
      <c r="BI50" s="10" t="s">
        <v>75</v>
      </c>
      <c r="BJ50" s="10" t="s">
        <v>75</v>
      </c>
      <c r="BK50" s="12"/>
      <c r="BL50" s="12"/>
      <c r="BM50" s="10" t="s">
        <v>75</v>
      </c>
      <c r="BN50" s="10" t="s">
        <v>75</v>
      </c>
      <c r="BO50" s="12"/>
      <c r="BP50" s="12"/>
      <c r="BQ50" s="10" t="s">
        <v>75</v>
      </c>
      <c r="BR50" s="10" t="s">
        <v>75</v>
      </c>
      <c r="BS50" s="21">
        <v>1</v>
      </c>
      <c r="BT50" s="28" t="s">
        <v>3740</v>
      </c>
      <c r="BU50" s="30">
        <f t="shared" si="0"/>
        <v>1</v>
      </c>
    </row>
    <row r="51" spans="1:73" ht="120" x14ac:dyDescent="0.25">
      <c r="A51" s="9" t="s">
        <v>201</v>
      </c>
      <c r="B51" s="9" t="s">
        <v>85</v>
      </c>
      <c r="C51" s="10" t="s">
        <v>86</v>
      </c>
      <c r="D51" s="9" t="s">
        <v>87</v>
      </c>
      <c r="E51" s="9" t="s">
        <v>88</v>
      </c>
      <c r="F51" s="9" t="s">
        <v>75</v>
      </c>
      <c r="G51" s="11">
        <v>2</v>
      </c>
      <c r="H51" s="10" t="s">
        <v>258</v>
      </c>
      <c r="I51" s="11">
        <v>2</v>
      </c>
      <c r="J51" s="9" t="s">
        <v>262</v>
      </c>
      <c r="K51" s="10" t="s">
        <v>263</v>
      </c>
      <c r="L51" s="9" t="s">
        <v>90</v>
      </c>
      <c r="M51" s="9" t="s">
        <v>75</v>
      </c>
      <c r="N51" s="9" t="s">
        <v>75</v>
      </c>
      <c r="O51" s="12"/>
      <c r="P51" s="13">
        <v>1</v>
      </c>
      <c r="Q51" s="10" t="s">
        <v>234</v>
      </c>
      <c r="R51" s="14">
        <v>45566</v>
      </c>
      <c r="S51" s="14">
        <v>45657</v>
      </c>
      <c r="T51" s="13">
        <v>1</v>
      </c>
      <c r="U51" s="13">
        <v>100</v>
      </c>
      <c r="V51" s="9" t="s">
        <v>75</v>
      </c>
      <c r="W51" s="12"/>
      <c r="X51" s="12"/>
      <c r="Y51" s="10" t="s">
        <v>75</v>
      </c>
      <c r="Z51" s="10" t="s">
        <v>75</v>
      </c>
      <c r="AA51" s="12"/>
      <c r="AB51" s="12"/>
      <c r="AC51" s="10" t="s">
        <v>75</v>
      </c>
      <c r="AD51" s="10" t="s">
        <v>75</v>
      </c>
      <c r="AE51" s="12"/>
      <c r="AF51" s="12"/>
      <c r="AG51" s="10" t="s">
        <v>75</v>
      </c>
      <c r="AH51" s="10" t="s">
        <v>75</v>
      </c>
      <c r="AI51" s="12"/>
      <c r="AJ51" s="12"/>
      <c r="AK51" s="10" t="s">
        <v>75</v>
      </c>
      <c r="AL51" s="10" t="s">
        <v>75</v>
      </c>
      <c r="AM51" s="12"/>
      <c r="AN51" s="12"/>
      <c r="AO51" s="10" t="s">
        <v>75</v>
      </c>
      <c r="AP51" s="10" t="s">
        <v>75</v>
      </c>
      <c r="AQ51" s="12"/>
      <c r="AR51" s="12"/>
      <c r="AS51" s="10" t="s">
        <v>75</v>
      </c>
      <c r="AT51" s="10" t="s">
        <v>75</v>
      </c>
      <c r="AU51" s="12"/>
      <c r="AV51" s="12"/>
      <c r="AW51" s="10" t="s">
        <v>75</v>
      </c>
      <c r="AX51" s="10" t="s">
        <v>75</v>
      </c>
      <c r="AY51" s="12"/>
      <c r="AZ51" s="12"/>
      <c r="BA51" s="10" t="s">
        <v>75</v>
      </c>
      <c r="BB51" s="10" t="s">
        <v>75</v>
      </c>
      <c r="BC51" s="12"/>
      <c r="BD51" s="12"/>
      <c r="BE51" s="10" t="s">
        <v>75</v>
      </c>
      <c r="BF51" s="10" t="s">
        <v>75</v>
      </c>
      <c r="BG51" s="13">
        <v>1</v>
      </c>
      <c r="BH51" s="13">
        <v>1</v>
      </c>
      <c r="BI51" s="10" t="s">
        <v>264</v>
      </c>
      <c r="BJ51" s="10" t="s">
        <v>82</v>
      </c>
      <c r="BK51" s="12"/>
      <c r="BL51" s="12"/>
      <c r="BM51" s="10" t="s">
        <v>75</v>
      </c>
      <c r="BN51" s="10" t="s">
        <v>75</v>
      </c>
      <c r="BO51" s="12"/>
      <c r="BP51" s="12"/>
      <c r="BQ51" s="10" t="s">
        <v>75</v>
      </c>
      <c r="BR51" s="10" t="s">
        <v>75</v>
      </c>
      <c r="BS51" s="21">
        <v>1</v>
      </c>
      <c r="BT51" s="9" t="s">
        <v>3741</v>
      </c>
      <c r="BU51" s="30">
        <f t="shared" si="0"/>
        <v>1</v>
      </c>
    </row>
    <row r="52" spans="1:73" ht="135" x14ac:dyDescent="0.25">
      <c r="A52" s="9" t="s">
        <v>201</v>
      </c>
      <c r="B52" s="9" t="s">
        <v>85</v>
      </c>
      <c r="C52" s="10" t="s">
        <v>86</v>
      </c>
      <c r="D52" s="9" t="s">
        <v>87</v>
      </c>
      <c r="E52" s="9" t="s">
        <v>88</v>
      </c>
      <c r="F52" s="9" t="s">
        <v>75</v>
      </c>
      <c r="G52" s="11">
        <v>2</v>
      </c>
      <c r="H52" s="10" t="s">
        <v>258</v>
      </c>
      <c r="I52" s="11">
        <v>1</v>
      </c>
      <c r="J52" s="9" t="s">
        <v>265</v>
      </c>
      <c r="K52" s="10" t="s">
        <v>266</v>
      </c>
      <c r="L52" s="9" t="s">
        <v>90</v>
      </c>
      <c r="M52" s="9" t="s">
        <v>75</v>
      </c>
      <c r="N52" s="9" t="s">
        <v>75</v>
      </c>
      <c r="O52" s="12"/>
      <c r="P52" s="13">
        <v>5</v>
      </c>
      <c r="Q52" s="10" t="s">
        <v>234</v>
      </c>
      <c r="R52" s="14">
        <v>45474</v>
      </c>
      <c r="S52" s="14">
        <v>45657</v>
      </c>
      <c r="T52" s="13">
        <v>5</v>
      </c>
      <c r="U52" s="13">
        <v>100</v>
      </c>
      <c r="V52" s="9" t="s">
        <v>75</v>
      </c>
      <c r="W52" s="12"/>
      <c r="X52" s="12"/>
      <c r="Y52" s="10" t="s">
        <v>75</v>
      </c>
      <c r="Z52" s="10" t="s">
        <v>75</v>
      </c>
      <c r="AA52" s="12"/>
      <c r="AB52" s="12"/>
      <c r="AC52" s="10" t="s">
        <v>75</v>
      </c>
      <c r="AD52" s="10" t="s">
        <v>75</v>
      </c>
      <c r="AE52" s="12"/>
      <c r="AF52" s="12"/>
      <c r="AG52" s="10" t="s">
        <v>75</v>
      </c>
      <c r="AH52" s="10" t="s">
        <v>75</v>
      </c>
      <c r="AI52" s="12"/>
      <c r="AJ52" s="12"/>
      <c r="AK52" s="10" t="s">
        <v>75</v>
      </c>
      <c r="AL52" s="10" t="s">
        <v>75</v>
      </c>
      <c r="AM52" s="12"/>
      <c r="AN52" s="12"/>
      <c r="AO52" s="10" t="s">
        <v>75</v>
      </c>
      <c r="AP52" s="10" t="s">
        <v>75</v>
      </c>
      <c r="AQ52" s="12"/>
      <c r="AR52" s="12"/>
      <c r="AS52" s="10" t="s">
        <v>75</v>
      </c>
      <c r="AT52" s="10" t="s">
        <v>75</v>
      </c>
      <c r="AU52" s="12"/>
      <c r="AV52" s="12"/>
      <c r="AW52" s="10" t="s">
        <v>75</v>
      </c>
      <c r="AX52" s="10" t="s">
        <v>75</v>
      </c>
      <c r="AY52" s="13">
        <v>1</v>
      </c>
      <c r="AZ52" s="13">
        <v>1</v>
      </c>
      <c r="BA52" s="10" t="s">
        <v>267</v>
      </c>
      <c r="BB52" s="10" t="s">
        <v>82</v>
      </c>
      <c r="BC52" s="13">
        <v>1</v>
      </c>
      <c r="BD52" s="13">
        <v>1</v>
      </c>
      <c r="BE52" s="10" t="s">
        <v>268</v>
      </c>
      <c r="BF52" s="10" t="s">
        <v>82</v>
      </c>
      <c r="BG52" s="13">
        <v>1</v>
      </c>
      <c r="BH52" s="13">
        <v>1</v>
      </c>
      <c r="BI52" s="10" t="s">
        <v>269</v>
      </c>
      <c r="BJ52" s="10" t="s">
        <v>82</v>
      </c>
      <c r="BK52" s="13">
        <v>1</v>
      </c>
      <c r="BL52" s="13">
        <v>1</v>
      </c>
      <c r="BM52" s="10" t="s">
        <v>270</v>
      </c>
      <c r="BN52" s="10" t="s">
        <v>82</v>
      </c>
      <c r="BO52" s="13">
        <v>1</v>
      </c>
      <c r="BP52" s="13">
        <v>1</v>
      </c>
      <c r="BQ52" s="10" t="s">
        <v>271</v>
      </c>
      <c r="BR52" s="10" t="s">
        <v>82</v>
      </c>
      <c r="BS52" s="21">
        <v>5</v>
      </c>
      <c r="BT52" s="9" t="s">
        <v>3742</v>
      </c>
      <c r="BU52" s="30">
        <f t="shared" si="0"/>
        <v>1</v>
      </c>
    </row>
    <row r="53" spans="1:73" ht="180" x14ac:dyDescent="0.25">
      <c r="A53" s="9" t="s">
        <v>201</v>
      </c>
      <c r="B53" s="9" t="s">
        <v>85</v>
      </c>
      <c r="C53" s="10" t="s">
        <v>86</v>
      </c>
      <c r="D53" s="9" t="s">
        <v>87</v>
      </c>
      <c r="E53" s="9" t="s">
        <v>88</v>
      </c>
      <c r="F53" s="9" t="s">
        <v>75</v>
      </c>
      <c r="G53" s="11">
        <v>2</v>
      </c>
      <c r="H53" s="10" t="s">
        <v>258</v>
      </c>
      <c r="I53" s="11">
        <v>5</v>
      </c>
      <c r="J53" s="9" t="s">
        <v>272</v>
      </c>
      <c r="K53" s="10" t="s">
        <v>273</v>
      </c>
      <c r="L53" s="9" t="s">
        <v>90</v>
      </c>
      <c r="M53" s="9" t="s">
        <v>75</v>
      </c>
      <c r="N53" s="9" t="s">
        <v>75</v>
      </c>
      <c r="O53" s="12"/>
      <c r="P53" s="13">
        <v>4</v>
      </c>
      <c r="Q53" s="10" t="s">
        <v>234</v>
      </c>
      <c r="R53" s="14">
        <v>45536</v>
      </c>
      <c r="S53" s="14">
        <v>45657</v>
      </c>
      <c r="T53" s="13">
        <v>4</v>
      </c>
      <c r="U53" s="13">
        <v>100</v>
      </c>
      <c r="V53" s="9" t="s">
        <v>75</v>
      </c>
      <c r="W53" s="12"/>
      <c r="X53" s="12"/>
      <c r="Y53" s="10" t="s">
        <v>75</v>
      </c>
      <c r="Z53" s="10" t="s">
        <v>75</v>
      </c>
      <c r="AA53" s="12"/>
      <c r="AB53" s="12"/>
      <c r="AC53" s="10" t="s">
        <v>75</v>
      </c>
      <c r="AD53" s="10" t="s">
        <v>75</v>
      </c>
      <c r="AE53" s="12"/>
      <c r="AF53" s="12"/>
      <c r="AG53" s="10" t="s">
        <v>75</v>
      </c>
      <c r="AH53" s="10" t="s">
        <v>75</v>
      </c>
      <c r="AI53" s="12"/>
      <c r="AJ53" s="12"/>
      <c r="AK53" s="10" t="s">
        <v>75</v>
      </c>
      <c r="AL53" s="10" t="s">
        <v>75</v>
      </c>
      <c r="AM53" s="12"/>
      <c r="AN53" s="12"/>
      <c r="AO53" s="10" t="s">
        <v>75</v>
      </c>
      <c r="AP53" s="10" t="s">
        <v>75</v>
      </c>
      <c r="AQ53" s="12"/>
      <c r="AR53" s="12"/>
      <c r="AS53" s="10" t="s">
        <v>75</v>
      </c>
      <c r="AT53" s="10" t="s">
        <v>75</v>
      </c>
      <c r="AU53" s="12"/>
      <c r="AV53" s="12"/>
      <c r="AW53" s="10" t="s">
        <v>75</v>
      </c>
      <c r="AX53" s="10" t="s">
        <v>75</v>
      </c>
      <c r="AY53" s="12"/>
      <c r="AZ53" s="12"/>
      <c r="BA53" s="10" t="s">
        <v>75</v>
      </c>
      <c r="BB53" s="10" t="s">
        <v>75</v>
      </c>
      <c r="BC53" s="13">
        <v>1</v>
      </c>
      <c r="BD53" s="13">
        <v>1</v>
      </c>
      <c r="BE53" s="10" t="s">
        <v>274</v>
      </c>
      <c r="BF53" s="10" t="s">
        <v>82</v>
      </c>
      <c r="BG53" s="13">
        <v>1</v>
      </c>
      <c r="BH53" s="13">
        <v>1</v>
      </c>
      <c r="BI53" s="10" t="s">
        <v>275</v>
      </c>
      <c r="BJ53" s="10" t="s">
        <v>82</v>
      </c>
      <c r="BK53" s="13">
        <v>1</v>
      </c>
      <c r="BL53" s="13">
        <v>1</v>
      </c>
      <c r="BM53" s="10" t="s">
        <v>276</v>
      </c>
      <c r="BN53" s="10" t="s">
        <v>82</v>
      </c>
      <c r="BO53" s="13">
        <v>1</v>
      </c>
      <c r="BP53" s="13">
        <v>1</v>
      </c>
      <c r="BQ53" s="10" t="s">
        <v>277</v>
      </c>
      <c r="BR53" s="10" t="s">
        <v>82</v>
      </c>
      <c r="BS53" s="21">
        <v>4</v>
      </c>
      <c r="BT53" s="9" t="s">
        <v>3743</v>
      </c>
      <c r="BU53" s="30">
        <f t="shared" si="0"/>
        <v>1</v>
      </c>
    </row>
    <row r="54" spans="1:73" ht="135" x14ac:dyDescent="0.25">
      <c r="A54" s="9" t="s">
        <v>201</v>
      </c>
      <c r="B54" s="9" t="s">
        <v>85</v>
      </c>
      <c r="C54" s="10" t="s">
        <v>86</v>
      </c>
      <c r="D54" s="9" t="s">
        <v>87</v>
      </c>
      <c r="E54" s="9" t="s">
        <v>88</v>
      </c>
      <c r="F54" s="9" t="s">
        <v>75</v>
      </c>
      <c r="G54" s="11">
        <v>2</v>
      </c>
      <c r="H54" s="10" t="s">
        <v>258</v>
      </c>
      <c r="I54" s="11">
        <v>7</v>
      </c>
      <c r="J54" s="9" t="s">
        <v>278</v>
      </c>
      <c r="K54" s="10" t="s">
        <v>279</v>
      </c>
      <c r="L54" s="9" t="s">
        <v>90</v>
      </c>
      <c r="M54" s="9" t="s">
        <v>75</v>
      </c>
      <c r="N54" s="9" t="s">
        <v>75</v>
      </c>
      <c r="O54" s="12"/>
      <c r="P54" s="13">
        <v>2</v>
      </c>
      <c r="Q54" s="10" t="s">
        <v>234</v>
      </c>
      <c r="R54" s="14">
        <v>45536</v>
      </c>
      <c r="S54" s="14">
        <v>45657</v>
      </c>
      <c r="T54" s="13">
        <v>2</v>
      </c>
      <c r="U54" s="13">
        <v>100</v>
      </c>
      <c r="V54" s="9" t="s">
        <v>75</v>
      </c>
      <c r="W54" s="12"/>
      <c r="X54" s="12"/>
      <c r="Y54" s="10" t="s">
        <v>75</v>
      </c>
      <c r="Z54" s="10" t="s">
        <v>75</v>
      </c>
      <c r="AA54" s="12"/>
      <c r="AB54" s="12"/>
      <c r="AC54" s="10" t="s">
        <v>75</v>
      </c>
      <c r="AD54" s="10" t="s">
        <v>75</v>
      </c>
      <c r="AE54" s="12"/>
      <c r="AF54" s="12"/>
      <c r="AG54" s="10" t="s">
        <v>75</v>
      </c>
      <c r="AH54" s="10" t="s">
        <v>75</v>
      </c>
      <c r="AI54" s="12"/>
      <c r="AJ54" s="12"/>
      <c r="AK54" s="10" t="s">
        <v>75</v>
      </c>
      <c r="AL54" s="10" t="s">
        <v>75</v>
      </c>
      <c r="AM54" s="12"/>
      <c r="AN54" s="12"/>
      <c r="AO54" s="10" t="s">
        <v>75</v>
      </c>
      <c r="AP54" s="10" t="s">
        <v>75</v>
      </c>
      <c r="AQ54" s="12"/>
      <c r="AR54" s="12"/>
      <c r="AS54" s="10" t="s">
        <v>75</v>
      </c>
      <c r="AT54" s="10" t="s">
        <v>75</v>
      </c>
      <c r="AU54" s="12"/>
      <c r="AV54" s="12"/>
      <c r="AW54" s="10" t="s">
        <v>75</v>
      </c>
      <c r="AX54" s="10" t="s">
        <v>75</v>
      </c>
      <c r="AY54" s="12"/>
      <c r="AZ54" s="12"/>
      <c r="BA54" s="10" t="s">
        <v>75</v>
      </c>
      <c r="BB54" s="10" t="s">
        <v>75</v>
      </c>
      <c r="BC54" s="13">
        <v>1</v>
      </c>
      <c r="BD54" s="13">
        <v>1</v>
      </c>
      <c r="BE54" s="10" t="s">
        <v>280</v>
      </c>
      <c r="BF54" s="10" t="s">
        <v>82</v>
      </c>
      <c r="BG54" s="12"/>
      <c r="BH54" s="12"/>
      <c r="BI54" s="10" t="s">
        <v>75</v>
      </c>
      <c r="BJ54" s="10" t="s">
        <v>75</v>
      </c>
      <c r="BK54" s="12"/>
      <c r="BL54" s="12"/>
      <c r="BM54" s="10" t="s">
        <v>75</v>
      </c>
      <c r="BN54" s="10" t="s">
        <v>75</v>
      </c>
      <c r="BO54" s="13">
        <v>1</v>
      </c>
      <c r="BP54" s="13">
        <v>1</v>
      </c>
      <c r="BQ54" s="10" t="s">
        <v>281</v>
      </c>
      <c r="BR54" s="10" t="s">
        <v>82</v>
      </c>
      <c r="BS54" s="21">
        <v>2</v>
      </c>
      <c r="BT54" s="9" t="s">
        <v>3744</v>
      </c>
      <c r="BU54" s="30">
        <f t="shared" si="0"/>
        <v>1</v>
      </c>
    </row>
    <row r="55" spans="1:73" ht="105" x14ac:dyDescent="0.25">
      <c r="A55" s="9" t="s">
        <v>201</v>
      </c>
      <c r="B55" s="9" t="s">
        <v>85</v>
      </c>
      <c r="C55" s="10" t="s">
        <v>86</v>
      </c>
      <c r="D55" s="9" t="s">
        <v>87</v>
      </c>
      <c r="E55" s="9" t="s">
        <v>88</v>
      </c>
      <c r="F55" s="9" t="s">
        <v>75</v>
      </c>
      <c r="G55" s="11">
        <v>2</v>
      </c>
      <c r="H55" s="10" t="s">
        <v>258</v>
      </c>
      <c r="I55" s="11">
        <v>3</v>
      </c>
      <c r="J55" s="9" t="s">
        <v>282</v>
      </c>
      <c r="K55" s="10" t="s">
        <v>283</v>
      </c>
      <c r="L55" s="9" t="s">
        <v>90</v>
      </c>
      <c r="M55" s="9" t="s">
        <v>75</v>
      </c>
      <c r="N55" s="9" t="s">
        <v>75</v>
      </c>
      <c r="O55" s="12"/>
      <c r="P55" s="13">
        <v>5</v>
      </c>
      <c r="Q55" s="10" t="s">
        <v>234</v>
      </c>
      <c r="R55" s="14">
        <v>45566</v>
      </c>
      <c r="S55" s="14">
        <v>45657</v>
      </c>
      <c r="T55" s="13">
        <v>5</v>
      </c>
      <c r="U55" s="13">
        <v>100</v>
      </c>
      <c r="V55" s="9" t="s">
        <v>75</v>
      </c>
      <c r="W55" s="12"/>
      <c r="X55" s="12"/>
      <c r="Y55" s="10" t="s">
        <v>75</v>
      </c>
      <c r="Z55" s="10" t="s">
        <v>75</v>
      </c>
      <c r="AA55" s="12"/>
      <c r="AB55" s="12"/>
      <c r="AC55" s="10" t="s">
        <v>75</v>
      </c>
      <c r="AD55" s="10" t="s">
        <v>75</v>
      </c>
      <c r="AE55" s="12"/>
      <c r="AF55" s="12"/>
      <c r="AG55" s="10" t="s">
        <v>75</v>
      </c>
      <c r="AH55" s="10" t="s">
        <v>75</v>
      </c>
      <c r="AI55" s="12"/>
      <c r="AJ55" s="12"/>
      <c r="AK55" s="10" t="s">
        <v>75</v>
      </c>
      <c r="AL55" s="10" t="s">
        <v>75</v>
      </c>
      <c r="AM55" s="12"/>
      <c r="AN55" s="12"/>
      <c r="AO55" s="10" t="s">
        <v>75</v>
      </c>
      <c r="AP55" s="10" t="s">
        <v>75</v>
      </c>
      <c r="AQ55" s="12"/>
      <c r="AR55" s="12"/>
      <c r="AS55" s="10" t="s">
        <v>75</v>
      </c>
      <c r="AT55" s="10" t="s">
        <v>75</v>
      </c>
      <c r="AU55" s="12"/>
      <c r="AV55" s="12"/>
      <c r="AW55" s="10" t="s">
        <v>75</v>
      </c>
      <c r="AX55" s="10" t="s">
        <v>75</v>
      </c>
      <c r="AY55" s="13">
        <v>1</v>
      </c>
      <c r="AZ55" s="13">
        <v>1</v>
      </c>
      <c r="BA55" s="10" t="s">
        <v>284</v>
      </c>
      <c r="BB55" s="10" t="s">
        <v>82</v>
      </c>
      <c r="BC55" s="13">
        <v>1</v>
      </c>
      <c r="BD55" s="13">
        <v>1</v>
      </c>
      <c r="BE55" s="10" t="s">
        <v>285</v>
      </c>
      <c r="BF55" s="10" t="s">
        <v>82</v>
      </c>
      <c r="BG55" s="13">
        <v>1</v>
      </c>
      <c r="BH55" s="13">
        <v>1</v>
      </c>
      <c r="BI55" s="10" t="s">
        <v>284</v>
      </c>
      <c r="BJ55" s="10" t="s">
        <v>82</v>
      </c>
      <c r="BK55" s="13">
        <v>1</v>
      </c>
      <c r="BL55" s="13">
        <v>1</v>
      </c>
      <c r="BM55" s="10" t="s">
        <v>284</v>
      </c>
      <c r="BN55" s="10" t="s">
        <v>82</v>
      </c>
      <c r="BO55" s="13">
        <v>1</v>
      </c>
      <c r="BP55" s="13">
        <v>1</v>
      </c>
      <c r="BQ55" s="10" t="s">
        <v>286</v>
      </c>
      <c r="BR55" s="10" t="s">
        <v>82</v>
      </c>
      <c r="BS55" s="21">
        <v>5</v>
      </c>
      <c r="BT55" s="9" t="s">
        <v>3620</v>
      </c>
      <c r="BU55" s="30">
        <f t="shared" si="0"/>
        <v>1</v>
      </c>
    </row>
    <row r="56" spans="1:73" ht="105" x14ac:dyDescent="0.25">
      <c r="A56" s="9" t="s">
        <v>201</v>
      </c>
      <c r="B56" s="9" t="s">
        <v>85</v>
      </c>
      <c r="C56" s="10" t="s">
        <v>86</v>
      </c>
      <c r="D56" s="9" t="s">
        <v>87</v>
      </c>
      <c r="E56" s="9" t="s">
        <v>88</v>
      </c>
      <c r="F56" s="9" t="s">
        <v>75</v>
      </c>
      <c r="G56" s="11">
        <v>2</v>
      </c>
      <c r="H56" s="10" t="s">
        <v>258</v>
      </c>
      <c r="I56" s="11">
        <v>8</v>
      </c>
      <c r="J56" s="9" t="s">
        <v>287</v>
      </c>
      <c r="K56" s="10" t="s">
        <v>288</v>
      </c>
      <c r="L56" s="9" t="s">
        <v>90</v>
      </c>
      <c r="M56" s="9" t="s">
        <v>75</v>
      </c>
      <c r="N56" s="9" t="s">
        <v>75</v>
      </c>
      <c r="O56" s="12"/>
      <c r="P56" s="13">
        <v>6</v>
      </c>
      <c r="Q56" s="10" t="s">
        <v>234</v>
      </c>
      <c r="R56" s="14">
        <v>45474</v>
      </c>
      <c r="S56" s="14">
        <v>45657</v>
      </c>
      <c r="T56" s="13">
        <v>6</v>
      </c>
      <c r="U56" s="13">
        <v>100</v>
      </c>
      <c r="V56" s="9" t="s">
        <v>75</v>
      </c>
      <c r="W56" s="12"/>
      <c r="X56" s="12"/>
      <c r="Y56" s="10" t="s">
        <v>75</v>
      </c>
      <c r="Z56" s="10" t="s">
        <v>75</v>
      </c>
      <c r="AA56" s="12"/>
      <c r="AB56" s="12"/>
      <c r="AC56" s="10" t="s">
        <v>75</v>
      </c>
      <c r="AD56" s="10" t="s">
        <v>75</v>
      </c>
      <c r="AE56" s="12"/>
      <c r="AF56" s="12"/>
      <c r="AG56" s="10" t="s">
        <v>75</v>
      </c>
      <c r="AH56" s="10" t="s">
        <v>75</v>
      </c>
      <c r="AI56" s="12"/>
      <c r="AJ56" s="12"/>
      <c r="AK56" s="10" t="s">
        <v>75</v>
      </c>
      <c r="AL56" s="10" t="s">
        <v>75</v>
      </c>
      <c r="AM56" s="12"/>
      <c r="AN56" s="12"/>
      <c r="AO56" s="10" t="s">
        <v>75</v>
      </c>
      <c r="AP56" s="10" t="s">
        <v>75</v>
      </c>
      <c r="AQ56" s="12"/>
      <c r="AR56" s="12"/>
      <c r="AS56" s="10" t="s">
        <v>75</v>
      </c>
      <c r="AT56" s="10" t="s">
        <v>75</v>
      </c>
      <c r="AU56" s="13">
        <v>1</v>
      </c>
      <c r="AV56" s="13">
        <v>1</v>
      </c>
      <c r="AW56" s="10" t="s">
        <v>289</v>
      </c>
      <c r="AX56" s="10" t="s">
        <v>82</v>
      </c>
      <c r="AY56" s="13">
        <v>1</v>
      </c>
      <c r="AZ56" s="13">
        <v>1</v>
      </c>
      <c r="BA56" s="10" t="s">
        <v>290</v>
      </c>
      <c r="BB56" s="10" t="s">
        <v>82</v>
      </c>
      <c r="BC56" s="13">
        <v>1</v>
      </c>
      <c r="BD56" s="13">
        <v>1</v>
      </c>
      <c r="BE56" s="10" t="s">
        <v>291</v>
      </c>
      <c r="BF56" s="10" t="s">
        <v>82</v>
      </c>
      <c r="BG56" s="13">
        <v>1</v>
      </c>
      <c r="BH56" s="13">
        <v>1</v>
      </c>
      <c r="BI56" s="10" t="s">
        <v>292</v>
      </c>
      <c r="BJ56" s="10" t="s">
        <v>82</v>
      </c>
      <c r="BK56" s="13">
        <v>1</v>
      </c>
      <c r="BL56" s="13">
        <v>1</v>
      </c>
      <c r="BM56" s="10" t="s">
        <v>293</v>
      </c>
      <c r="BN56" s="10" t="s">
        <v>82</v>
      </c>
      <c r="BO56" s="13">
        <v>1</v>
      </c>
      <c r="BP56" s="13">
        <v>1</v>
      </c>
      <c r="BQ56" s="10" t="s">
        <v>294</v>
      </c>
      <c r="BR56" s="10" t="s">
        <v>82</v>
      </c>
      <c r="BS56" s="21">
        <v>6</v>
      </c>
      <c r="BT56" s="9" t="s">
        <v>3745</v>
      </c>
      <c r="BU56" s="30">
        <f t="shared" si="0"/>
        <v>1</v>
      </c>
    </row>
    <row r="57" spans="1:73" ht="120" x14ac:dyDescent="0.25">
      <c r="A57" s="9" t="s">
        <v>201</v>
      </c>
      <c r="B57" s="9" t="s">
        <v>85</v>
      </c>
      <c r="C57" s="10" t="s">
        <v>86</v>
      </c>
      <c r="D57" s="9" t="s">
        <v>87</v>
      </c>
      <c r="E57" s="9" t="s">
        <v>88</v>
      </c>
      <c r="F57" s="9" t="s">
        <v>75</v>
      </c>
      <c r="G57" s="11">
        <v>2</v>
      </c>
      <c r="H57" s="10" t="s">
        <v>258</v>
      </c>
      <c r="I57" s="11">
        <v>6</v>
      </c>
      <c r="J57" s="9" t="s">
        <v>295</v>
      </c>
      <c r="K57" s="10" t="s">
        <v>296</v>
      </c>
      <c r="L57" s="9" t="s">
        <v>90</v>
      </c>
      <c r="M57" s="9" t="s">
        <v>75</v>
      </c>
      <c r="N57" s="9" t="s">
        <v>75</v>
      </c>
      <c r="O57" s="12"/>
      <c r="P57" s="13">
        <v>2</v>
      </c>
      <c r="Q57" s="10" t="s">
        <v>234</v>
      </c>
      <c r="R57" s="14">
        <v>45505</v>
      </c>
      <c r="S57" s="14">
        <v>45565</v>
      </c>
      <c r="T57" s="13">
        <v>2</v>
      </c>
      <c r="U57" s="13">
        <v>100</v>
      </c>
      <c r="V57" s="9" t="s">
        <v>75</v>
      </c>
      <c r="W57" s="12"/>
      <c r="X57" s="12"/>
      <c r="Y57" s="10" t="s">
        <v>75</v>
      </c>
      <c r="Z57" s="10" t="s">
        <v>75</v>
      </c>
      <c r="AA57" s="12"/>
      <c r="AB57" s="12"/>
      <c r="AC57" s="10" t="s">
        <v>75</v>
      </c>
      <c r="AD57" s="10" t="s">
        <v>75</v>
      </c>
      <c r="AE57" s="12"/>
      <c r="AF57" s="12"/>
      <c r="AG57" s="10" t="s">
        <v>75</v>
      </c>
      <c r="AH57" s="10" t="s">
        <v>75</v>
      </c>
      <c r="AI57" s="12"/>
      <c r="AJ57" s="12"/>
      <c r="AK57" s="10" t="s">
        <v>75</v>
      </c>
      <c r="AL57" s="10" t="s">
        <v>75</v>
      </c>
      <c r="AM57" s="12"/>
      <c r="AN57" s="12"/>
      <c r="AO57" s="10" t="s">
        <v>75</v>
      </c>
      <c r="AP57" s="10" t="s">
        <v>75</v>
      </c>
      <c r="AQ57" s="12"/>
      <c r="AR57" s="12"/>
      <c r="AS57" s="10" t="s">
        <v>75</v>
      </c>
      <c r="AT57" s="10" t="s">
        <v>75</v>
      </c>
      <c r="AU57" s="12"/>
      <c r="AV57" s="12"/>
      <c r="AW57" s="10" t="s">
        <v>75</v>
      </c>
      <c r="AX57" s="10" t="s">
        <v>75</v>
      </c>
      <c r="AY57" s="13">
        <v>1</v>
      </c>
      <c r="AZ57" s="13">
        <v>1</v>
      </c>
      <c r="BA57" s="10" t="s">
        <v>297</v>
      </c>
      <c r="BB57" s="10" t="s">
        <v>82</v>
      </c>
      <c r="BC57" s="13">
        <v>1</v>
      </c>
      <c r="BD57" s="13">
        <v>1</v>
      </c>
      <c r="BE57" s="10" t="s">
        <v>298</v>
      </c>
      <c r="BF57" s="10" t="s">
        <v>82</v>
      </c>
      <c r="BG57" s="12"/>
      <c r="BH57" s="12"/>
      <c r="BI57" s="10" t="s">
        <v>75</v>
      </c>
      <c r="BJ57" s="10" t="s">
        <v>75</v>
      </c>
      <c r="BK57" s="12"/>
      <c r="BL57" s="12"/>
      <c r="BM57" s="10" t="s">
        <v>75</v>
      </c>
      <c r="BN57" s="10" t="s">
        <v>75</v>
      </c>
      <c r="BO57" s="12"/>
      <c r="BP57" s="12"/>
      <c r="BQ57" s="10" t="s">
        <v>75</v>
      </c>
      <c r="BR57" s="10" t="s">
        <v>75</v>
      </c>
      <c r="BS57" s="21">
        <v>2</v>
      </c>
      <c r="BT57" s="9" t="s">
        <v>3746</v>
      </c>
      <c r="BU57" s="30">
        <f t="shared" si="0"/>
        <v>1</v>
      </c>
    </row>
    <row r="58" spans="1:73" ht="120" x14ac:dyDescent="0.25">
      <c r="A58" s="9" t="s">
        <v>201</v>
      </c>
      <c r="B58" s="9" t="s">
        <v>71</v>
      </c>
      <c r="C58" s="10" t="s">
        <v>72</v>
      </c>
      <c r="D58" s="9" t="s">
        <v>188</v>
      </c>
      <c r="E58" s="9" t="s">
        <v>189</v>
      </c>
      <c r="F58" s="9" t="s">
        <v>75</v>
      </c>
      <c r="G58" s="11">
        <v>2</v>
      </c>
      <c r="H58" s="10" t="s">
        <v>200</v>
      </c>
      <c r="I58" s="11">
        <v>1</v>
      </c>
      <c r="J58" s="9" t="s">
        <v>299</v>
      </c>
      <c r="K58" s="10" t="s">
        <v>300</v>
      </c>
      <c r="L58" s="9" t="s">
        <v>191</v>
      </c>
      <c r="M58" s="9" t="s">
        <v>75</v>
      </c>
      <c r="N58" s="9" t="s">
        <v>75</v>
      </c>
      <c r="O58" s="12"/>
      <c r="P58" s="13">
        <v>1</v>
      </c>
      <c r="Q58" s="10" t="s">
        <v>75</v>
      </c>
      <c r="R58" s="14">
        <v>45292</v>
      </c>
      <c r="S58" s="14">
        <v>45412</v>
      </c>
      <c r="T58" s="13">
        <v>1</v>
      </c>
      <c r="U58" s="13">
        <v>100</v>
      </c>
      <c r="V58" s="9" t="s">
        <v>75</v>
      </c>
      <c r="W58" s="12"/>
      <c r="X58" s="12"/>
      <c r="Y58" s="10" t="s">
        <v>75</v>
      </c>
      <c r="Z58" s="10" t="s">
        <v>75</v>
      </c>
      <c r="AA58" s="12"/>
      <c r="AB58" s="12"/>
      <c r="AC58" s="10" t="s">
        <v>75</v>
      </c>
      <c r="AD58" s="10" t="s">
        <v>75</v>
      </c>
      <c r="AE58" s="12"/>
      <c r="AF58" s="12"/>
      <c r="AG58" s="10" t="s">
        <v>75</v>
      </c>
      <c r="AH58" s="10" t="s">
        <v>75</v>
      </c>
      <c r="AI58" s="13">
        <v>1</v>
      </c>
      <c r="AJ58" s="13">
        <v>1</v>
      </c>
      <c r="AK58" s="10" t="s">
        <v>301</v>
      </c>
      <c r="AL58" s="10" t="s">
        <v>102</v>
      </c>
      <c r="AM58" s="12"/>
      <c r="AN58" s="12"/>
      <c r="AO58" s="10" t="s">
        <v>75</v>
      </c>
      <c r="AP58" s="10" t="s">
        <v>75</v>
      </c>
      <c r="AQ58" s="12"/>
      <c r="AR58" s="12"/>
      <c r="AS58" s="10" t="s">
        <v>75</v>
      </c>
      <c r="AT58" s="10" t="s">
        <v>75</v>
      </c>
      <c r="AU58" s="12"/>
      <c r="AV58" s="12"/>
      <c r="AW58" s="10" t="s">
        <v>75</v>
      </c>
      <c r="AX58" s="10" t="s">
        <v>75</v>
      </c>
      <c r="AY58" s="12"/>
      <c r="AZ58" s="12"/>
      <c r="BA58" s="10" t="s">
        <v>75</v>
      </c>
      <c r="BB58" s="10" t="s">
        <v>75</v>
      </c>
      <c r="BC58" s="12"/>
      <c r="BD58" s="12"/>
      <c r="BE58" s="10" t="s">
        <v>75</v>
      </c>
      <c r="BF58" s="10" t="s">
        <v>75</v>
      </c>
      <c r="BG58" s="12"/>
      <c r="BH58" s="12"/>
      <c r="BI58" s="10" t="s">
        <v>75</v>
      </c>
      <c r="BJ58" s="10" t="s">
        <v>75</v>
      </c>
      <c r="BK58" s="12"/>
      <c r="BL58" s="12"/>
      <c r="BM58" s="10" t="s">
        <v>75</v>
      </c>
      <c r="BN58" s="10" t="s">
        <v>75</v>
      </c>
      <c r="BO58" s="12"/>
      <c r="BP58" s="12"/>
      <c r="BQ58" s="10" t="s">
        <v>75</v>
      </c>
      <c r="BR58" s="10" t="s">
        <v>75</v>
      </c>
      <c r="BS58" s="21">
        <v>1</v>
      </c>
      <c r="BT58" s="9" t="s">
        <v>3621</v>
      </c>
      <c r="BU58" s="30">
        <f t="shared" si="0"/>
        <v>1</v>
      </c>
    </row>
    <row r="59" spans="1:73" ht="165" x14ac:dyDescent="0.25">
      <c r="A59" s="9" t="s">
        <v>201</v>
      </c>
      <c r="B59" s="9" t="s">
        <v>71</v>
      </c>
      <c r="C59" s="10" t="s">
        <v>72</v>
      </c>
      <c r="D59" s="9" t="s">
        <v>188</v>
      </c>
      <c r="E59" s="9" t="s">
        <v>189</v>
      </c>
      <c r="F59" s="9" t="s">
        <v>75</v>
      </c>
      <c r="G59" s="11">
        <v>2</v>
      </c>
      <c r="H59" s="10" t="s">
        <v>200</v>
      </c>
      <c r="I59" s="11">
        <v>2</v>
      </c>
      <c r="J59" s="9" t="s">
        <v>302</v>
      </c>
      <c r="K59" s="10" t="s">
        <v>303</v>
      </c>
      <c r="L59" s="9" t="s">
        <v>191</v>
      </c>
      <c r="M59" s="9" t="s">
        <v>75</v>
      </c>
      <c r="N59" s="9" t="s">
        <v>75</v>
      </c>
      <c r="O59" s="13">
        <v>1</v>
      </c>
      <c r="P59" s="13">
        <v>1</v>
      </c>
      <c r="Q59" s="10" t="s">
        <v>75</v>
      </c>
      <c r="R59" s="14">
        <v>45292</v>
      </c>
      <c r="S59" s="14">
        <v>45412</v>
      </c>
      <c r="T59" s="13">
        <v>1</v>
      </c>
      <c r="U59" s="13">
        <v>100</v>
      </c>
      <c r="V59" s="9" t="s">
        <v>75</v>
      </c>
      <c r="W59" s="12"/>
      <c r="X59" s="12"/>
      <c r="Y59" s="10" t="s">
        <v>75</v>
      </c>
      <c r="Z59" s="10" t="s">
        <v>75</v>
      </c>
      <c r="AA59" s="12"/>
      <c r="AB59" s="12"/>
      <c r="AC59" s="10" t="s">
        <v>75</v>
      </c>
      <c r="AD59" s="10" t="s">
        <v>75</v>
      </c>
      <c r="AE59" s="12"/>
      <c r="AF59" s="12"/>
      <c r="AG59" s="10" t="s">
        <v>75</v>
      </c>
      <c r="AH59" s="10" t="s">
        <v>75</v>
      </c>
      <c r="AI59" s="13">
        <v>1</v>
      </c>
      <c r="AJ59" s="13">
        <v>1</v>
      </c>
      <c r="AK59" s="10" t="s">
        <v>304</v>
      </c>
      <c r="AL59" s="10" t="s">
        <v>102</v>
      </c>
      <c r="AM59" s="12"/>
      <c r="AN59" s="12"/>
      <c r="AO59" s="10" t="s">
        <v>75</v>
      </c>
      <c r="AP59" s="10" t="s">
        <v>75</v>
      </c>
      <c r="AQ59" s="12"/>
      <c r="AR59" s="12"/>
      <c r="AS59" s="10" t="s">
        <v>75</v>
      </c>
      <c r="AT59" s="10" t="s">
        <v>75</v>
      </c>
      <c r="AU59" s="12"/>
      <c r="AV59" s="12"/>
      <c r="AW59" s="10" t="s">
        <v>75</v>
      </c>
      <c r="AX59" s="10" t="s">
        <v>75</v>
      </c>
      <c r="AY59" s="12"/>
      <c r="AZ59" s="12"/>
      <c r="BA59" s="10" t="s">
        <v>75</v>
      </c>
      <c r="BB59" s="10" t="s">
        <v>75</v>
      </c>
      <c r="BC59" s="12"/>
      <c r="BD59" s="12"/>
      <c r="BE59" s="10" t="s">
        <v>75</v>
      </c>
      <c r="BF59" s="10" t="s">
        <v>75</v>
      </c>
      <c r="BG59" s="12"/>
      <c r="BH59" s="12"/>
      <c r="BI59" s="10" t="s">
        <v>75</v>
      </c>
      <c r="BJ59" s="10" t="s">
        <v>75</v>
      </c>
      <c r="BK59" s="12"/>
      <c r="BL59" s="12"/>
      <c r="BM59" s="10" t="s">
        <v>75</v>
      </c>
      <c r="BN59" s="10" t="s">
        <v>75</v>
      </c>
      <c r="BO59" s="12"/>
      <c r="BP59" s="12"/>
      <c r="BQ59" s="10" t="s">
        <v>75</v>
      </c>
      <c r="BR59" s="10" t="s">
        <v>75</v>
      </c>
      <c r="BS59" s="21">
        <v>1</v>
      </c>
      <c r="BT59" s="9" t="s">
        <v>3747</v>
      </c>
      <c r="BU59" s="30">
        <f t="shared" si="0"/>
        <v>1</v>
      </c>
    </row>
    <row r="60" spans="1:73" ht="90" x14ac:dyDescent="0.25">
      <c r="A60" s="9" t="s">
        <v>201</v>
      </c>
      <c r="B60" s="9" t="s">
        <v>71</v>
      </c>
      <c r="C60" s="10" t="s">
        <v>72</v>
      </c>
      <c r="D60" s="9" t="s">
        <v>188</v>
      </c>
      <c r="E60" s="9" t="s">
        <v>189</v>
      </c>
      <c r="F60" s="9" t="s">
        <v>75</v>
      </c>
      <c r="G60" s="11">
        <v>2</v>
      </c>
      <c r="H60" s="10" t="s">
        <v>200</v>
      </c>
      <c r="I60" s="11">
        <v>3</v>
      </c>
      <c r="J60" s="9" t="s">
        <v>305</v>
      </c>
      <c r="K60" s="10" t="s">
        <v>306</v>
      </c>
      <c r="L60" s="9" t="s">
        <v>191</v>
      </c>
      <c r="M60" s="9" t="s">
        <v>75</v>
      </c>
      <c r="N60" s="9" t="s">
        <v>75</v>
      </c>
      <c r="O60" s="13">
        <v>1</v>
      </c>
      <c r="P60" s="13">
        <v>5</v>
      </c>
      <c r="Q60" s="10" t="s">
        <v>75</v>
      </c>
      <c r="R60" s="14">
        <v>45292</v>
      </c>
      <c r="S60" s="14">
        <v>45443</v>
      </c>
      <c r="T60" s="13">
        <v>5</v>
      </c>
      <c r="U60" s="13">
        <v>100</v>
      </c>
      <c r="V60" s="9" t="s">
        <v>75</v>
      </c>
      <c r="W60" s="13">
        <v>1</v>
      </c>
      <c r="X60" s="13">
        <v>1</v>
      </c>
      <c r="Y60" s="10" t="s">
        <v>307</v>
      </c>
      <c r="Z60" s="10" t="s">
        <v>308</v>
      </c>
      <c r="AA60" s="13">
        <v>1</v>
      </c>
      <c r="AB60" s="13">
        <v>1</v>
      </c>
      <c r="AC60" s="10" t="s">
        <v>309</v>
      </c>
      <c r="AD60" s="10" t="s">
        <v>310</v>
      </c>
      <c r="AE60" s="13">
        <v>1</v>
      </c>
      <c r="AF60" s="13">
        <v>1</v>
      </c>
      <c r="AG60" s="10" t="s">
        <v>311</v>
      </c>
      <c r="AH60" s="10" t="s">
        <v>204</v>
      </c>
      <c r="AI60" s="13">
        <v>1</v>
      </c>
      <c r="AJ60" s="13">
        <v>1</v>
      </c>
      <c r="AK60" s="10" t="s">
        <v>312</v>
      </c>
      <c r="AL60" s="10" t="s">
        <v>102</v>
      </c>
      <c r="AM60" s="13">
        <v>1</v>
      </c>
      <c r="AN60" s="13">
        <v>1</v>
      </c>
      <c r="AO60" s="10" t="s">
        <v>313</v>
      </c>
      <c r="AP60" s="10" t="s">
        <v>204</v>
      </c>
      <c r="AQ60" s="12"/>
      <c r="AR60" s="12"/>
      <c r="AS60" s="10" t="s">
        <v>75</v>
      </c>
      <c r="AT60" s="10" t="s">
        <v>75</v>
      </c>
      <c r="AU60" s="12"/>
      <c r="AV60" s="12"/>
      <c r="AW60" s="10" t="s">
        <v>75</v>
      </c>
      <c r="AX60" s="10" t="s">
        <v>75</v>
      </c>
      <c r="AY60" s="12"/>
      <c r="AZ60" s="12"/>
      <c r="BA60" s="10" t="s">
        <v>75</v>
      </c>
      <c r="BB60" s="10" t="s">
        <v>75</v>
      </c>
      <c r="BC60" s="12"/>
      <c r="BD60" s="12"/>
      <c r="BE60" s="10" t="s">
        <v>75</v>
      </c>
      <c r="BF60" s="10" t="s">
        <v>75</v>
      </c>
      <c r="BG60" s="12"/>
      <c r="BH60" s="12"/>
      <c r="BI60" s="10" t="s">
        <v>75</v>
      </c>
      <c r="BJ60" s="10" t="s">
        <v>75</v>
      </c>
      <c r="BK60" s="12"/>
      <c r="BL60" s="12"/>
      <c r="BM60" s="10" t="s">
        <v>75</v>
      </c>
      <c r="BN60" s="10" t="s">
        <v>75</v>
      </c>
      <c r="BO60" s="12"/>
      <c r="BP60" s="12"/>
      <c r="BQ60" s="10" t="s">
        <v>75</v>
      </c>
      <c r="BR60" s="10" t="s">
        <v>75</v>
      </c>
      <c r="BS60" s="21">
        <v>5</v>
      </c>
      <c r="BT60" s="9" t="s">
        <v>3748</v>
      </c>
      <c r="BU60" s="30">
        <f t="shared" si="0"/>
        <v>1</v>
      </c>
    </row>
    <row r="61" spans="1:73" ht="90" x14ac:dyDescent="0.25">
      <c r="A61" s="9" t="s">
        <v>201</v>
      </c>
      <c r="B61" s="9" t="s">
        <v>71</v>
      </c>
      <c r="C61" s="10" t="s">
        <v>72</v>
      </c>
      <c r="D61" s="9" t="s">
        <v>188</v>
      </c>
      <c r="E61" s="9" t="s">
        <v>189</v>
      </c>
      <c r="F61" s="9" t="s">
        <v>75</v>
      </c>
      <c r="G61" s="11">
        <v>2</v>
      </c>
      <c r="H61" s="10" t="s">
        <v>200</v>
      </c>
      <c r="I61" s="11">
        <v>4</v>
      </c>
      <c r="J61" s="9" t="s">
        <v>314</v>
      </c>
      <c r="K61" s="10" t="s">
        <v>315</v>
      </c>
      <c r="L61" s="9" t="s">
        <v>191</v>
      </c>
      <c r="M61" s="9" t="s">
        <v>75</v>
      </c>
      <c r="N61" s="9" t="s">
        <v>75</v>
      </c>
      <c r="O61" s="13">
        <v>1</v>
      </c>
      <c r="P61" s="13">
        <v>1</v>
      </c>
      <c r="Q61" s="10" t="s">
        <v>75</v>
      </c>
      <c r="R61" s="14">
        <v>45352</v>
      </c>
      <c r="S61" s="14">
        <v>45412</v>
      </c>
      <c r="T61" s="13">
        <v>1</v>
      </c>
      <c r="U61" s="13">
        <v>100</v>
      </c>
      <c r="V61" s="9" t="s">
        <v>75</v>
      </c>
      <c r="W61" s="12"/>
      <c r="X61" s="12"/>
      <c r="Y61" s="10" t="s">
        <v>75</v>
      </c>
      <c r="Z61" s="10" t="s">
        <v>75</v>
      </c>
      <c r="AA61" s="12"/>
      <c r="AB61" s="12"/>
      <c r="AC61" s="10" t="s">
        <v>75</v>
      </c>
      <c r="AD61" s="10" t="s">
        <v>75</v>
      </c>
      <c r="AE61" s="12"/>
      <c r="AF61" s="12"/>
      <c r="AG61" s="10" t="s">
        <v>75</v>
      </c>
      <c r="AH61" s="10" t="s">
        <v>75</v>
      </c>
      <c r="AI61" s="13">
        <v>1</v>
      </c>
      <c r="AJ61" s="13">
        <v>1</v>
      </c>
      <c r="AK61" s="10" t="s">
        <v>316</v>
      </c>
      <c r="AL61" s="10" t="s">
        <v>102</v>
      </c>
      <c r="AM61" s="12"/>
      <c r="AN61" s="12"/>
      <c r="AO61" s="10" t="s">
        <v>75</v>
      </c>
      <c r="AP61" s="10" t="s">
        <v>75</v>
      </c>
      <c r="AQ61" s="12"/>
      <c r="AR61" s="12"/>
      <c r="AS61" s="10" t="s">
        <v>75</v>
      </c>
      <c r="AT61" s="10" t="s">
        <v>75</v>
      </c>
      <c r="AU61" s="12"/>
      <c r="AV61" s="12"/>
      <c r="AW61" s="10" t="s">
        <v>75</v>
      </c>
      <c r="AX61" s="10" t="s">
        <v>75</v>
      </c>
      <c r="AY61" s="12"/>
      <c r="AZ61" s="12"/>
      <c r="BA61" s="10" t="s">
        <v>75</v>
      </c>
      <c r="BB61" s="10" t="s">
        <v>75</v>
      </c>
      <c r="BC61" s="12"/>
      <c r="BD61" s="12"/>
      <c r="BE61" s="10" t="s">
        <v>75</v>
      </c>
      <c r="BF61" s="10" t="s">
        <v>75</v>
      </c>
      <c r="BG61" s="12"/>
      <c r="BH61" s="12"/>
      <c r="BI61" s="10" t="s">
        <v>75</v>
      </c>
      <c r="BJ61" s="10" t="s">
        <v>75</v>
      </c>
      <c r="BK61" s="12"/>
      <c r="BL61" s="12"/>
      <c r="BM61" s="10" t="s">
        <v>75</v>
      </c>
      <c r="BN61" s="10" t="s">
        <v>75</v>
      </c>
      <c r="BO61" s="12"/>
      <c r="BP61" s="12"/>
      <c r="BQ61" s="10" t="s">
        <v>75</v>
      </c>
      <c r="BR61" s="10" t="s">
        <v>75</v>
      </c>
      <c r="BS61" s="21">
        <v>1</v>
      </c>
      <c r="BT61" s="28" t="s">
        <v>3749</v>
      </c>
      <c r="BU61" s="30">
        <f t="shared" si="0"/>
        <v>1</v>
      </c>
    </row>
    <row r="62" spans="1:73" ht="90" x14ac:dyDescent="0.25">
      <c r="A62" s="9" t="s">
        <v>201</v>
      </c>
      <c r="B62" s="9" t="s">
        <v>71</v>
      </c>
      <c r="C62" s="10" t="s">
        <v>72</v>
      </c>
      <c r="D62" s="9" t="s">
        <v>188</v>
      </c>
      <c r="E62" s="9" t="s">
        <v>189</v>
      </c>
      <c r="F62" s="9" t="s">
        <v>75</v>
      </c>
      <c r="G62" s="11">
        <v>2</v>
      </c>
      <c r="H62" s="10" t="s">
        <v>200</v>
      </c>
      <c r="I62" s="11">
        <v>5</v>
      </c>
      <c r="J62" s="9" t="s">
        <v>317</v>
      </c>
      <c r="K62" s="10" t="s">
        <v>318</v>
      </c>
      <c r="L62" s="9" t="s">
        <v>191</v>
      </c>
      <c r="M62" s="9" t="s">
        <v>75</v>
      </c>
      <c r="N62" s="9" t="s">
        <v>75</v>
      </c>
      <c r="O62" s="13">
        <v>1</v>
      </c>
      <c r="P62" s="13">
        <v>7</v>
      </c>
      <c r="Q62" s="10" t="s">
        <v>75</v>
      </c>
      <c r="R62" s="14">
        <v>45292</v>
      </c>
      <c r="S62" s="14">
        <v>45443</v>
      </c>
      <c r="T62" s="13">
        <v>7</v>
      </c>
      <c r="U62" s="13">
        <v>100</v>
      </c>
      <c r="V62" s="9" t="s">
        <v>75</v>
      </c>
      <c r="W62" s="13">
        <v>2</v>
      </c>
      <c r="X62" s="13">
        <v>2</v>
      </c>
      <c r="Y62" s="10" t="s">
        <v>319</v>
      </c>
      <c r="Z62" s="10" t="s">
        <v>320</v>
      </c>
      <c r="AA62" s="13">
        <v>1</v>
      </c>
      <c r="AB62" s="13">
        <v>1</v>
      </c>
      <c r="AC62" s="10" t="s">
        <v>321</v>
      </c>
      <c r="AD62" s="10" t="s">
        <v>310</v>
      </c>
      <c r="AE62" s="13">
        <v>1</v>
      </c>
      <c r="AF62" s="13">
        <v>1</v>
      </c>
      <c r="AG62" s="10" t="s">
        <v>322</v>
      </c>
      <c r="AH62" s="10" t="s">
        <v>204</v>
      </c>
      <c r="AI62" s="13">
        <v>2</v>
      </c>
      <c r="AJ62" s="13">
        <v>2</v>
      </c>
      <c r="AK62" s="10" t="s">
        <v>323</v>
      </c>
      <c r="AL62" s="10" t="s">
        <v>102</v>
      </c>
      <c r="AM62" s="13">
        <v>1</v>
      </c>
      <c r="AN62" s="13">
        <v>1</v>
      </c>
      <c r="AO62" s="10" t="s">
        <v>324</v>
      </c>
      <c r="AP62" s="10" t="s">
        <v>204</v>
      </c>
      <c r="AQ62" s="12"/>
      <c r="AR62" s="12"/>
      <c r="AS62" s="10" t="s">
        <v>75</v>
      </c>
      <c r="AT62" s="10" t="s">
        <v>75</v>
      </c>
      <c r="AU62" s="12"/>
      <c r="AV62" s="12"/>
      <c r="AW62" s="10" t="s">
        <v>75</v>
      </c>
      <c r="AX62" s="10" t="s">
        <v>75</v>
      </c>
      <c r="AY62" s="12"/>
      <c r="AZ62" s="12"/>
      <c r="BA62" s="10" t="s">
        <v>75</v>
      </c>
      <c r="BB62" s="10" t="s">
        <v>75</v>
      </c>
      <c r="BC62" s="12"/>
      <c r="BD62" s="12"/>
      <c r="BE62" s="10" t="s">
        <v>75</v>
      </c>
      <c r="BF62" s="10" t="s">
        <v>75</v>
      </c>
      <c r="BG62" s="12"/>
      <c r="BH62" s="12"/>
      <c r="BI62" s="10" t="s">
        <v>75</v>
      </c>
      <c r="BJ62" s="10" t="s">
        <v>75</v>
      </c>
      <c r="BK62" s="12"/>
      <c r="BL62" s="12"/>
      <c r="BM62" s="10" t="s">
        <v>75</v>
      </c>
      <c r="BN62" s="10" t="s">
        <v>75</v>
      </c>
      <c r="BO62" s="12"/>
      <c r="BP62" s="12"/>
      <c r="BQ62" s="10" t="s">
        <v>75</v>
      </c>
      <c r="BR62" s="10" t="s">
        <v>75</v>
      </c>
      <c r="BS62" s="21">
        <v>7</v>
      </c>
      <c r="BT62" s="9" t="s">
        <v>3622</v>
      </c>
      <c r="BU62" s="30">
        <f t="shared" si="0"/>
        <v>1</v>
      </c>
    </row>
    <row r="63" spans="1:73" ht="105" x14ac:dyDescent="0.25">
      <c r="A63" s="9" t="s">
        <v>201</v>
      </c>
      <c r="B63" s="9" t="s">
        <v>71</v>
      </c>
      <c r="C63" s="10" t="s">
        <v>72</v>
      </c>
      <c r="D63" s="9" t="s">
        <v>188</v>
      </c>
      <c r="E63" s="9" t="s">
        <v>189</v>
      </c>
      <c r="F63" s="9" t="s">
        <v>75</v>
      </c>
      <c r="G63" s="11">
        <v>2</v>
      </c>
      <c r="H63" s="10" t="s">
        <v>200</v>
      </c>
      <c r="I63" s="11">
        <v>6</v>
      </c>
      <c r="J63" s="9" t="s">
        <v>325</v>
      </c>
      <c r="K63" s="10" t="s">
        <v>326</v>
      </c>
      <c r="L63" s="9" t="s">
        <v>191</v>
      </c>
      <c r="M63" s="9" t="s">
        <v>75</v>
      </c>
      <c r="N63" s="9" t="s">
        <v>75</v>
      </c>
      <c r="O63" s="12"/>
      <c r="P63" s="13">
        <v>1</v>
      </c>
      <c r="Q63" s="10" t="s">
        <v>75</v>
      </c>
      <c r="R63" s="14">
        <v>45292</v>
      </c>
      <c r="S63" s="14">
        <v>45443</v>
      </c>
      <c r="T63" s="13">
        <v>1</v>
      </c>
      <c r="U63" s="13">
        <v>100</v>
      </c>
      <c r="V63" s="9" t="s">
        <v>75</v>
      </c>
      <c r="W63" s="12"/>
      <c r="X63" s="12"/>
      <c r="Y63" s="10" t="s">
        <v>75</v>
      </c>
      <c r="Z63" s="10" t="s">
        <v>75</v>
      </c>
      <c r="AA63" s="12"/>
      <c r="AB63" s="12"/>
      <c r="AC63" s="10" t="s">
        <v>75</v>
      </c>
      <c r="AD63" s="10" t="s">
        <v>75</v>
      </c>
      <c r="AE63" s="12"/>
      <c r="AF63" s="12"/>
      <c r="AG63" s="10" t="s">
        <v>75</v>
      </c>
      <c r="AH63" s="10" t="s">
        <v>75</v>
      </c>
      <c r="AI63" s="12"/>
      <c r="AJ63" s="12"/>
      <c r="AK63" s="10" t="s">
        <v>75</v>
      </c>
      <c r="AL63" s="10" t="s">
        <v>75</v>
      </c>
      <c r="AM63" s="13">
        <v>1</v>
      </c>
      <c r="AN63" s="13">
        <v>1</v>
      </c>
      <c r="AO63" s="10" t="s">
        <v>327</v>
      </c>
      <c r="AP63" s="10" t="s">
        <v>204</v>
      </c>
      <c r="AQ63" s="12"/>
      <c r="AR63" s="12"/>
      <c r="AS63" s="10" t="s">
        <v>75</v>
      </c>
      <c r="AT63" s="10" t="s">
        <v>75</v>
      </c>
      <c r="AU63" s="12"/>
      <c r="AV63" s="12"/>
      <c r="AW63" s="10" t="s">
        <v>75</v>
      </c>
      <c r="AX63" s="10" t="s">
        <v>75</v>
      </c>
      <c r="AY63" s="12"/>
      <c r="AZ63" s="12"/>
      <c r="BA63" s="10" t="s">
        <v>75</v>
      </c>
      <c r="BB63" s="10" t="s">
        <v>75</v>
      </c>
      <c r="BC63" s="12"/>
      <c r="BD63" s="12"/>
      <c r="BE63" s="10" t="s">
        <v>75</v>
      </c>
      <c r="BF63" s="10" t="s">
        <v>75</v>
      </c>
      <c r="BG63" s="12"/>
      <c r="BH63" s="12"/>
      <c r="BI63" s="10" t="s">
        <v>75</v>
      </c>
      <c r="BJ63" s="10" t="s">
        <v>75</v>
      </c>
      <c r="BK63" s="12"/>
      <c r="BL63" s="12"/>
      <c r="BM63" s="10" t="s">
        <v>75</v>
      </c>
      <c r="BN63" s="10" t="s">
        <v>75</v>
      </c>
      <c r="BO63" s="12"/>
      <c r="BP63" s="12"/>
      <c r="BQ63" s="10" t="s">
        <v>75</v>
      </c>
      <c r="BR63" s="10" t="s">
        <v>75</v>
      </c>
      <c r="BS63" s="21">
        <v>1</v>
      </c>
      <c r="BT63" s="9" t="s">
        <v>3750</v>
      </c>
      <c r="BU63" s="30">
        <f t="shared" si="0"/>
        <v>1</v>
      </c>
    </row>
    <row r="64" spans="1:73" ht="90" x14ac:dyDescent="0.25">
      <c r="A64" s="9" t="s">
        <v>201</v>
      </c>
      <c r="B64" s="9" t="s">
        <v>71</v>
      </c>
      <c r="C64" s="10" t="s">
        <v>72</v>
      </c>
      <c r="D64" s="9" t="s">
        <v>188</v>
      </c>
      <c r="E64" s="9" t="s">
        <v>189</v>
      </c>
      <c r="F64" s="9" t="s">
        <v>75</v>
      </c>
      <c r="G64" s="11">
        <v>2</v>
      </c>
      <c r="H64" s="10" t="s">
        <v>200</v>
      </c>
      <c r="I64" s="11">
        <v>7</v>
      </c>
      <c r="J64" s="9" t="s">
        <v>328</v>
      </c>
      <c r="K64" s="10" t="s">
        <v>329</v>
      </c>
      <c r="L64" s="9" t="s">
        <v>191</v>
      </c>
      <c r="M64" s="9" t="s">
        <v>75</v>
      </c>
      <c r="N64" s="9" t="s">
        <v>75</v>
      </c>
      <c r="O64" s="13">
        <v>1</v>
      </c>
      <c r="P64" s="13">
        <v>1</v>
      </c>
      <c r="Q64" s="10" t="s">
        <v>75</v>
      </c>
      <c r="R64" s="14">
        <v>45292</v>
      </c>
      <c r="S64" s="14">
        <v>45443</v>
      </c>
      <c r="T64" s="13">
        <v>1</v>
      </c>
      <c r="U64" s="13">
        <v>100</v>
      </c>
      <c r="V64" s="9" t="s">
        <v>75</v>
      </c>
      <c r="W64" s="12"/>
      <c r="X64" s="12"/>
      <c r="Y64" s="10" t="s">
        <v>75</v>
      </c>
      <c r="Z64" s="10" t="s">
        <v>75</v>
      </c>
      <c r="AA64" s="12"/>
      <c r="AB64" s="12"/>
      <c r="AC64" s="10" t="s">
        <v>75</v>
      </c>
      <c r="AD64" s="10" t="s">
        <v>75</v>
      </c>
      <c r="AE64" s="12"/>
      <c r="AF64" s="12"/>
      <c r="AG64" s="10" t="s">
        <v>75</v>
      </c>
      <c r="AH64" s="10" t="s">
        <v>75</v>
      </c>
      <c r="AI64" s="13">
        <v>1</v>
      </c>
      <c r="AJ64" s="13">
        <v>1</v>
      </c>
      <c r="AK64" s="10" t="s">
        <v>330</v>
      </c>
      <c r="AL64" s="10" t="s">
        <v>102</v>
      </c>
      <c r="AM64" s="12"/>
      <c r="AN64" s="12"/>
      <c r="AO64" s="10" t="s">
        <v>75</v>
      </c>
      <c r="AP64" s="10" t="s">
        <v>75</v>
      </c>
      <c r="AQ64" s="12"/>
      <c r="AR64" s="12"/>
      <c r="AS64" s="10" t="s">
        <v>75</v>
      </c>
      <c r="AT64" s="10" t="s">
        <v>75</v>
      </c>
      <c r="AU64" s="12"/>
      <c r="AV64" s="12"/>
      <c r="AW64" s="10" t="s">
        <v>75</v>
      </c>
      <c r="AX64" s="10" t="s">
        <v>75</v>
      </c>
      <c r="AY64" s="12"/>
      <c r="AZ64" s="12"/>
      <c r="BA64" s="10" t="s">
        <v>75</v>
      </c>
      <c r="BB64" s="10" t="s">
        <v>75</v>
      </c>
      <c r="BC64" s="12"/>
      <c r="BD64" s="12"/>
      <c r="BE64" s="10" t="s">
        <v>75</v>
      </c>
      <c r="BF64" s="10" t="s">
        <v>75</v>
      </c>
      <c r="BG64" s="12"/>
      <c r="BH64" s="12"/>
      <c r="BI64" s="10" t="s">
        <v>75</v>
      </c>
      <c r="BJ64" s="10" t="s">
        <v>75</v>
      </c>
      <c r="BK64" s="12"/>
      <c r="BL64" s="12"/>
      <c r="BM64" s="10" t="s">
        <v>75</v>
      </c>
      <c r="BN64" s="10" t="s">
        <v>75</v>
      </c>
      <c r="BO64" s="12"/>
      <c r="BP64" s="12"/>
      <c r="BQ64" s="10" t="s">
        <v>75</v>
      </c>
      <c r="BR64" s="10" t="s">
        <v>75</v>
      </c>
      <c r="BS64" s="21">
        <v>1</v>
      </c>
      <c r="BT64" s="9" t="s">
        <v>3751</v>
      </c>
      <c r="BU64" s="30">
        <f t="shared" si="0"/>
        <v>1</v>
      </c>
    </row>
    <row r="65" spans="1:73" ht="135" x14ac:dyDescent="0.25">
      <c r="A65" s="9" t="s">
        <v>201</v>
      </c>
      <c r="B65" s="9" t="s">
        <v>71</v>
      </c>
      <c r="C65" s="10" t="s">
        <v>72</v>
      </c>
      <c r="D65" s="9" t="s">
        <v>188</v>
      </c>
      <c r="E65" s="9" t="s">
        <v>189</v>
      </c>
      <c r="F65" s="9" t="s">
        <v>75</v>
      </c>
      <c r="G65" s="11">
        <v>2</v>
      </c>
      <c r="H65" s="10" t="s">
        <v>200</v>
      </c>
      <c r="I65" s="11">
        <v>8</v>
      </c>
      <c r="J65" s="9" t="s">
        <v>331</v>
      </c>
      <c r="K65" s="10" t="s">
        <v>332</v>
      </c>
      <c r="L65" s="9" t="s">
        <v>191</v>
      </c>
      <c r="M65" s="9" t="s">
        <v>75</v>
      </c>
      <c r="N65" s="9" t="s">
        <v>75</v>
      </c>
      <c r="O65" s="12"/>
      <c r="P65" s="13">
        <v>4</v>
      </c>
      <c r="Q65" s="10" t="s">
        <v>75</v>
      </c>
      <c r="R65" s="14">
        <v>45292</v>
      </c>
      <c r="S65" s="14">
        <v>45443</v>
      </c>
      <c r="T65" s="13">
        <v>4</v>
      </c>
      <c r="U65" s="13">
        <v>100</v>
      </c>
      <c r="V65" s="9" t="s">
        <v>75</v>
      </c>
      <c r="W65" s="12"/>
      <c r="X65" s="12"/>
      <c r="Y65" s="10" t="s">
        <v>75</v>
      </c>
      <c r="Z65" s="10" t="s">
        <v>75</v>
      </c>
      <c r="AA65" s="13">
        <v>1</v>
      </c>
      <c r="AB65" s="13">
        <v>1</v>
      </c>
      <c r="AC65" s="10" t="s">
        <v>333</v>
      </c>
      <c r="AD65" s="10" t="s">
        <v>310</v>
      </c>
      <c r="AE65" s="13">
        <v>1</v>
      </c>
      <c r="AF65" s="13">
        <v>1</v>
      </c>
      <c r="AG65" s="10" t="s">
        <v>334</v>
      </c>
      <c r="AH65" s="10" t="s">
        <v>204</v>
      </c>
      <c r="AI65" s="13">
        <v>1</v>
      </c>
      <c r="AJ65" s="13">
        <v>1</v>
      </c>
      <c r="AK65" s="10" t="s">
        <v>335</v>
      </c>
      <c r="AL65" s="10" t="s">
        <v>336</v>
      </c>
      <c r="AM65" s="13">
        <v>1</v>
      </c>
      <c r="AN65" s="13">
        <v>1</v>
      </c>
      <c r="AO65" s="10" t="s">
        <v>337</v>
      </c>
      <c r="AP65" s="10" t="s">
        <v>204</v>
      </c>
      <c r="AQ65" s="12"/>
      <c r="AR65" s="12"/>
      <c r="AS65" s="10" t="s">
        <v>75</v>
      </c>
      <c r="AT65" s="10" t="s">
        <v>75</v>
      </c>
      <c r="AU65" s="12"/>
      <c r="AV65" s="12"/>
      <c r="AW65" s="10" t="s">
        <v>75</v>
      </c>
      <c r="AX65" s="10" t="s">
        <v>75</v>
      </c>
      <c r="AY65" s="12"/>
      <c r="AZ65" s="12"/>
      <c r="BA65" s="10" t="s">
        <v>75</v>
      </c>
      <c r="BB65" s="10" t="s">
        <v>75</v>
      </c>
      <c r="BC65" s="12"/>
      <c r="BD65" s="12"/>
      <c r="BE65" s="10" t="s">
        <v>75</v>
      </c>
      <c r="BF65" s="10" t="s">
        <v>75</v>
      </c>
      <c r="BG65" s="12"/>
      <c r="BH65" s="12"/>
      <c r="BI65" s="10" t="s">
        <v>75</v>
      </c>
      <c r="BJ65" s="10" t="s">
        <v>75</v>
      </c>
      <c r="BK65" s="12"/>
      <c r="BL65" s="12"/>
      <c r="BM65" s="10" t="s">
        <v>75</v>
      </c>
      <c r="BN65" s="10" t="s">
        <v>75</v>
      </c>
      <c r="BO65" s="12"/>
      <c r="BP65" s="12"/>
      <c r="BQ65" s="10" t="s">
        <v>75</v>
      </c>
      <c r="BR65" s="10" t="s">
        <v>75</v>
      </c>
      <c r="BS65" s="21">
        <v>4</v>
      </c>
      <c r="BT65" s="9" t="s">
        <v>3752</v>
      </c>
      <c r="BU65" s="30">
        <f t="shared" si="0"/>
        <v>1</v>
      </c>
    </row>
    <row r="66" spans="1:73" ht="90" x14ac:dyDescent="0.25">
      <c r="A66" s="9" t="s">
        <v>201</v>
      </c>
      <c r="B66" s="9" t="s">
        <v>71</v>
      </c>
      <c r="C66" s="10" t="s">
        <v>72</v>
      </c>
      <c r="D66" s="9" t="s">
        <v>188</v>
      </c>
      <c r="E66" s="9" t="s">
        <v>189</v>
      </c>
      <c r="F66" s="9" t="s">
        <v>75</v>
      </c>
      <c r="G66" s="11">
        <v>2</v>
      </c>
      <c r="H66" s="10" t="s">
        <v>200</v>
      </c>
      <c r="I66" s="11">
        <v>9</v>
      </c>
      <c r="J66" s="9" t="s">
        <v>338</v>
      </c>
      <c r="K66" s="10" t="s">
        <v>339</v>
      </c>
      <c r="L66" s="9" t="s">
        <v>191</v>
      </c>
      <c r="M66" s="9" t="s">
        <v>75</v>
      </c>
      <c r="N66" s="9" t="s">
        <v>75</v>
      </c>
      <c r="O66" s="12"/>
      <c r="P66" s="13">
        <v>10</v>
      </c>
      <c r="Q66" s="10" t="s">
        <v>75</v>
      </c>
      <c r="R66" s="14">
        <v>45292</v>
      </c>
      <c r="S66" s="14">
        <v>45443</v>
      </c>
      <c r="T66" s="13">
        <v>10</v>
      </c>
      <c r="U66" s="13">
        <v>100</v>
      </c>
      <c r="V66" s="9" t="s">
        <v>75</v>
      </c>
      <c r="W66" s="13">
        <v>2</v>
      </c>
      <c r="X66" s="13">
        <v>2</v>
      </c>
      <c r="Y66" s="10" t="s">
        <v>340</v>
      </c>
      <c r="Z66" s="10" t="s">
        <v>102</v>
      </c>
      <c r="AA66" s="13">
        <v>2</v>
      </c>
      <c r="AB66" s="13">
        <v>2</v>
      </c>
      <c r="AC66" s="10" t="s">
        <v>341</v>
      </c>
      <c r="AD66" s="10" t="s">
        <v>82</v>
      </c>
      <c r="AE66" s="13">
        <v>2</v>
      </c>
      <c r="AF66" s="13">
        <v>2</v>
      </c>
      <c r="AG66" s="10" t="s">
        <v>342</v>
      </c>
      <c r="AH66" s="10" t="s">
        <v>204</v>
      </c>
      <c r="AI66" s="13">
        <v>2</v>
      </c>
      <c r="AJ66" s="13">
        <v>2</v>
      </c>
      <c r="AK66" s="10" t="s">
        <v>343</v>
      </c>
      <c r="AL66" s="10" t="s">
        <v>102</v>
      </c>
      <c r="AM66" s="13">
        <v>2</v>
      </c>
      <c r="AN66" s="13">
        <v>2</v>
      </c>
      <c r="AO66" s="10" t="s">
        <v>344</v>
      </c>
      <c r="AP66" s="10" t="s">
        <v>204</v>
      </c>
      <c r="AQ66" s="12"/>
      <c r="AR66" s="12"/>
      <c r="AS66" s="10" t="s">
        <v>75</v>
      </c>
      <c r="AT66" s="10" t="s">
        <v>75</v>
      </c>
      <c r="AU66" s="12"/>
      <c r="AV66" s="12"/>
      <c r="AW66" s="10" t="s">
        <v>75</v>
      </c>
      <c r="AX66" s="10" t="s">
        <v>75</v>
      </c>
      <c r="AY66" s="12"/>
      <c r="AZ66" s="12"/>
      <c r="BA66" s="10" t="s">
        <v>75</v>
      </c>
      <c r="BB66" s="10" t="s">
        <v>75</v>
      </c>
      <c r="BC66" s="12"/>
      <c r="BD66" s="12"/>
      <c r="BE66" s="10" t="s">
        <v>75</v>
      </c>
      <c r="BF66" s="10" t="s">
        <v>75</v>
      </c>
      <c r="BG66" s="12"/>
      <c r="BH66" s="12"/>
      <c r="BI66" s="10" t="s">
        <v>75</v>
      </c>
      <c r="BJ66" s="10" t="s">
        <v>75</v>
      </c>
      <c r="BK66" s="12"/>
      <c r="BL66" s="12"/>
      <c r="BM66" s="10" t="s">
        <v>75</v>
      </c>
      <c r="BN66" s="10" t="s">
        <v>75</v>
      </c>
      <c r="BO66" s="12"/>
      <c r="BP66" s="12"/>
      <c r="BQ66" s="10" t="s">
        <v>75</v>
      </c>
      <c r="BR66" s="10" t="s">
        <v>75</v>
      </c>
      <c r="BS66" s="21">
        <v>10</v>
      </c>
      <c r="BT66" s="9" t="s">
        <v>3623</v>
      </c>
      <c r="BU66" s="30">
        <f t="shared" si="0"/>
        <v>1</v>
      </c>
    </row>
    <row r="67" spans="1:73" ht="90" x14ac:dyDescent="0.25">
      <c r="A67" s="9" t="s">
        <v>201</v>
      </c>
      <c r="B67" s="9" t="s">
        <v>71</v>
      </c>
      <c r="C67" s="10" t="s">
        <v>72</v>
      </c>
      <c r="D67" s="9" t="s">
        <v>188</v>
      </c>
      <c r="E67" s="9" t="s">
        <v>189</v>
      </c>
      <c r="F67" s="9" t="s">
        <v>75</v>
      </c>
      <c r="G67" s="11">
        <v>2</v>
      </c>
      <c r="H67" s="10" t="s">
        <v>200</v>
      </c>
      <c r="I67" s="11">
        <v>10</v>
      </c>
      <c r="J67" s="9" t="s">
        <v>345</v>
      </c>
      <c r="K67" s="10" t="s">
        <v>346</v>
      </c>
      <c r="L67" s="9" t="s">
        <v>191</v>
      </c>
      <c r="M67" s="9" t="s">
        <v>75</v>
      </c>
      <c r="N67" s="9" t="s">
        <v>75</v>
      </c>
      <c r="O67" s="13">
        <v>1</v>
      </c>
      <c r="P67" s="13">
        <v>1</v>
      </c>
      <c r="Q67" s="10" t="s">
        <v>75</v>
      </c>
      <c r="R67" s="14">
        <v>45323</v>
      </c>
      <c r="S67" s="14">
        <v>45412</v>
      </c>
      <c r="T67" s="13">
        <v>1</v>
      </c>
      <c r="U67" s="13">
        <v>100</v>
      </c>
      <c r="V67" s="9" t="s">
        <v>75</v>
      </c>
      <c r="W67" s="12"/>
      <c r="X67" s="12"/>
      <c r="Y67" s="10" t="s">
        <v>75</v>
      </c>
      <c r="Z67" s="10" t="s">
        <v>75</v>
      </c>
      <c r="AA67" s="12"/>
      <c r="AB67" s="12"/>
      <c r="AC67" s="10" t="s">
        <v>75</v>
      </c>
      <c r="AD67" s="10" t="s">
        <v>75</v>
      </c>
      <c r="AE67" s="12"/>
      <c r="AF67" s="12"/>
      <c r="AG67" s="10" t="s">
        <v>75</v>
      </c>
      <c r="AH67" s="10" t="s">
        <v>75</v>
      </c>
      <c r="AI67" s="13">
        <v>1</v>
      </c>
      <c r="AJ67" s="13">
        <v>1</v>
      </c>
      <c r="AK67" s="10" t="s">
        <v>347</v>
      </c>
      <c r="AL67" s="10" t="s">
        <v>102</v>
      </c>
      <c r="AM67" s="12"/>
      <c r="AN67" s="12"/>
      <c r="AO67" s="10" t="s">
        <v>75</v>
      </c>
      <c r="AP67" s="10" t="s">
        <v>75</v>
      </c>
      <c r="AQ67" s="12"/>
      <c r="AR67" s="12"/>
      <c r="AS67" s="10" t="s">
        <v>75</v>
      </c>
      <c r="AT67" s="10" t="s">
        <v>75</v>
      </c>
      <c r="AU67" s="12"/>
      <c r="AV67" s="12"/>
      <c r="AW67" s="10" t="s">
        <v>75</v>
      </c>
      <c r="AX67" s="10" t="s">
        <v>75</v>
      </c>
      <c r="AY67" s="12"/>
      <c r="AZ67" s="12"/>
      <c r="BA67" s="10" t="s">
        <v>75</v>
      </c>
      <c r="BB67" s="10" t="s">
        <v>75</v>
      </c>
      <c r="BC67" s="12"/>
      <c r="BD67" s="12"/>
      <c r="BE67" s="10" t="s">
        <v>75</v>
      </c>
      <c r="BF67" s="10" t="s">
        <v>75</v>
      </c>
      <c r="BG67" s="12"/>
      <c r="BH67" s="12"/>
      <c r="BI67" s="10" t="s">
        <v>75</v>
      </c>
      <c r="BJ67" s="10" t="s">
        <v>75</v>
      </c>
      <c r="BK67" s="12"/>
      <c r="BL67" s="12"/>
      <c r="BM67" s="10" t="s">
        <v>75</v>
      </c>
      <c r="BN67" s="10" t="s">
        <v>75</v>
      </c>
      <c r="BO67" s="12"/>
      <c r="BP67" s="12"/>
      <c r="BQ67" s="10" t="s">
        <v>75</v>
      </c>
      <c r="BR67" s="10" t="s">
        <v>75</v>
      </c>
      <c r="BS67" s="21">
        <v>1</v>
      </c>
      <c r="BT67" s="9" t="s">
        <v>3753</v>
      </c>
      <c r="BU67" s="30">
        <f t="shared" si="0"/>
        <v>1</v>
      </c>
    </row>
    <row r="68" spans="1:73" ht="90" x14ac:dyDescent="0.25">
      <c r="A68" s="9" t="s">
        <v>201</v>
      </c>
      <c r="B68" s="9" t="s">
        <v>71</v>
      </c>
      <c r="C68" s="10" t="s">
        <v>72</v>
      </c>
      <c r="D68" s="9" t="s">
        <v>188</v>
      </c>
      <c r="E68" s="9" t="s">
        <v>189</v>
      </c>
      <c r="F68" s="9" t="s">
        <v>75</v>
      </c>
      <c r="G68" s="11">
        <v>2</v>
      </c>
      <c r="H68" s="10" t="s">
        <v>200</v>
      </c>
      <c r="I68" s="11">
        <v>11</v>
      </c>
      <c r="J68" s="9" t="s">
        <v>348</v>
      </c>
      <c r="K68" s="10" t="s">
        <v>349</v>
      </c>
      <c r="L68" s="9" t="s">
        <v>191</v>
      </c>
      <c r="M68" s="9" t="s">
        <v>75</v>
      </c>
      <c r="N68" s="9" t="s">
        <v>75</v>
      </c>
      <c r="O68" s="12"/>
      <c r="P68" s="13">
        <v>1</v>
      </c>
      <c r="Q68" s="10" t="s">
        <v>75</v>
      </c>
      <c r="R68" s="14">
        <v>45292</v>
      </c>
      <c r="S68" s="14">
        <v>45381</v>
      </c>
      <c r="T68" s="13">
        <v>1</v>
      </c>
      <c r="U68" s="13">
        <v>100</v>
      </c>
      <c r="V68" s="9" t="s">
        <v>75</v>
      </c>
      <c r="W68" s="12"/>
      <c r="X68" s="12"/>
      <c r="Y68" s="10" t="s">
        <v>75</v>
      </c>
      <c r="Z68" s="10" t="s">
        <v>75</v>
      </c>
      <c r="AA68" s="12"/>
      <c r="AB68" s="12"/>
      <c r="AC68" s="10" t="s">
        <v>75</v>
      </c>
      <c r="AD68" s="10" t="s">
        <v>75</v>
      </c>
      <c r="AE68" s="12"/>
      <c r="AF68" s="12"/>
      <c r="AG68" s="10" t="s">
        <v>75</v>
      </c>
      <c r="AH68" s="10" t="s">
        <v>75</v>
      </c>
      <c r="AI68" s="13">
        <v>1</v>
      </c>
      <c r="AJ68" s="13">
        <v>1</v>
      </c>
      <c r="AK68" s="10" t="s">
        <v>350</v>
      </c>
      <c r="AL68" s="10" t="s">
        <v>102</v>
      </c>
      <c r="AM68" s="12"/>
      <c r="AN68" s="12"/>
      <c r="AO68" s="10" t="s">
        <v>75</v>
      </c>
      <c r="AP68" s="10" t="s">
        <v>75</v>
      </c>
      <c r="AQ68" s="12"/>
      <c r="AR68" s="12"/>
      <c r="AS68" s="10" t="s">
        <v>75</v>
      </c>
      <c r="AT68" s="10" t="s">
        <v>75</v>
      </c>
      <c r="AU68" s="12"/>
      <c r="AV68" s="12"/>
      <c r="AW68" s="10" t="s">
        <v>75</v>
      </c>
      <c r="AX68" s="10" t="s">
        <v>75</v>
      </c>
      <c r="AY68" s="12"/>
      <c r="AZ68" s="12"/>
      <c r="BA68" s="10" t="s">
        <v>75</v>
      </c>
      <c r="BB68" s="10" t="s">
        <v>75</v>
      </c>
      <c r="BC68" s="12"/>
      <c r="BD68" s="12"/>
      <c r="BE68" s="10" t="s">
        <v>75</v>
      </c>
      <c r="BF68" s="10" t="s">
        <v>75</v>
      </c>
      <c r="BG68" s="12"/>
      <c r="BH68" s="12"/>
      <c r="BI68" s="10" t="s">
        <v>75</v>
      </c>
      <c r="BJ68" s="10" t="s">
        <v>75</v>
      </c>
      <c r="BK68" s="12"/>
      <c r="BL68" s="12"/>
      <c r="BM68" s="10" t="s">
        <v>75</v>
      </c>
      <c r="BN68" s="10" t="s">
        <v>75</v>
      </c>
      <c r="BO68" s="12"/>
      <c r="BP68" s="12"/>
      <c r="BQ68" s="10" t="s">
        <v>75</v>
      </c>
      <c r="BR68" s="10" t="s">
        <v>75</v>
      </c>
      <c r="BS68" s="21">
        <v>1</v>
      </c>
      <c r="BT68" s="9" t="s">
        <v>3754</v>
      </c>
      <c r="BU68" s="30">
        <f t="shared" si="0"/>
        <v>1</v>
      </c>
    </row>
    <row r="69" spans="1:73" ht="135" x14ac:dyDescent="0.25">
      <c r="A69" s="9" t="s">
        <v>201</v>
      </c>
      <c r="B69" s="9" t="s">
        <v>71</v>
      </c>
      <c r="C69" s="10" t="s">
        <v>72</v>
      </c>
      <c r="D69" s="9" t="s">
        <v>188</v>
      </c>
      <c r="E69" s="9" t="s">
        <v>189</v>
      </c>
      <c r="F69" s="9" t="s">
        <v>75</v>
      </c>
      <c r="G69" s="11">
        <v>2</v>
      </c>
      <c r="H69" s="10" t="s">
        <v>200</v>
      </c>
      <c r="I69" s="11">
        <v>12</v>
      </c>
      <c r="J69" s="9" t="s">
        <v>351</v>
      </c>
      <c r="K69" s="10" t="s">
        <v>352</v>
      </c>
      <c r="L69" s="9" t="s">
        <v>191</v>
      </c>
      <c r="M69" s="9" t="s">
        <v>75</v>
      </c>
      <c r="N69" s="9" t="s">
        <v>75</v>
      </c>
      <c r="O69" s="12"/>
      <c r="P69" s="13">
        <v>1</v>
      </c>
      <c r="Q69" s="10" t="s">
        <v>75</v>
      </c>
      <c r="R69" s="14">
        <v>45292</v>
      </c>
      <c r="S69" s="14">
        <v>45442</v>
      </c>
      <c r="T69" s="13">
        <v>1</v>
      </c>
      <c r="U69" s="13">
        <v>100</v>
      </c>
      <c r="V69" s="9" t="s">
        <v>75</v>
      </c>
      <c r="W69" s="12"/>
      <c r="X69" s="12"/>
      <c r="Y69" s="10" t="s">
        <v>75</v>
      </c>
      <c r="Z69" s="10" t="s">
        <v>75</v>
      </c>
      <c r="AA69" s="12"/>
      <c r="AB69" s="12"/>
      <c r="AC69" s="10" t="s">
        <v>75</v>
      </c>
      <c r="AD69" s="10" t="s">
        <v>75</v>
      </c>
      <c r="AE69" s="12"/>
      <c r="AF69" s="12"/>
      <c r="AG69" s="10" t="s">
        <v>75</v>
      </c>
      <c r="AH69" s="10" t="s">
        <v>75</v>
      </c>
      <c r="AI69" s="12"/>
      <c r="AJ69" s="12"/>
      <c r="AK69" s="10" t="s">
        <v>75</v>
      </c>
      <c r="AL69" s="10" t="s">
        <v>75</v>
      </c>
      <c r="AM69" s="13">
        <v>1</v>
      </c>
      <c r="AN69" s="13">
        <v>1</v>
      </c>
      <c r="AO69" s="10" t="s">
        <v>353</v>
      </c>
      <c r="AP69" s="10" t="s">
        <v>204</v>
      </c>
      <c r="AQ69" s="12"/>
      <c r="AR69" s="12"/>
      <c r="AS69" s="10" t="s">
        <v>75</v>
      </c>
      <c r="AT69" s="10" t="s">
        <v>75</v>
      </c>
      <c r="AU69" s="12"/>
      <c r="AV69" s="12"/>
      <c r="AW69" s="10" t="s">
        <v>75</v>
      </c>
      <c r="AX69" s="10" t="s">
        <v>75</v>
      </c>
      <c r="AY69" s="12"/>
      <c r="AZ69" s="12"/>
      <c r="BA69" s="10" t="s">
        <v>75</v>
      </c>
      <c r="BB69" s="10" t="s">
        <v>75</v>
      </c>
      <c r="BC69" s="12"/>
      <c r="BD69" s="12"/>
      <c r="BE69" s="10" t="s">
        <v>75</v>
      </c>
      <c r="BF69" s="10" t="s">
        <v>75</v>
      </c>
      <c r="BG69" s="12"/>
      <c r="BH69" s="12"/>
      <c r="BI69" s="10" t="s">
        <v>75</v>
      </c>
      <c r="BJ69" s="10" t="s">
        <v>75</v>
      </c>
      <c r="BK69" s="12"/>
      <c r="BL69" s="12"/>
      <c r="BM69" s="10" t="s">
        <v>75</v>
      </c>
      <c r="BN69" s="10" t="s">
        <v>75</v>
      </c>
      <c r="BO69" s="12"/>
      <c r="BP69" s="12"/>
      <c r="BQ69" s="10" t="s">
        <v>75</v>
      </c>
      <c r="BR69" s="10" t="s">
        <v>75</v>
      </c>
      <c r="BS69" s="21">
        <v>1</v>
      </c>
      <c r="BT69" s="9" t="s">
        <v>3755</v>
      </c>
      <c r="BU69" s="30">
        <f t="shared" si="0"/>
        <v>1</v>
      </c>
    </row>
    <row r="70" spans="1:73" ht="90" x14ac:dyDescent="0.25">
      <c r="A70" s="9" t="s">
        <v>201</v>
      </c>
      <c r="B70" s="9" t="s">
        <v>71</v>
      </c>
      <c r="C70" s="10" t="s">
        <v>72</v>
      </c>
      <c r="D70" s="9" t="s">
        <v>188</v>
      </c>
      <c r="E70" s="9" t="s">
        <v>189</v>
      </c>
      <c r="F70" s="9" t="s">
        <v>75</v>
      </c>
      <c r="G70" s="11">
        <v>2</v>
      </c>
      <c r="H70" s="10" t="s">
        <v>200</v>
      </c>
      <c r="I70" s="11">
        <v>13</v>
      </c>
      <c r="J70" s="9" t="s">
        <v>354</v>
      </c>
      <c r="K70" s="10" t="s">
        <v>355</v>
      </c>
      <c r="L70" s="9" t="s">
        <v>191</v>
      </c>
      <c r="M70" s="9" t="s">
        <v>75</v>
      </c>
      <c r="N70" s="9" t="s">
        <v>75</v>
      </c>
      <c r="O70" s="13">
        <v>1</v>
      </c>
      <c r="P70" s="13">
        <v>5</v>
      </c>
      <c r="Q70" s="10" t="s">
        <v>75</v>
      </c>
      <c r="R70" s="14">
        <v>45292</v>
      </c>
      <c r="S70" s="14">
        <v>45442</v>
      </c>
      <c r="T70" s="13">
        <v>5</v>
      </c>
      <c r="U70" s="13">
        <v>100</v>
      </c>
      <c r="V70" s="9" t="s">
        <v>75</v>
      </c>
      <c r="W70" s="13">
        <v>1</v>
      </c>
      <c r="X70" s="13">
        <v>1</v>
      </c>
      <c r="Y70" s="10" t="s">
        <v>356</v>
      </c>
      <c r="Z70" s="10" t="s">
        <v>310</v>
      </c>
      <c r="AA70" s="13">
        <v>1</v>
      </c>
      <c r="AB70" s="13">
        <v>1</v>
      </c>
      <c r="AC70" s="10" t="s">
        <v>357</v>
      </c>
      <c r="AD70" s="10" t="s">
        <v>310</v>
      </c>
      <c r="AE70" s="13">
        <v>1</v>
      </c>
      <c r="AF70" s="13">
        <v>1</v>
      </c>
      <c r="AG70" s="10" t="s">
        <v>358</v>
      </c>
      <c r="AH70" s="10" t="s">
        <v>204</v>
      </c>
      <c r="AI70" s="13">
        <v>1</v>
      </c>
      <c r="AJ70" s="13">
        <v>1</v>
      </c>
      <c r="AK70" s="10" t="s">
        <v>359</v>
      </c>
      <c r="AL70" s="10" t="s">
        <v>102</v>
      </c>
      <c r="AM70" s="13">
        <v>1</v>
      </c>
      <c r="AN70" s="13">
        <v>1</v>
      </c>
      <c r="AO70" s="10" t="s">
        <v>360</v>
      </c>
      <c r="AP70" s="10" t="s">
        <v>204</v>
      </c>
      <c r="AQ70" s="12"/>
      <c r="AR70" s="12"/>
      <c r="AS70" s="10" t="s">
        <v>75</v>
      </c>
      <c r="AT70" s="10" t="s">
        <v>75</v>
      </c>
      <c r="AU70" s="12"/>
      <c r="AV70" s="12"/>
      <c r="AW70" s="10" t="s">
        <v>75</v>
      </c>
      <c r="AX70" s="10" t="s">
        <v>75</v>
      </c>
      <c r="AY70" s="12"/>
      <c r="AZ70" s="12"/>
      <c r="BA70" s="10" t="s">
        <v>75</v>
      </c>
      <c r="BB70" s="10" t="s">
        <v>75</v>
      </c>
      <c r="BC70" s="12"/>
      <c r="BD70" s="12"/>
      <c r="BE70" s="10" t="s">
        <v>75</v>
      </c>
      <c r="BF70" s="10" t="s">
        <v>75</v>
      </c>
      <c r="BG70" s="12"/>
      <c r="BH70" s="12"/>
      <c r="BI70" s="10" t="s">
        <v>75</v>
      </c>
      <c r="BJ70" s="10" t="s">
        <v>75</v>
      </c>
      <c r="BK70" s="12"/>
      <c r="BL70" s="12"/>
      <c r="BM70" s="10" t="s">
        <v>75</v>
      </c>
      <c r="BN70" s="10" t="s">
        <v>75</v>
      </c>
      <c r="BO70" s="12"/>
      <c r="BP70" s="12"/>
      <c r="BQ70" s="10" t="s">
        <v>75</v>
      </c>
      <c r="BR70" s="10" t="s">
        <v>75</v>
      </c>
      <c r="BS70" s="21">
        <v>5</v>
      </c>
      <c r="BT70" s="9" t="s">
        <v>3624</v>
      </c>
      <c r="BU70" s="30">
        <f t="shared" si="0"/>
        <v>1</v>
      </c>
    </row>
    <row r="71" spans="1:73" ht="105" x14ac:dyDescent="0.25">
      <c r="A71" s="9" t="s">
        <v>201</v>
      </c>
      <c r="B71" s="9" t="s">
        <v>71</v>
      </c>
      <c r="C71" s="10" t="s">
        <v>72</v>
      </c>
      <c r="D71" s="9" t="s">
        <v>188</v>
      </c>
      <c r="E71" s="9" t="s">
        <v>189</v>
      </c>
      <c r="F71" s="9" t="s">
        <v>75</v>
      </c>
      <c r="G71" s="11">
        <v>3</v>
      </c>
      <c r="H71" s="10" t="s">
        <v>194</v>
      </c>
      <c r="I71" s="11">
        <v>1</v>
      </c>
      <c r="J71" s="9" t="s">
        <v>361</v>
      </c>
      <c r="K71" s="10" t="s">
        <v>195</v>
      </c>
      <c r="L71" s="9" t="s">
        <v>191</v>
      </c>
      <c r="M71" s="9" t="s">
        <v>75</v>
      </c>
      <c r="N71" s="9" t="s">
        <v>75</v>
      </c>
      <c r="O71" s="13">
        <v>1</v>
      </c>
      <c r="P71" s="13">
        <v>1</v>
      </c>
      <c r="Q71" s="10" t="s">
        <v>75</v>
      </c>
      <c r="R71" s="14">
        <v>45323</v>
      </c>
      <c r="S71" s="14">
        <v>45442</v>
      </c>
      <c r="T71" s="13">
        <v>1</v>
      </c>
      <c r="U71" s="13">
        <v>100</v>
      </c>
      <c r="V71" s="9" t="s">
        <v>75</v>
      </c>
      <c r="W71" s="12"/>
      <c r="X71" s="12"/>
      <c r="Y71" s="10" t="s">
        <v>75</v>
      </c>
      <c r="Z71" s="10" t="s">
        <v>75</v>
      </c>
      <c r="AA71" s="12"/>
      <c r="AB71" s="12"/>
      <c r="AC71" s="10" t="s">
        <v>75</v>
      </c>
      <c r="AD71" s="10" t="s">
        <v>75</v>
      </c>
      <c r="AE71" s="12"/>
      <c r="AF71" s="12"/>
      <c r="AG71" s="10" t="s">
        <v>75</v>
      </c>
      <c r="AH71" s="10" t="s">
        <v>75</v>
      </c>
      <c r="AI71" s="12"/>
      <c r="AJ71" s="12"/>
      <c r="AK71" s="10" t="s">
        <v>75</v>
      </c>
      <c r="AL71" s="10" t="s">
        <v>75</v>
      </c>
      <c r="AM71" s="13">
        <v>1</v>
      </c>
      <c r="AN71" s="13">
        <v>1</v>
      </c>
      <c r="AO71" s="10" t="s">
        <v>362</v>
      </c>
      <c r="AP71" s="10" t="s">
        <v>204</v>
      </c>
      <c r="AQ71" s="12"/>
      <c r="AR71" s="12"/>
      <c r="AS71" s="10" t="s">
        <v>75</v>
      </c>
      <c r="AT71" s="10" t="s">
        <v>75</v>
      </c>
      <c r="AU71" s="12"/>
      <c r="AV71" s="12"/>
      <c r="AW71" s="10" t="s">
        <v>75</v>
      </c>
      <c r="AX71" s="10" t="s">
        <v>75</v>
      </c>
      <c r="AY71" s="12"/>
      <c r="AZ71" s="12"/>
      <c r="BA71" s="10" t="s">
        <v>75</v>
      </c>
      <c r="BB71" s="10" t="s">
        <v>75</v>
      </c>
      <c r="BC71" s="12"/>
      <c r="BD71" s="12"/>
      <c r="BE71" s="10" t="s">
        <v>75</v>
      </c>
      <c r="BF71" s="10" t="s">
        <v>75</v>
      </c>
      <c r="BG71" s="12"/>
      <c r="BH71" s="12"/>
      <c r="BI71" s="10" t="s">
        <v>75</v>
      </c>
      <c r="BJ71" s="10" t="s">
        <v>75</v>
      </c>
      <c r="BK71" s="12"/>
      <c r="BL71" s="12"/>
      <c r="BM71" s="10" t="s">
        <v>75</v>
      </c>
      <c r="BN71" s="10" t="s">
        <v>75</v>
      </c>
      <c r="BO71" s="12"/>
      <c r="BP71" s="12"/>
      <c r="BQ71" s="10" t="s">
        <v>75</v>
      </c>
      <c r="BR71" s="10" t="s">
        <v>75</v>
      </c>
      <c r="BS71" s="21">
        <v>1</v>
      </c>
      <c r="BT71" s="9" t="s">
        <v>3756</v>
      </c>
      <c r="BU71" s="30">
        <f t="shared" si="0"/>
        <v>1</v>
      </c>
    </row>
    <row r="72" spans="1:73" ht="105" x14ac:dyDescent="0.25">
      <c r="A72" s="9" t="s">
        <v>201</v>
      </c>
      <c r="B72" s="9" t="s">
        <v>71</v>
      </c>
      <c r="C72" s="10" t="s">
        <v>72</v>
      </c>
      <c r="D72" s="9" t="s">
        <v>188</v>
      </c>
      <c r="E72" s="9" t="s">
        <v>189</v>
      </c>
      <c r="F72" s="9" t="s">
        <v>75</v>
      </c>
      <c r="G72" s="11">
        <v>3</v>
      </c>
      <c r="H72" s="10" t="s">
        <v>194</v>
      </c>
      <c r="I72" s="11">
        <v>2</v>
      </c>
      <c r="J72" s="9" t="s">
        <v>363</v>
      </c>
      <c r="K72" s="10" t="s">
        <v>364</v>
      </c>
      <c r="L72" s="9" t="s">
        <v>191</v>
      </c>
      <c r="M72" s="9" t="s">
        <v>75</v>
      </c>
      <c r="N72" s="9" t="s">
        <v>75</v>
      </c>
      <c r="O72" s="13">
        <v>1</v>
      </c>
      <c r="P72" s="13">
        <v>1</v>
      </c>
      <c r="Q72" s="10" t="s">
        <v>75</v>
      </c>
      <c r="R72" s="14">
        <v>45292</v>
      </c>
      <c r="S72" s="12"/>
      <c r="T72" s="13">
        <v>1</v>
      </c>
      <c r="U72" s="13">
        <v>100</v>
      </c>
      <c r="V72" s="9" t="s">
        <v>75</v>
      </c>
      <c r="W72" s="12"/>
      <c r="X72" s="12"/>
      <c r="Y72" s="10" t="s">
        <v>75</v>
      </c>
      <c r="Z72" s="10" t="s">
        <v>75</v>
      </c>
      <c r="AA72" s="13">
        <v>1</v>
      </c>
      <c r="AB72" s="13">
        <v>1</v>
      </c>
      <c r="AC72" s="10" t="s">
        <v>365</v>
      </c>
      <c r="AD72" s="10" t="s">
        <v>82</v>
      </c>
      <c r="AE72" s="12"/>
      <c r="AF72" s="12"/>
      <c r="AG72" s="10" t="s">
        <v>75</v>
      </c>
      <c r="AH72" s="10" t="s">
        <v>75</v>
      </c>
      <c r="AI72" s="12"/>
      <c r="AJ72" s="12"/>
      <c r="AK72" s="10" t="s">
        <v>75</v>
      </c>
      <c r="AL72" s="10" t="s">
        <v>75</v>
      </c>
      <c r="AM72" s="12"/>
      <c r="AN72" s="12"/>
      <c r="AO72" s="10" t="s">
        <v>75</v>
      </c>
      <c r="AP72" s="10" t="s">
        <v>75</v>
      </c>
      <c r="AQ72" s="12"/>
      <c r="AR72" s="12"/>
      <c r="AS72" s="10" t="s">
        <v>75</v>
      </c>
      <c r="AT72" s="10" t="s">
        <v>75</v>
      </c>
      <c r="AU72" s="12"/>
      <c r="AV72" s="12"/>
      <c r="AW72" s="10" t="s">
        <v>75</v>
      </c>
      <c r="AX72" s="10" t="s">
        <v>75</v>
      </c>
      <c r="AY72" s="12"/>
      <c r="AZ72" s="12"/>
      <c r="BA72" s="10" t="s">
        <v>75</v>
      </c>
      <c r="BB72" s="10" t="s">
        <v>75</v>
      </c>
      <c r="BC72" s="12"/>
      <c r="BD72" s="12"/>
      <c r="BE72" s="10" t="s">
        <v>75</v>
      </c>
      <c r="BF72" s="10" t="s">
        <v>75</v>
      </c>
      <c r="BG72" s="12"/>
      <c r="BH72" s="12"/>
      <c r="BI72" s="10" t="s">
        <v>75</v>
      </c>
      <c r="BJ72" s="10" t="s">
        <v>75</v>
      </c>
      <c r="BK72" s="12"/>
      <c r="BL72" s="12"/>
      <c r="BM72" s="10" t="s">
        <v>75</v>
      </c>
      <c r="BN72" s="10" t="s">
        <v>75</v>
      </c>
      <c r="BO72" s="12"/>
      <c r="BP72" s="12"/>
      <c r="BQ72" s="10" t="s">
        <v>75</v>
      </c>
      <c r="BR72" s="10" t="s">
        <v>75</v>
      </c>
      <c r="BS72" s="21">
        <v>1</v>
      </c>
      <c r="BT72" s="9" t="s">
        <v>3757</v>
      </c>
      <c r="BU72" s="30">
        <f t="shared" ref="BU72:BU135" si="1">+BS72/P72</f>
        <v>1</v>
      </c>
    </row>
    <row r="73" spans="1:73" ht="150" x14ac:dyDescent="0.25">
      <c r="A73" s="9" t="s">
        <v>201</v>
      </c>
      <c r="B73" s="9" t="s">
        <v>71</v>
      </c>
      <c r="C73" s="10" t="s">
        <v>72</v>
      </c>
      <c r="D73" s="9" t="s">
        <v>188</v>
      </c>
      <c r="E73" s="9" t="s">
        <v>189</v>
      </c>
      <c r="F73" s="9" t="s">
        <v>75</v>
      </c>
      <c r="G73" s="11">
        <v>4</v>
      </c>
      <c r="H73" s="10" t="s">
        <v>197</v>
      </c>
      <c r="I73" s="11">
        <v>1</v>
      </c>
      <c r="J73" s="9" t="s">
        <v>366</v>
      </c>
      <c r="K73" s="10" t="s">
        <v>367</v>
      </c>
      <c r="L73" s="9" t="s">
        <v>191</v>
      </c>
      <c r="M73" s="9" t="s">
        <v>75</v>
      </c>
      <c r="N73" s="9" t="s">
        <v>75</v>
      </c>
      <c r="O73" s="13">
        <v>1</v>
      </c>
      <c r="P73" s="13">
        <v>4</v>
      </c>
      <c r="Q73" s="10" t="s">
        <v>75</v>
      </c>
      <c r="R73" s="14">
        <v>45323</v>
      </c>
      <c r="S73" s="14">
        <v>45443</v>
      </c>
      <c r="T73" s="13">
        <v>4</v>
      </c>
      <c r="U73" s="13">
        <v>100</v>
      </c>
      <c r="V73" s="9" t="s">
        <v>75</v>
      </c>
      <c r="W73" s="12"/>
      <c r="X73" s="12"/>
      <c r="Y73" s="10" t="s">
        <v>75</v>
      </c>
      <c r="Z73" s="10" t="s">
        <v>75</v>
      </c>
      <c r="AA73" s="13">
        <v>1</v>
      </c>
      <c r="AB73" s="13">
        <v>1</v>
      </c>
      <c r="AC73" s="10" t="s">
        <v>368</v>
      </c>
      <c r="AD73" s="10" t="s">
        <v>82</v>
      </c>
      <c r="AE73" s="13">
        <v>1</v>
      </c>
      <c r="AF73" s="13">
        <v>1</v>
      </c>
      <c r="AG73" s="10" t="s">
        <v>369</v>
      </c>
      <c r="AH73" s="10" t="s">
        <v>204</v>
      </c>
      <c r="AI73" s="13">
        <v>1</v>
      </c>
      <c r="AJ73" s="13">
        <v>1</v>
      </c>
      <c r="AK73" s="10" t="s">
        <v>370</v>
      </c>
      <c r="AL73" s="10" t="s">
        <v>102</v>
      </c>
      <c r="AM73" s="13">
        <v>1</v>
      </c>
      <c r="AN73" s="13">
        <v>1</v>
      </c>
      <c r="AO73" s="10" t="s">
        <v>371</v>
      </c>
      <c r="AP73" s="10" t="s">
        <v>204</v>
      </c>
      <c r="AQ73" s="12"/>
      <c r="AR73" s="12"/>
      <c r="AS73" s="10" t="s">
        <v>75</v>
      </c>
      <c r="AT73" s="10" t="s">
        <v>75</v>
      </c>
      <c r="AU73" s="12"/>
      <c r="AV73" s="12"/>
      <c r="AW73" s="10" t="s">
        <v>75</v>
      </c>
      <c r="AX73" s="10" t="s">
        <v>75</v>
      </c>
      <c r="AY73" s="12"/>
      <c r="AZ73" s="12"/>
      <c r="BA73" s="10" t="s">
        <v>75</v>
      </c>
      <c r="BB73" s="10" t="s">
        <v>75</v>
      </c>
      <c r="BC73" s="12"/>
      <c r="BD73" s="12"/>
      <c r="BE73" s="10" t="s">
        <v>75</v>
      </c>
      <c r="BF73" s="10" t="s">
        <v>75</v>
      </c>
      <c r="BG73" s="12"/>
      <c r="BH73" s="12"/>
      <c r="BI73" s="10" t="s">
        <v>75</v>
      </c>
      <c r="BJ73" s="10" t="s">
        <v>75</v>
      </c>
      <c r="BK73" s="12"/>
      <c r="BL73" s="12"/>
      <c r="BM73" s="10" t="s">
        <v>75</v>
      </c>
      <c r="BN73" s="10" t="s">
        <v>75</v>
      </c>
      <c r="BO73" s="12"/>
      <c r="BP73" s="12"/>
      <c r="BQ73" s="10" t="s">
        <v>75</v>
      </c>
      <c r="BR73" s="10" t="s">
        <v>75</v>
      </c>
      <c r="BS73" s="21">
        <v>4</v>
      </c>
      <c r="BT73" s="9" t="s">
        <v>3758</v>
      </c>
      <c r="BU73" s="30">
        <f t="shared" si="1"/>
        <v>1</v>
      </c>
    </row>
    <row r="74" spans="1:73" ht="150" x14ac:dyDescent="0.25">
      <c r="A74" s="9" t="s">
        <v>201</v>
      </c>
      <c r="B74" s="9" t="s">
        <v>71</v>
      </c>
      <c r="C74" s="10" t="s">
        <v>72</v>
      </c>
      <c r="D74" s="9" t="s">
        <v>188</v>
      </c>
      <c r="E74" s="9" t="s">
        <v>189</v>
      </c>
      <c r="F74" s="9" t="s">
        <v>75</v>
      </c>
      <c r="G74" s="11">
        <v>4</v>
      </c>
      <c r="H74" s="10" t="s">
        <v>197</v>
      </c>
      <c r="I74" s="11">
        <v>2</v>
      </c>
      <c r="J74" s="9" t="s">
        <v>372</v>
      </c>
      <c r="K74" s="10" t="s">
        <v>199</v>
      </c>
      <c r="L74" s="9" t="s">
        <v>191</v>
      </c>
      <c r="M74" s="9" t="s">
        <v>75</v>
      </c>
      <c r="N74" s="9" t="s">
        <v>75</v>
      </c>
      <c r="O74" s="12"/>
      <c r="P74" s="13">
        <v>1</v>
      </c>
      <c r="Q74" s="10" t="s">
        <v>75</v>
      </c>
      <c r="R74" s="14">
        <v>45323</v>
      </c>
      <c r="S74" s="14">
        <v>45412</v>
      </c>
      <c r="T74" s="13">
        <v>1</v>
      </c>
      <c r="U74" s="13">
        <v>100</v>
      </c>
      <c r="V74" s="9" t="s">
        <v>75</v>
      </c>
      <c r="W74" s="12"/>
      <c r="X74" s="12"/>
      <c r="Y74" s="10" t="s">
        <v>75</v>
      </c>
      <c r="Z74" s="10" t="s">
        <v>75</v>
      </c>
      <c r="AA74" s="12"/>
      <c r="AB74" s="12"/>
      <c r="AC74" s="10" t="s">
        <v>75</v>
      </c>
      <c r="AD74" s="10" t="s">
        <v>75</v>
      </c>
      <c r="AE74" s="12"/>
      <c r="AF74" s="12"/>
      <c r="AG74" s="10" t="s">
        <v>75</v>
      </c>
      <c r="AH74" s="10" t="s">
        <v>75</v>
      </c>
      <c r="AI74" s="13">
        <v>1</v>
      </c>
      <c r="AJ74" s="13">
        <v>1</v>
      </c>
      <c r="AK74" s="10" t="s">
        <v>373</v>
      </c>
      <c r="AL74" s="10" t="s">
        <v>102</v>
      </c>
      <c r="AM74" s="12"/>
      <c r="AN74" s="12"/>
      <c r="AO74" s="10" t="s">
        <v>75</v>
      </c>
      <c r="AP74" s="10" t="s">
        <v>75</v>
      </c>
      <c r="AQ74" s="12"/>
      <c r="AR74" s="12"/>
      <c r="AS74" s="10" t="s">
        <v>75</v>
      </c>
      <c r="AT74" s="10" t="s">
        <v>75</v>
      </c>
      <c r="AU74" s="12"/>
      <c r="AV74" s="12"/>
      <c r="AW74" s="10" t="s">
        <v>75</v>
      </c>
      <c r="AX74" s="10" t="s">
        <v>75</v>
      </c>
      <c r="AY74" s="12"/>
      <c r="AZ74" s="12"/>
      <c r="BA74" s="10" t="s">
        <v>75</v>
      </c>
      <c r="BB74" s="10" t="s">
        <v>75</v>
      </c>
      <c r="BC74" s="12"/>
      <c r="BD74" s="12"/>
      <c r="BE74" s="10" t="s">
        <v>75</v>
      </c>
      <c r="BF74" s="10" t="s">
        <v>75</v>
      </c>
      <c r="BG74" s="12"/>
      <c r="BH74" s="12"/>
      <c r="BI74" s="10" t="s">
        <v>75</v>
      </c>
      <c r="BJ74" s="10" t="s">
        <v>75</v>
      </c>
      <c r="BK74" s="12"/>
      <c r="BL74" s="12"/>
      <c r="BM74" s="10" t="s">
        <v>75</v>
      </c>
      <c r="BN74" s="10" t="s">
        <v>75</v>
      </c>
      <c r="BO74" s="12"/>
      <c r="BP74" s="12"/>
      <c r="BQ74" s="10" t="s">
        <v>75</v>
      </c>
      <c r="BR74" s="10" t="s">
        <v>75</v>
      </c>
      <c r="BS74" s="21">
        <v>1</v>
      </c>
      <c r="BT74" s="9" t="s">
        <v>3759</v>
      </c>
      <c r="BU74" s="30">
        <f t="shared" si="1"/>
        <v>1</v>
      </c>
    </row>
    <row r="75" spans="1:73" ht="165" x14ac:dyDescent="0.25">
      <c r="A75" s="9" t="s">
        <v>201</v>
      </c>
      <c r="B75" s="9" t="s">
        <v>71</v>
      </c>
      <c r="C75" s="10" t="s">
        <v>72</v>
      </c>
      <c r="D75" s="9" t="s">
        <v>188</v>
      </c>
      <c r="E75" s="9" t="s">
        <v>189</v>
      </c>
      <c r="F75" s="9" t="s">
        <v>75</v>
      </c>
      <c r="G75" s="11">
        <v>4</v>
      </c>
      <c r="H75" s="10" t="s">
        <v>197</v>
      </c>
      <c r="I75" s="11">
        <v>3</v>
      </c>
      <c r="J75" s="9" t="s">
        <v>374</v>
      </c>
      <c r="K75" s="10" t="s">
        <v>198</v>
      </c>
      <c r="L75" s="9" t="s">
        <v>191</v>
      </c>
      <c r="M75" s="9" t="s">
        <v>75</v>
      </c>
      <c r="N75" s="9" t="s">
        <v>75</v>
      </c>
      <c r="O75" s="13">
        <v>1</v>
      </c>
      <c r="P75" s="13">
        <v>1</v>
      </c>
      <c r="Q75" s="10" t="s">
        <v>75</v>
      </c>
      <c r="R75" s="14">
        <v>45383</v>
      </c>
      <c r="S75" s="14">
        <v>45443</v>
      </c>
      <c r="T75" s="13">
        <v>1</v>
      </c>
      <c r="U75" s="13">
        <v>100</v>
      </c>
      <c r="V75" s="9" t="s">
        <v>75</v>
      </c>
      <c r="W75" s="12"/>
      <c r="X75" s="12"/>
      <c r="Y75" s="10" t="s">
        <v>75</v>
      </c>
      <c r="Z75" s="10" t="s">
        <v>75</v>
      </c>
      <c r="AA75" s="12"/>
      <c r="AB75" s="12"/>
      <c r="AC75" s="10" t="s">
        <v>75</v>
      </c>
      <c r="AD75" s="10" t="s">
        <v>75</v>
      </c>
      <c r="AE75" s="12"/>
      <c r="AF75" s="12"/>
      <c r="AG75" s="10" t="s">
        <v>75</v>
      </c>
      <c r="AH75" s="10" t="s">
        <v>75</v>
      </c>
      <c r="AI75" s="12"/>
      <c r="AJ75" s="12"/>
      <c r="AK75" s="10" t="s">
        <v>75</v>
      </c>
      <c r="AL75" s="10" t="s">
        <v>75</v>
      </c>
      <c r="AM75" s="13">
        <v>1</v>
      </c>
      <c r="AN75" s="13">
        <v>1</v>
      </c>
      <c r="AO75" s="10" t="s">
        <v>375</v>
      </c>
      <c r="AP75" s="10" t="s">
        <v>204</v>
      </c>
      <c r="AQ75" s="12"/>
      <c r="AR75" s="12"/>
      <c r="AS75" s="10" t="s">
        <v>75</v>
      </c>
      <c r="AT75" s="10" t="s">
        <v>75</v>
      </c>
      <c r="AU75" s="12"/>
      <c r="AV75" s="12"/>
      <c r="AW75" s="10" t="s">
        <v>75</v>
      </c>
      <c r="AX75" s="10" t="s">
        <v>75</v>
      </c>
      <c r="AY75" s="12"/>
      <c r="AZ75" s="12"/>
      <c r="BA75" s="10" t="s">
        <v>75</v>
      </c>
      <c r="BB75" s="10" t="s">
        <v>75</v>
      </c>
      <c r="BC75" s="12"/>
      <c r="BD75" s="12"/>
      <c r="BE75" s="10" t="s">
        <v>75</v>
      </c>
      <c r="BF75" s="10" t="s">
        <v>75</v>
      </c>
      <c r="BG75" s="12"/>
      <c r="BH75" s="12"/>
      <c r="BI75" s="10" t="s">
        <v>75</v>
      </c>
      <c r="BJ75" s="10" t="s">
        <v>75</v>
      </c>
      <c r="BK75" s="12"/>
      <c r="BL75" s="12"/>
      <c r="BM75" s="10" t="s">
        <v>75</v>
      </c>
      <c r="BN75" s="10" t="s">
        <v>75</v>
      </c>
      <c r="BO75" s="12"/>
      <c r="BP75" s="12"/>
      <c r="BQ75" s="10" t="s">
        <v>75</v>
      </c>
      <c r="BR75" s="10" t="s">
        <v>75</v>
      </c>
      <c r="BS75" s="21">
        <v>1</v>
      </c>
      <c r="BT75" s="34" t="s">
        <v>3760</v>
      </c>
      <c r="BU75" s="30">
        <f t="shared" si="1"/>
        <v>1</v>
      </c>
    </row>
    <row r="76" spans="1:73" ht="120" x14ac:dyDescent="0.25">
      <c r="A76" s="9" t="s">
        <v>201</v>
      </c>
      <c r="B76" s="9" t="s">
        <v>71</v>
      </c>
      <c r="C76" s="10" t="s">
        <v>72</v>
      </c>
      <c r="D76" s="9" t="s">
        <v>188</v>
      </c>
      <c r="E76" s="9" t="s">
        <v>189</v>
      </c>
      <c r="F76" s="9" t="s">
        <v>75</v>
      </c>
      <c r="G76" s="11">
        <v>4</v>
      </c>
      <c r="H76" s="10" t="s">
        <v>197</v>
      </c>
      <c r="I76" s="11">
        <v>4</v>
      </c>
      <c r="J76" s="9" t="s">
        <v>376</v>
      </c>
      <c r="K76" s="10" t="s">
        <v>377</v>
      </c>
      <c r="L76" s="9" t="s">
        <v>191</v>
      </c>
      <c r="M76" s="9" t="s">
        <v>75</v>
      </c>
      <c r="N76" s="9" t="s">
        <v>75</v>
      </c>
      <c r="O76" s="13">
        <v>1</v>
      </c>
      <c r="P76" s="13">
        <v>1</v>
      </c>
      <c r="Q76" s="10" t="s">
        <v>75</v>
      </c>
      <c r="R76" s="14">
        <v>45323</v>
      </c>
      <c r="S76" s="14">
        <v>45412</v>
      </c>
      <c r="T76" s="13">
        <v>1</v>
      </c>
      <c r="U76" s="13">
        <v>100</v>
      </c>
      <c r="V76" s="9" t="s">
        <v>75</v>
      </c>
      <c r="W76" s="12"/>
      <c r="X76" s="12"/>
      <c r="Y76" s="10" t="s">
        <v>75</v>
      </c>
      <c r="Z76" s="10" t="s">
        <v>75</v>
      </c>
      <c r="AA76" s="12"/>
      <c r="AB76" s="12"/>
      <c r="AC76" s="10" t="s">
        <v>75</v>
      </c>
      <c r="AD76" s="10" t="s">
        <v>75</v>
      </c>
      <c r="AE76" s="12"/>
      <c r="AF76" s="12"/>
      <c r="AG76" s="10" t="s">
        <v>75</v>
      </c>
      <c r="AH76" s="10" t="s">
        <v>75</v>
      </c>
      <c r="AI76" s="13">
        <v>1</v>
      </c>
      <c r="AJ76" s="13">
        <v>1</v>
      </c>
      <c r="AK76" s="10" t="s">
        <v>378</v>
      </c>
      <c r="AL76" s="10" t="s">
        <v>102</v>
      </c>
      <c r="AM76" s="12"/>
      <c r="AN76" s="12"/>
      <c r="AO76" s="10" t="s">
        <v>75</v>
      </c>
      <c r="AP76" s="10" t="s">
        <v>75</v>
      </c>
      <c r="AQ76" s="12"/>
      <c r="AR76" s="12"/>
      <c r="AS76" s="10" t="s">
        <v>75</v>
      </c>
      <c r="AT76" s="10" t="s">
        <v>75</v>
      </c>
      <c r="AU76" s="12"/>
      <c r="AV76" s="12"/>
      <c r="AW76" s="10" t="s">
        <v>75</v>
      </c>
      <c r="AX76" s="10" t="s">
        <v>75</v>
      </c>
      <c r="AY76" s="12"/>
      <c r="AZ76" s="12"/>
      <c r="BA76" s="10" t="s">
        <v>75</v>
      </c>
      <c r="BB76" s="10" t="s">
        <v>75</v>
      </c>
      <c r="BC76" s="12"/>
      <c r="BD76" s="12"/>
      <c r="BE76" s="10" t="s">
        <v>75</v>
      </c>
      <c r="BF76" s="10" t="s">
        <v>75</v>
      </c>
      <c r="BG76" s="12"/>
      <c r="BH76" s="12"/>
      <c r="BI76" s="10" t="s">
        <v>75</v>
      </c>
      <c r="BJ76" s="10" t="s">
        <v>75</v>
      </c>
      <c r="BK76" s="12"/>
      <c r="BL76" s="12"/>
      <c r="BM76" s="10" t="s">
        <v>75</v>
      </c>
      <c r="BN76" s="10" t="s">
        <v>75</v>
      </c>
      <c r="BO76" s="12"/>
      <c r="BP76" s="12"/>
      <c r="BQ76" s="10" t="s">
        <v>75</v>
      </c>
      <c r="BR76" s="10" t="s">
        <v>75</v>
      </c>
      <c r="BS76" s="21">
        <v>1</v>
      </c>
      <c r="BT76" s="9" t="s">
        <v>3761</v>
      </c>
      <c r="BU76" s="30">
        <f t="shared" si="1"/>
        <v>1</v>
      </c>
    </row>
    <row r="77" spans="1:73" ht="120" x14ac:dyDescent="0.25">
      <c r="A77" s="9" t="s">
        <v>201</v>
      </c>
      <c r="B77" s="9" t="s">
        <v>85</v>
      </c>
      <c r="C77" s="10" t="s">
        <v>86</v>
      </c>
      <c r="D77" s="9" t="s">
        <v>87</v>
      </c>
      <c r="E77" s="9" t="s">
        <v>88</v>
      </c>
      <c r="F77" s="9" t="s">
        <v>379</v>
      </c>
      <c r="G77" s="11">
        <v>2</v>
      </c>
      <c r="H77" s="10" t="s">
        <v>258</v>
      </c>
      <c r="I77" s="11">
        <v>10</v>
      </c>
      <c r="J77" s="9" t="s">
        <v>380</v>
      </c>
      <c r="K77" s="10" t="s">
        <v>381</v>
      </c>
      <c r="L77" s="9" t="s">
        <v>90</v>
      </c>
      <c r="M77" s="9" t="s">
        <v>75</v>
      </c>
      <c r="N77" s="9" t="s">
        <v>75</v>
      </c>
      <c r="O77" s="12"/>
      <c r="P77" s="13">
        <v>1</v>
      </c>
      <c r="Q77" s="10" t="s">
        <v>234</v>
      </c>
      <c r="R77" s="14">
        <v>45505</v>
      </c>
      <c r="S77" s="14">
        <v>45535</v>
      </c>
      <c r="T77" s="13">
        <v>1</v>
      </c>
      <c r="U77" s="13">
        <v>100</v>
      </c>
      <c r="V77" s="9" t="s">
        <v>75</v>
      </c>
      <c r="W77" s="12"/>
      <c r="X77" s="12"/>
      <c r="Y77" s="10" t="s">
        <v>75</v>
      </c>
      <c r="Z77" s="10" t="s">
        <v>75</v>
      </c>
      <c r="AA77" s="12"/>
      <c r="AB77" s="12"/>
      <c r="AC77" s="10" t="s">
        <v>75</v>
      </c>
      <c r="AD77" s="10" t="s">
        <v>75</v>
      </c>
      <c r="AE77" s="12"/>
      <c r="AF77" s="12"/>
      <c r="AG77" s="10" t="s">
        <v>75</v>
      </c>
      <c r="AH77" s="10" t="s">
        <v>75</v>
      </c>
      <c r="AI77" s="12"/>
      <c r="AJ77" s="12"/>
      <c r="AK77" s="10" t="s">
        <v>75</v>
      </c>
      <c r="AL77" s="10" t="s">
        <v>75</v>
      </c>
      <c r="AM77" s="12"/>
      <c r="AN77" s="12"/>
      <c r="AO77" s="10" t="s">
        <v>75</v>
      </c>
      <c r="AP77" s="10" t="s">
        <v>75</v>
      </c>
      <c r="AQ77" s="12"/>
      <c r="AR77" s="12"/>
      <c r="AS77" s="10" t="s">
        <v>75</v>
      </c>
      <c r="AT77" s="10" t="s">
        <v>75</v>
      </c>
      <c r="AU77" s="12"/>
      <c r="AV77" s="12"/>
      <c r="AW77" s="10" t="s">
        <v>75</v>
      </c>
      <c r="AX77" s="10" t="s">
        <v>75</v>
      </c>
      <c r="AY77" s="13">
        <v>1</v>
      </c>
      <c r="AZ77" s="13">
        <v>1</v>
      </c>
      <c r="BA77" s="10" t="s">
        <v>382</v>
      </c>
      <c r="BB77" s="10" t="s">
        <v>82</v>
      </c>
      <c r="BC77" s="12"/>
      <c r="BD77" s="12"/>
      <c r="BE77" s="10" t="s">
        <v>75</v>
      </c>
      <c r="BF77" s="10" t="s">
        <v>75</v>
      </c>
      <c r="BG77" s="12"/>
      <c r="BH77" s="12"/>
      <c r="BI77" s="10" t="s">
        <v>75</v>
      </c>
      <c r="BJ77" s="10" t="s">
        <v>75</v>
      </c>
      <c r="BK77" s="12"/>
      <c r="BL77" s="12"/>
      <c r="BM77" s="10" t="s">
        <v>75</v>
      </c>
      <c r="BN77" s="10" t="s">
        <v>75</v>
      </c>
      <c r="BO77" s="12"/>
      <c r="BP77" s="12"/>
      <c r="BQ77" s="10" t="s">
        <v>75</v>
      </c>
      <c r="BR77" s="10" t="s">
        <v>75</v>
      </c>
      <c r="BS77" s="21">
        <v>1</v>
      </c>
      <c r="BT77" s="9" t="s">
        <v>3762</v>
      </c>
      <c r="BU77" s="30">
        <f t="shared" si="1"/>
        <v>1</v>
      </c>
    </row>
    <row r="78" spans="1:73" ht="135" x14ac:dyDescent="0.25">
      <c r="A78" s="9" t="s">
        <v>201</v>
      </c>
      <c r="B78" s="9" t="s">
        <v>85</v>
      </c>
      <c r="C78" s="10" t="s">
        <v>86</v>
      </c>
      <c r="D78" s="9" t="s">
        <v>87</v>
      </c>
      <c r="E78" s="9" t="s">
        <v>88</v>
      </c>
      <c r="F78" s="9" t="s">
        <v>379</v>
      </c>
      <c r="G78" s="11">
        <v>2</v>
      </c>
      <c r="H78" s="10" t="s">
        <v>258</v>
      </c>
      <c r="I78" s="11">
        <v>9</v>
      </c>
      <c r="J78" s="9" t="s">
        <v>383</v>
      </c>
      <c r="K78" s="10" t="s">
        <v>384</v>
      </c>
      <c r="L78" s="9" t="s">
        <v>90</v>
      </c>
      <c r="M78" s="9" t="s">
        <v>75</v>
      </c>
      <c r="N78" s="9" t="s">
        <v>75</v>
      </c>
      <c r="O78" s="12"/>
      <c r="P78" s="13">
        <v>1</v>
      </c>
      <c r="Q78" s="10" t="s">
        <v>234</v>
      </c>
      <c r="R78" s="14">
        <v>45536</v>
      </c>
      <c r="S78" s="14">
        <v>45565</v>
      </c>
      <c r="T78" s="13">
        <v>1</v>
      </c>
      <c r="U78" s="13">
        <v>100</v>
      </c>
      <c r="V78" s="9" t="s">
        <v>75</v>
      </c>
      <c r="W78" s="12"/>
      <c r="X78" s="12"/>
      <c r="Y78" s="10" t="s">
        <v>75</v>
      </c>
      <c r="Z78" s="10" t="s">
        <v>75</v>
      </c>
      <c r="AA78" s="12"/>
      <c r="AB78" s="12"/>
      <c r="AC78" s="10" t="s">
        <v>75</v>
      </c>
      <c r="AD78" s="10" t="s">
        <v>75</v>
      </c>
      <c r="AE78" s="12"/>
      <c r="AF78" s="12"/>
      <c r="AG78" s="10" t="s">
        <v>75</v>
      </c>
      <c r="AH78" s="10" t="s">
        <v>75</v>
      </c>
      <c r="AI78" s="12"/>
      <c r="AJ78" s="12"/>
      <c r="AK78" s="10" t="s">
        <v>75</v>
      </c>
      <c r="AL78" s="10" t="s">
        <v>75</v>
      </c>
      <c r="AM78" s="12"/>
      <c r="AN78" s="12"/>
      <c r="AO78" s="10" t="s">
        <v>75</v>
      </c>
      <c r="AP78" s="10" t="s">
        <v>75</v>
      </c>
      <c r="AQ78" s="12"/>
      <c r="AR78" s="12"/>
      <c r="AS78" s="10" t="s">
        <v>75</v>
      </c>
      <c r="AT78" s="10" t="s">
        <v>75</v>
      </c>
      <c r="AU78" s="12"/>
      <c r="AV78" s="12"/>
      <c r="AW78" s="10" t="s">
        <v>75</v>
      </c>
      <c r="AX78" s="10" t="s">
        <v>75</v>
      </c>
      <c r="AY78" s="12"/>
      <c r="AZ78" s="12"/>
      <c r="BA78" s="10" t="s">
        <v>75</v>
      </c>
      <c r="BB78" s="10" t="s">
        <v>75</v>
      </c>
      <c r="BC78" s="13">
        <v>1</v>
      </c>
      <c r="BD78" s="13">
        <v>1</v>
      </c>
      <c r="BE78" s="10" t="s">
        <v>385</v>
      </c>
      <c r="BF78" s="10" t="s">
        <v>82</v>
      </c>
      <c r="BG78" s="12"/>
      <c r="BH78" s="12"/>
      <c r="BI78" s="10" t="s">
        <v>75</v>
      </c>
      <c r="BJ78" s="10" t="s">
        <v>75</v>
      </c>
      <c r="BK78" s="12"/>
      <c r="BL78" s="12"/>
      <c r="BM78" s="10" t="s">
        <v>75</v>
      </c>
      <c r="BN78" s="10" t="s">
        <v>75</v>
      </c>
      <c r="BO78" s="12"/>
      <c r="BP78" s="12"/>
      <c r="BQ78" s="10" t="s">
        <v>75</v>
      </c>
      <c r="BR78" s="10" t="s">
        <v>75</v>
      </c>
      <c r="BS78" s="21">
        <v>1</v>
      </c>
      <c r="BT78" s="9" t="s">
        <v>3752</v>
      </c>
      <c r="BU78" s="30">
        <f t="shared" si="1"/>
        <v>1</v>
      </c>
    </row>
    <row r="79" spans="1:73" ht="120" x14ac:dyDescent="0.25">
      <c r="A79" s="9" t="s">
        <v>201</v>
      </c>
      <c r="B79" s="9" t="s">
        <v>85</v>
      </c>
      <c r="C79" s="10" t="s">
        <v>86</v>
      </c>
      <c r="D79" s="9" t="s">
        <v>87</v>
      </c>
      <c r="E79" s="9" t="s">
        <v>88</v>
      </c>
      <c r="F79" s="9" t="s">
        <v>379</v>
      </c>
      <c r="G79" s="11">
        <v>2</v>
      </c>
      <c r="H79" s="10" t="s">
        <v>258</v>
      </c>
      <c r="I79" s="11">
        <v>11</v>
      </c>
      <c r="J79" s="9" t="s">
        <v>386</v>
      </c>
      <c r="K79" s="10" t="s">
        <v>387</v>
      </c>
      <c r="L79" s="9" t="s">
        <v>90</v>
      </c>
      <c r="M79" s="9" t="s">
        <v>75</v>
      </c>
      <c r="N79" s="9" t="s">
        <v>75</v>
      </c>
      <c r="O79" s="12"/>
      <c r="P79" s="13">
        <v>1</v>
      </c>
      <c r="Q79" s="10" t="s">
        <v>234</v>
      </c>
      <c r="R79" s="14">
        <v>45597</v>
      </c>
      <c r="S79" s="14">
        <v>45626</v>
      </c>
      <c r="T79" s="13">
        <v>1</v>
      </c>
      <c r="U79" s="13">
        <v>100</v>
      </c>
      <c r="V79" s="9" t="s">
        <v>75</v>
      </c>
      <c r="W79" s="12"/>
      <c r="X79" s="12"/>
      <c r="Y79" s="10" t="s">
        <v>75</v>
      </c>
      <c r="Z79" s="10" t="s">
        <v>75</v>
      </c>
      <c r="AA79" s="12"/>
      <c r="AB79" s="12"/>
      <c r="AC79" s="10" t="s">
        <v>75</v>
      </c>
      <c r="AD79" s="10" t="s">
        <v>75</v>
      </c>
      <c r="AE79" s="12"/>
      <c r="AF79" s="12"/>
      <c r="AG79" s="10" t="s">
        <v>75</v>
      </c>
      <c r="AH79" s="10" t="s">
        <v>75</v>
      </c>
      <c r="AI79" s="12"/>
      <c r="AJ79" s="12"/>
      <c r="AK79" s="10" t="s">
        <v>75</v>
      </c>
      <c r="AL79" s="10" t="s">
        <v>75</v>
      </c>
      <c r="AM79" s="12"/>
      <c r="AN79" s="12"/>
      <c r="AO79" s="10" t="s">
        <v>75</v>
      </c>
      <c r="AP79" s="10" t="s">
        <v>75</v>
      </c>
      <c r="AQ79" s="12"/>
      <c r="AR79" s="12"/>
      <c r="AS79" s="10" t="s">
        <v>75</v>
      </c>
      <c r="AT79" s="10" t="s">
        <v>75</v>
      </c>
      <c r="AU79" s="12"/>
      <c r="AV79" s="12"/>
      <c r="AW79" s="10" t="s">
        <v>75</v>
      </c>
      <c r="AX79" s="10" t="s">
        <v>75</v>
      </c>
      <c r="AY79" s="12"/>
      <c r="AZ79" s="12"/>
      <c r="BA79" s="10" t="s">
        <v>75</v>
      </c>
      <c r="BB79" s="10" t="s">
        <v>75</v>
      </c>
      <c r="BC79" s="12"/>
      <c r="BD79" s="12"/>
      <c r="BE79" s="10" t="s">
        <v>75</v>
      </c>
      <c r="BF79" s="10" t="s">
        <v>75</v>
      </c>
      <c r="BG79" s="12"/>
      <c r="BH79" s="12"/>
      <c r="BI79" s="10" t="s">
        <v>75</v>
      </c>
      <c r="BJ79" s="10" t="s">
        <v>75</v>
      </c>
      <c r="BK79" s="13">
        <v>1</v>
      </c>
      <c r="BL79" s="13">
        <v>1</v>
      </c>
      <c r="BM79" s="10" t="s">
        <v>388</v>
      </c>
      <c r="BN79" s="10" t="s">
        <v>82</v>
      </c>
      <c r="BO79" s="12"/>
      <c r="BP79" s="12"/>
      <c r="BQ79" s="10" t="s">
        <v>75</v>
      </c>
      <c r="BR79" s="10" t="s">
        <v>75</v>
      </c>
      <c r="BS79" s="21">
        <v>1</v>
      </c>
      <c r="BT79" s="9" t="s">
        <v>3763</v>
      </c>
      <c r="BU79" s="30">
        <f t="shared" si="1"/>
        <v>1</v>
      </c>
    </row>
    <row r="80" spans="1:73" ht="105" x14ac:dyDescent="0.25">
      <c r="A80" s="9" t="s">
        <v>201</v>
      </c>
      <c r="B80" s="9" t="s">
        <v>85</v>
      </c>
      <c r="C80" s="10" t="s">
        <v>86</v>
      </c>
      <c r="D80" s="9" t="s">
        <v>87</v>
      </c>
      <c r="E80" s="9" t="s">
        <v>88</v>
      </c>
      <c r="F80" s="9" t="s">
        <v>379</v>
      </c>
      <c r="G80" s="11">
        <v>3</v>
      </c>
      <c r="H80" s="10" t="s">
        <v>389</v>
      </c>
      <c r="I80" s="11">
        <v>5</v>
      </c>
      <c r="J80" s="9" t="s">
        <v>390</v>
      </c>
      <c r="K80" s="10" t="s">
        <v>391</v>
      </c>
      <c r="L80" s="9" t="s">
        <v>90</v>
      </c>
      <c r="M80" s="9" t="s">
        <v>75</v>
      </c>
      <c r="N80" s="9" t="s">
        <v>75</v>
      </c>
      <c r="O80" s="12"/>
      <c r="P80" s="13">
        <v>5</v>
      </c>
      <c r="Q80" s="10" t="s">
        <v>234</v>
      </c>
      <c r="R80" s="14">
        <v>45505</v>
      </c>
      <c r="S80" s="14">
        <v>45657</v>
      </c>
      <c r="T80" s="13">
        <v>5</v>
      </c>
      <c r="U80" s="13">
        <v>100</v>
      </c>
      <c r="V80" s="9" t="s">
        <v>75</v>
      </c>
      <c r="W80" s="12"/>
      <c r="X80" s="12"/>
      <c r="Y80" s="10" t="s">
        <v>75</v>
      </c>
      <c r="Z80" s="10" t="s">
        <v>75</v>
      </c>
      <c r="AA80" s="12"/>
      <c r="AB80" s="12"/>
      <c r="AC80" s="10" t="s">
        <v>75</v>
      </c>
      <c r="AD80" s="10" t="s">
        <v>75</v>
      </c>
      <c r="AE80" s="12"/>
      <c r="AF80" s="12"/>
      <c r="AG80" s="10" t="s">
        <v>75</v>
      </c>
      <c r="AH80" s="10" t="s">
        <v>75</v>
      </c>
      <c r="AI80" s="12"/>
      <c r="AJ80" s="12"/>
      <c r="AK80" s="10" t="s">
        <v>75</v>
      </c>
      <c r="AL80" s="10" t="s">
        <v>75</v>
      </c>
      <c r="AM80" s="12"/>
      <c r="AN80" s="12"/>
      <c r="AO80" s="10" t="s">
        <v>75</v>
      </c>
      <c r="AP80" s="10" t="s">
        <v>75</v>
      </c>
      <c r="AQ80" s="12"/>
      <c r="AR80" s="12"/>
      <c r="AS80" s="10" t="s">
        <v>75</v>
      </c>
      <c r="AT80" s="10" t="s">
        <v>75</v>
      </c>
      <c r="AU80" s="12"/>
      <c r="AV80" s="12"/>
      <c r="AW80" s="10" t="s">
        <v>75</v>
      </c>
      <c r="AX80" s="10" t="s">
        <v>75</v>
      </c>
      <c r="AY80" s="13">
        <v>1</v>
      </c>
      <c r="AZ80" s="13">
        <v>1</v>
      </c>
      <c r="BA80" s="10" t="s">
        <v>392</v>
      </c>
      <c r="BB80" s="10" t="s">
        <v>82</v>
      </c>
      <c r="BC80" s="13">
        <v>1</v>
      </c>
      <c r="BD80" s="13">
        <v>1</v>
      </c>
      <c r="BE80" s="10" t="s">
        <v>392</v>
      </c>
      <c r="BF80" s="10" t="s">
        <v>82</v>
      </c>
      <c r="BG80" s="13">
        <v>1</v>
      </c>
      <c r="BH80" s="13">
        <v>1</v>
      </c>
      <c r="BI80" s="10" t="s">
        <v>392</v>
      </c>
      <c r="BJ80" s="10" t="s">
        <v>82</v>
      </c>
      <c r="BK80" s="13">
        <v>1</v>
      </c>
      <c r="BL80" s="13">
        <v>1</v>
      </c>
      <c r="BM80" s="10" t="s">
        <v>392</v>
      </c>
      <c r="BN80" s="10" t="s">
        <v>82</v>
      </c>
      <c r="BO80" s="13">
        <v>1</v>
      </c>
      <c r="BP80" s="13">
        <v>1</v>
      </c>
      <c r="BQ80" s="10" t="s">
        <v>393</v>
      </c>
      <c r="BR80" s="10" t="s">
        <v>82</v>
      </c>
      <c r="BS80" s="21">
        <v>5</v>
      </c>
      <c r="BT80" s="9" t="s">
        <v>3764</v>
      </c>
      <c r="BU80" s="30">
        <f t="shared" si="1"/>
        <v>1</v>
      </c>
    </row>
    <row r="81" spans="1:73" ht="150" x14ac:dyDescent="0.25">
      <c r="A81" s="9" t="s">
        <v>201</v>
      </c>
      <c r="B81" s="9" t="s">
        <v>85</v>
      </c>
      <c r="C81" s="10" t="s">
        <v>86</v>
      </c>
      <c r="D81" s="9" t="s">
        <v>87</v>
      </c>
      <c r="E81" s="9" t="s">
        <v>88</v>
      </c>
      <c r="F81" s="9" t="s">
        <v>379</v>
      </c>
      <c r="G81" s="11">
        <v>3</v>
      </c>
      <c r="H81" s="10" t="s">
        <v>389</v>
      </c>
      <c r="I81" s="11">
        <v>1</v>
      </c>
      <c r="J81" s="9" t="s">
        <v>394</v>
      </c>
      <c r="K81" s="10" t="s">
        <v>395</v>
      </c>
      <c r="L81" s="9" t="s">
        <v>90</v>
      </c>
      <c r="M81" s="9" t="s">
        <v>75</v>
      </c>
      <c r="N81" s="9" t="s">
        <v>75</v>
      </c>
      <c r="O81" s="12"/>
      <c r="P81" s="13">
        <v>1</v>
      </c>
      <c r="Q81" s="10" t="s">
        <v>234</v>
      </c>
      <c r="R81" s="14">
        <v>45597</v>
      </c>
      <c r="S81" s="14">
        <v>45626</v>
      </c>
      <c r="T81" s="13">
        <v>1</v>
      </c>
      <c r="U81" s="13">
        <v>100</v>
      </c>
      <c r="V81" s="9" t="s">
        <v>75</v>
      </c>
      <c r="W81" s="12"/>
      <c r="X81" s="12"/>
      <c r="Y81" s="10" t="s">
        <v>75</v>
      </c>
      <c r="Z81" s="10" t="s">
        <v>75</v>
      </c>
      <c r="AA81" s="12"/>
      <c r="AB81" s="12"/>
      <c r="AC81" s="10" t="s">
        <v>75</v>
      </c>
      <c r="AD81" s="10" t="s">
        <v>75</v>
      </c>
      <c r="AE81" s="12"/>
      <c r="AF81" s="12"/>
      <c r="AG81" s="10" t="s">
        <v>75</v>
      </c>
      <c r="AH81" s="10" t="s">
        <v>75</v>
      </c>
      <c r="AI81" s="12"/>
      <c r="AJ81" s="12"/>
      <c r="AK81" s="10" t="s">
        <v>75</v>
      </c>
      <c r="AL81" s="10" t="s">
        <v>75</v>
      </c>
      <c r="AM81" s="12"/>
      <c r="AN81" s="12"/>
      <c r="AO81" s="10" t="s">
        <v>75</v>
      </c>
      <c r="AP81" s="10" t="s">
        <v>75</v>
      </c>
      <c r="AQ81" s="12"/>
      <c r="AR81" s="12"/>
      <c r="AS81" s="10" t="s">
        <v>75</v>
      </c>
      <c r="AT81" s="10" t="s">
        <v>75</v>
      </c>
      <c r="AU81" s="12"/>
      <c r="AV81" s="12"/>
      <c r="AW81" s="10" t="s">
        <v>75</v>
      </c>
      <c r="AX81" s="10" t="s">
        <v>75</v>
      </c>
      <c r="AY81" s="12"/>
      <c r="AZ81" s="12"/>
      <c r="BA81" s="10" t="s">
        <v>75</v>
      </c>
      <c r="BB81" s="10" t="s">
        <v>75</v>
      </c>
      <c r="BC81" s="12"/>
      <c r="BD81" s="12"/>
      <c r="BE81" s="10" t="s">
        <v>75</v>
      </c>
      <c r="BF81" s="10" t="s">
        <v>75</v>
      </c>
      <c r="BG81" s="12"/>
      <c r="BH81" s="12"/>
      <c r="BI81" s="10" t="s">
        <v>75</v>
      </c>
      <c r="BJ81" s="10" t="s">
        <v>75</v>
      </c>
      <c r="BK81" s="13">
        <v>1</v>
      </c>
      <c r="BL81" s="13">
        <v>1</v>
      </c>
      <c r="BM81" s="10" t="s">
        <v>396</v>
      </c>
      <c r="BN81" s="10" t="s">
        <v>82</v>
      </c>
      <c r="BO81" s="12"/>
      <c r="BP81" s="12"/>
      <c r="BQ81" s="10" t="s">
        <v>75</v>
      </c>
      <c r="BR81" s="10" t="s">
        <v>75</v>
      </c>
      <c r="BS81" s="21">
        <v>1</v>
      </c>
      <c r="BT81" s="9" t="s">
        <v>3765</v>
      </c>
      <c r="BU81" s="30">
        <f t="shared" si="1"/>
        <v>1</v>
      </c>
    </row>
    <row r="82" spans="1:73" ht="105" x14ac:dyDescent="0.25">
      <c r="A82" s="9" t="s">
        <v>201</v>
      </c>
      <c r="B82" s="9" t="s">
        <v>85</v>
      </c>
      <c r="C82" s="10" t="s">
        <v>86</v>
      </c>
      <c r="D82" s="9" t="s">
        <v>87</v>
      </c>
      <c r="E82" s="9" t="s">
        <v>88</v>
      </c>
      <c r="F82" s="9" t="s">
        <v>379</v>
      </c>
      <c r="G82" s="11">
        <v>3</v>
      </c>
      <c r="H82" s="10" t="s">
        <v>389</v>
      </c>
      <c r="I82" s="11">
        <v>3</v>
      </c>
      <c r="J82" s="9" t="s">
        <v>397</v>
      </c>
      <c r="K82" s="10" t="s">
        <v>398</v>
      </c>
      <c r="L82" s="9" t="s">
        <v>90</v>
      </c>
      <c r="M82" s="9" t="s">
        <v>75</v>
      </c>
      <c r="N82" s="9" t="s">
        <v>75</v>
      </c>
      <c r="O82" s="12"/>
      <c r="P82" s="13">
        <v>1</v>
      </c>
      <c r="Q82" s="10" t="s">
        <v>234</v>
      </c>
      <c r="R82" s="14">
        <v>45627</v>
      </c>
      <c r="S82" s="14">
        <v>45657</v>
      </c>
      <c r="T82" s="13">
        <v>1</v>
      </c>
      <c r="U82" s="13">
        <v>100</v>
      </c>
      <c r="V82" s="9" t="s">
        <v>75</v>
      </c>
      <c r="W82" s="12"/>
      <c r="X82" s="12"/>
      <c r="Y82" s="10" t="s">
        <v>75</v>
      </c>
      <c r="Z82" s="10" t="s">
        <v>75</v>
      </c>
      <c r="AA82" s="12"/>
      <c r="AB82" s="12"/>
      <c r="AC82" s="10" t="s">
        <v>75</v>
      </c>
      <c r="AD82" s="10" t="s">
        <v>75</v>
      </c>
      <c r="AE82" s="12"/>
      <c r="AF82" s="12"/>
      <c r="AG82" s="10" t="s">
        <v>75</v>
      </c>
      <c r="AH82" s="10" t="s">
        <v>75</v>
      </c>
      <c r="AI82" s="12"/>
      <c r="AJ82" s="12"/>
      <c r="AK82" s="10" t="s">
        <v>75</v>
      </c>
      <c r="AL82" s="10" t="s">
        <v>75</v>
      </c>
      <c r="AM82" s="12"/>
      <c r="AN82" s="12"/>
      <c r="AO82" s="10" t="s">
        <v>75</v>
      </c>
      <c r="AP82" s="10" t="s">
        <v>75</v>
      </c>
      <c r="AQ82" s="12"/>
      <c r="AR82" s="12"/>
      <c r="AS82" s="10" t="s">
        <v>75</v>
      </c>
      <c r="AT82" s="10" t="s">
        <v>75</v>
      </c>
      <c r="AU82" s="12"/>
      <c r="AV82" s="12"/>
      <c r="AW82" s="10" t="s">
        <v>75</v>
      </c>
      <c r="AX82" s="10" t="s">
        <v>75</v>
      </c>
      <c r="AY82" s="12"/>
      <c r="AZ82" s="12"/>
      <c r="BA82" s="10" t="s">
        <v>75</v>
      </c>
      <c r="BB82" s="10" t="s">
        <v>75</v>
      </c>
      <c r="BC82" s="12"/>
      <c r="BD82" s="12"/>
      <c r="BE82" s="10" t="s">
        <v>75</v>
      </c>
      <c r="BF82" s="10" t="s">
        <v>75</v>
      </c>
      <c r="BG82" s="12"/>
      <c r="BH82" s="12"/>
      <c r="BI82" s="10" t="s">
        <v>75</v>
      </c>
      <c r="BJ82" s="10" t="s">
        <v>75</v>
      </c>
      <c r="BK82" s="12"/>
      <c r="BL82" s="12"/>
      <c r="BM82" s="10" t="s">
        <v>75</v>
      </c>
      <c r="BN82" s="10" t="s">
        <v>75</v>
      </c>
      <c r="BO82" s="13">
        <v>1</v>
      </c>
      <c r="BP82" s="13">
        <v>1</v>
      </c>
      <c r="BQ82" s="10" t="s">
        <v>399</v>
      </c>
      <c r="BR82" s="10" t="s">
        <v>82</v>
      </c>
      <c r="BS82" s="21">
        <v>1</v>
      </c>
      <c r="BT82" s="9" t="s">
        <v>3766</v>
      </c>
      <c r="BU82" s="30">
        <f t="shared" si="1"/>
        <v>1</v>
      </c>
    </row>
    <row r="83" spans="1:73" ht="105" x14ac:dyDescent="0.25">
      <c r="A83" s="9" t="s">
        <v>201</v>
      </c>
      <c r="B83" s="9" t="s">
        <v>85</v>
      </c>
      <c r="C83" s="10" t="s">
        <v>86</v>
      </c>
      <c r="D83" s="9" t="s">
        <v>87</v>
      </c>
      <c r="E83" s="9" t="s">
        <v>88</v>
      </c>
      <c r="F83" s="9" t="s">
        <v>379</v>
      </c>
      <c r="G83" s="11">
        <v>3</v>
      </c>
      <c r="H83" s="10" t="s">
        <v>389</v>
      </c>
      <c r="I83" s="11">
        <v>4</v>
      </c>
      <c r="J83" s="9" t="s">
        <v>400</v>
      </c>
      <c r="K83" s="10" t="s">
        <v>196</v>
      </c>
      <c r="L83" s="9" t="s">
        <v>90</v>
      </c>
      <c r="M83" s="9" t="s">
        <v>75</v>
      </c>
      <c r="N83" s="9" t="s">
        <v>75</v>
      </c>
      <c r="O83" s="12"/>
      <c r="P83" s="13">
        <v>1</v>
      </c>
      <c r="Q83" s="10" t="s">
        <v>234</v>
      </c>
      <c r="R83" s="14">
        <v>45536</v>
      </c>
      <c r="S83" s="14">
        <v>45565</v>
      </c>
      <c r="T83" s="13">
        <v>1</v>
      </c>
      <c r="U83" s="13">
        <v>100</v>
      </c>
      <c r="V83" s="9" t="s">
        <v>75</v>
      </c>
      <c r="W83" s="12"/>
      <c r="X83" s="12"/>
      <c r="Y83" s="10" t="s">
        <v>75</v>
      </c>
      <c r="Z83" s="10" t="s">
        <v>75</v>
      </c>
      <c r="AA83" s="12"/>
      <c r="AB83" s="12"/>
      <c r="AC83" s="10" t="s">
        <v>75</v>
      </c>
      <c r="AD83" s="10" t="s">
        <v>75</v>
      </c>
      <c r="AE83" s="12"/>
      <c r="AF83" s="12"/>
      <c r="AG83" s="10" t="s">
        <v>75</v>
      </c>
      <c r="AH83" s="10" t="s">
        <v>75</v>
      </c>
      <c r="AI83" s="12"/>
      <c r="AJ83" s="12"/>
      <c r="AK83" s="10" t="s">
        <v>75</v>
      </c>
      <c r="AL83" s="10" t="s">
        <v>75</v>
      </c>
      <c r="AM83" s="12"/>
      <c r="AN83" s="12"/>
      <c r="AO83" s="10" t="s">
        <v>75</v>
      </c>
      <c r="AP83" s="10" t="s">
        <v>75</v>
      </c>
      <c r="AQ83" s="12"/>
      <c r="AR83" s="12"/>
      <c r="AS83" s="10" t="s">
        <v>75</v>
      </c>
      <c r="AT83" s="10" t="s">
        <v>75</v>
      </c>
      <c r="AU83" s="12"/>
      <c r="AV83" s="12"/>
      <c r="AW83" s="10" t="s">
        <v>75</v>
      </c>
      <c r="AX83" s="10" t="s">
        <v>75</v>
      </c>
      <c r="AY83" s="12"/>
      <c r="AZ83" s="12"/>
      <c r="BA83" s="10" t="s">
        <v>75</v>
      </c>
      <c r="BB83" s="10" t="s">
        <v>75</v>
      </c>
      <c r="BC83" s="13">
        <v>1</v>
      </c>
      <c r="BD83" s="13">
        <v>1</v>
      </c>
      <c r="BE83" s="10" t="s">
        <v>401</v>
      </c>
      <c r="BF83" s="10" t="s">
        <v>82</v>
      </c>
      <c r="BG83" s="12"/>
      <c r="BH83" s="12"/>
      <c r="BI83" s="10" t="s">
        <v>75</v>
      </c>
      <c r="BJ83" s="10" t="s">
        <v>75</v>
      </c>
      <c r="BK83" s="12"/>
      <c r="BL83" s="12"/>
      <c r="BM83" s="10" t="s">
        <v>75</v>
      </c>
      <c r="BN83" s="10" t="s">
        <v>75</v>
      </c>
      <c r="BO83" s="12"/>
      <c r="BP83" s="12"/>
      <c r="BQ83" s="10" t="s">
        <v>75</v>
      </c>
      <c r="BR83" s="10" t="s">
        <v>75</v>
      </c>
      <c r="BS83" s="21">
        <v>1</v>
      </c>
      <c r="BT83" s="9" t="s">
        <v>3767</v>
      </c>
      <c r="BU83" s="30">
        <f t="shared" si="1"/>
        <v>1</v>
      </c>
    </row>
    <row r="84" spans="1:73" ht="135" x14ac:dyDescent="0.25">
      <c r="A84" s="9" t="s">
        <v>201</v>
      </c>
      <c r="B84" s="9" t="s">
        <v>85</v>
      </c>
      <c r="C84" s="10" t="s">
        <v>86</v>
      </c>
      <c r="D84" s="9" t="s">
        <v>87</v>
      </c>
      <c r="E84" s="9" t="s">
        <v>88</v>
      </c>
      <c r="F84" s="9" t="s">
        <v>379</v>
      </c>
      <c r="G84" s="11">
        <v>3</v>
      </c>
      <c r="H84" s="10" t="s">
        <v>389</v>
      </c>
      <c r="I84" s="11">
        <v>2</v>
      </c>
      <c r="J84" s="9" t="s">
        <v>402</v>
      </c>
      <c r="K84" s="10" t="s">
        <v>403</v>
      </c>
      <c r="L84" s="9" t="s">
        <v>90</v>
      </c>
      <c r="M84" s="9" t="s">
        <v>75</v>
      </c>
      <c r="N84" s="9" t="s">
        <v>75</v>
      </c>
      <c r="O84" s="12"/>
      <c r="P84" s="13">
        <v>5</v>
      </c>
      <c r="Q84" s="10" t="s">
        <v>234</v>
      </c>
      <c r="R84" s="14">
        <v>45505</v>
      </c>
      <c r="S84" s="14">
        <v>45657</v>
      </c>
      <c r="T84" s="13">
        <v>5</v>
      </c>
      <c r="U84" s="13">
        <v>100</v>
      </c>
      <c r="V84" s="9" t="s">
        <v>75</v>
      </c>
      <c r="W84" s="12"/>
      <c r="X84" s="12"/>
      <c r="Y84" s="10" t="s">
        <v>75</v>
      </c>
      <c r="Z84" s="10" t="s">
        <v>75</v>
      </c>
      <c r="AA84" s="12"/>
      <c r="AB84" s="12"/>
      <c r="AC84" s="10" t="s">
        <v>75</v>
      </c>
      <c r="AD84" s="10" t="s">
        <v>75</v>
      </c>
      <c r="AE84" s="12"/>
      <c r="AF84" s="12"/>
      <c r="AG84" s="10" t="s">
        <v>75</v>
      </c>
      <c r="AH84" s="10" t="s">
        <v>75</v>
      </c>
      <c r="AI84" s="12"/>
      <c r="AJ84" s="12"/>
      <c r="AK84" s="10" t="s">
        <v>75</v>
      </c>
      <c r="AL84" s="10" t="s">
        <v>75</v>
      </c>
      <c r="AM84" s="12"/>
      <c r="AN84" s="12"/>
      <c r="AO84" s="10" t="s">
        <v>75</v>
      </c>
      <c r="AP84" s="10" t="s">
        <v>75</v>
      </c>
      <c r="AQ84" s="12"/>
      <c r="AR84" s="12"/>
      <c r="AS84" s="10" t="s">
        <v>75</v>
      </c>
      <c r="AT84" s="10" t="s">
        <v>75</v>
      </c>
      <c r="AU84" s="12"/>
      <c r="AV84" s="12"/>
      <c r="AW84" s="10" t="s">
        <v>75</v>
      </c>
      <c r="AX84" s="10" t="s">
        <v>75</v>
      </c>
      <c r="AY84" s="13">
        <v>1</v>
      </c>
      <c r="AZ84" s="13">
        <v>1</v>
      </c>
      <c r="BA84" s="10" t="s">
        <v>404</v>
      </c>
      <c r="BB84" s="10" t="s">
        <v>82</v>
      </c>
      <c r="BC84" s="13">
        <v>1</v>
      </c>
      <c r="BD84" s="13">
        <v>1</v>
      </c>
      <c r="BE84" s="10" t="s">
        <v>405</v>
      </c>
      <c r="BF84" s="10" t="s">
        <v>82</v>
      </c>
      <c r="BG84" s="13">
        <v>1</v>
      </c>
      <c r="BH84" s="13">
        <v>1</v>
      </c>
      <c r="BI84" s="10" t="s">
        <v>406</v>
      </c>
      <c r="BJ84" s="10" t="s">
        <v>82</v>
      </c>
      <c r="BK84" s="13">
        <v>1</v>
      </c>
      <c r="BL84" s="13">
        <v>1</v>
      </c>
      <c r="BM84" s="10" t="s">
        <v>407</v>
      </c>
      <c r="BN84" s="10" t="s">
        <v>82</v>
      </c>
      <c r="BO84" s="13">
        <v>1</v>
      </c>
      <c r="BP84" s="13">
        <v>1</v>
      </c>
      <c r="BQ84" s="10" t="s">
        <v>408</v>
      </c>
      <c r="BR84" s="10" t="s">
        <v>82</v>
      </c>
      <c r="BS84" s="21">
        <v>5</v>
      </c>
      <c r="BT84" s="9" t="s">
        <v>3768</v>
      </c>
      <c r="BU84" s="30">
        <f t="shared" si="1"/>
        <v>1</v>
      </c>
    </row>
    <row r="85" spans="1:73" ht="135" x14ac:dyDescent="0.25">
      <c r="A85" s="9" t="s">
        <v>201</v>
      </c>
      <c r="B85" s="9" t="s">
        <v>85</v>
      </c>
      <c r="C85" s="10" t="s">
        <v>86</v>
      </c>
      <c r="D85" s="9" t="s">
        <v>87</v>
      </c>
      <c r="E85" s="9" t="s">
        <v>88</v>
      </c>
      <c r="F85" s="9" t="s">
        <v>379</v>
      </c>
      <c r="G85" s="11">
        <v>4</v>
      </c>
      <c r="H85" s="10" t="s">
        <v>409</v>
      </c>
      <c r="I85" s="11">
        <v>1</v>
      </c>
      <c r="J85" s="9" t="s">
        <v>410</v>
      </c>
      <c r="K85" s="10" t="s">
        <v>411</v>
      </c>
      <c r="L85" s="9" t="s">
        <v>90</v>
      </c>
      <c r="M85" s="9" t="s">
        <v>75</v>
      </c>
      <c r="N85" s="9" t="s">
        <v>75</v>
      </c>
      <c r="O85" s="12"/>
      <c r="P85" s="13">
        <v>1</v>
      </c>
      <c r="Q85" s="10" t="s">
        <v>234</v>
      </c>
      <c r="R85" s="14">
        <v>45627</v>
      </c>
      <c r="S85" s="14">
        <v>45657</v>
      </c>
      <c r="T85" s="13">
        <v>1</v>
      </c>
      <c r="U85" s="13">
        <v>100</v>
      </c>
      <c r="V85" s="9" t="s">
        <v>75</v>
      </c>
      <c r="W85" s="12"/>
      <c r="X85" s="12"/>
      <c r="Y85" s="10" t="s">
        <v>75</v>
      </c>
      <c r="Z85" s="10" t="s">
        <v>75</v>
      </c>
      <c r="AA85" s="12"/>
      <c r="AB85" s="12"/>
      <c r="AC85" s="10" t="s">
        <v>75</v>
      </c>
      <c r="AD85" s="10" t="s">
        <v>75</v>
      </c>
      <c r="AE85" s="12"/>
      <c r="AF85" s="12"/>
      <c r="AG85" s="10" t="s">
        <v>75</v>
      </c>
      <c r="AH85" s="10" t="s">
        <v>75</v>
      </c>
      <c r="AI85" s="12"/>
      <c r="AJ85" s="12"/>
      <c r="AK85" s="10" t="s">
        <v>75</v>
      </c>
      <c r="AL85" s="10" t="s">
        <v>75</v>
      </c>
      <c r="AM85" s="12"/>
      <c r="AN85" s="12"/>
      <c r="AO85" s="10" t="s">
        <v>75</v>
      </c>
      <c r="AP85" s="10" t="s">
        <v>75</v>
      </c>
      <c r="AQ85" s="12"/>
      <c r="AR85" s="12"/>
      <c r="AS85" s="10" t="s">
        <v>75</v>
      </c>
      <c r="AT85" s="10" t="s">
        <v>75</v>
      </c>
      <c r="AU85" s="12"/>
      <c r="AV85" s="12"/>
      <c r="AW85" s="10" t="s">
        <v>75</v>
      </c>
      <c r="AX85" s="10" t="s">
        <v>75</v>
      </c>
      <c r="AY85" s="12"/>
      <c r="AZ85" s="12"/>
      <c r="BA85" s="10" t="s">
        <v>75</v>
      </c>
      <c r="BB85" s="10" t="s">
        <v>75</v>
      </c>
      <c r="BC85" s="12"/>
      <c r="BD85" s="12"/>
      <c r="BE85" s="10" t="s">
        <v>75</v>
      </c>
      <c r="BF85" s="10" t="s">
        <v>75</v>
      </c>
      <c r="BG85" s="12"/>
      <c r="BH85" s="12"/>
      <c r="BI85" s="10" t="s">
        <v>75</v>
      </c>
      <c r="BJ85" s="10" t="s">
        <v>75</v>
      </c>
      <c r="BK85" s="12"/>
      <c r="BL85" s="12"/>
      <c r="BM85" s="10" t="s">
        <v>75</v>
      </c>
      <c r="BN85" s="10" t="s">
        <v>75</v>
      </c>
      <c r="BO85" s="13">
        <v>1</v>
      </c>
      <c r="BP85" s="13">
        <v>1</v>
      </c>
      <c r="BQ85" s="10" t="s">
        <v>412</v>
      </c>
      <c r="BR85" s="10" t="s">
        <v>82</v>
      </c>
      <c r="BS85" s="21">
        <v>1</v>
      </c>
      <c r="BT85" s="9" t="s">
        <v>3769</v>
      </c>
      <c r="BU85" s="30">
        <f t="shared" si="1"/>
        <v>1</v>
      </c>
    </row>
    <row r="86" spans="1:73" ht="150" x14ac:dyDescent="0.25">
      <c r="A86" s="9" t="s">
        <v>201</v>
      </c>
      <c r="B86" s="9" t="s">
        <v>85</v>
      </c>
      <c r="C86" s="10" t="s">
        <v>86</v>
      </c>
      <c r="D86" s="9" t="s">
        <v>87</v>
      </c>
      <c r="E86" s="9" t="s">
        <v>88</v>
      </c>
      <c r="F86" s="9" t="s">
        <v>379</v>
      </c>
      <c r="G86" s="11">
        <v>4</v>
      </c>
      <c r="H86" s="10" t="s">
        <v>409</v>
      </c>
      <c r="I86" s="11">
        <v>2</v>
      </c>
      <c r="J86" s="9" t="s">
        <v>413</v>
      </c>
      <c r="K86" s="10" t="s">
        <v>414</v>
      </c>
      <c r="L86" s="9" t="s">
        <v>90</v>
      </c>
      <c r="M86" s="9" t="s">
        <v>75</v>
      </c>
      <c r="N86" s="9" t="s">
        <v>75</v>
      </c>
      <c r="O86" s="12"/>
      <c r="P86" s="13">
        <v>5</v>
      </c>
      <c r="Q86" s="10" t="s">
        <v>234</v>
      </c>
      <c r="R86" s="14">
        <v>45505</v>
      </c>
      <c r="S86" s="14">
        <v>45657</v>
      </c>
      <c r="T86" s="13">
        <v>5</v>
      </c>
      <c r="U86" s="13">
        <v>100</v>
      </c>
      <c r="V86" s="9" t="s">
        <v>75</v>
      </c>
      <c r="W86" s="12"/>
      <c r="X86" s="12"/>
      <c r="Y86" s="10" t="s">
        <v>75</v>
      </c>
      <c r="Z86" s="10" t="s">
        <v>75</v>
      </c>
      <c r="AA86" s="12"/>
      <c r="AB86" s="12"/>
      <c r="AC86" s="10" t="s">
        <v>75</v>
      </c>
      <c r="AD86" s="10" t="s">
        <v>75</v>
      </c>
      <c r="AE86" s="12"/>
      <c r="AF86" s="12"/>
      <c r="AG86" s="10" t="s">
        <v>75</v>
      </c>
      <c r="AH86" s="10" t="s">
        <v>75</v>
      </c>
      <c r="AI86" s="12"/>
      <c r="AJ86" s="12"/>
      <c r="AK86" s="10" t="s">
        <v>75</v>
      </c>
      <c r="AL86" s="10" t="s">
        <v>75</v>
      </c>
      <c r="AM86" s="12"/>
      <c r="AN86" s="12"/>
      <c r="AO86" s="10" t="s">
        <v>75</v>
      </c>
      <c r="AP86" s="10" t="s">
        <v>75</v>
      </c>
      <c r="AQ86" s="12"/>
      <c r="AR86" s="12"/>
      <c r="AS86" s="10" t="s">
        <v>75</v>
      </c>
      <c r="AT86" s="10" t="s">
        <v>75</v>
      </c>
      <c r="AU86" s="12"/>
      <c r="AV86" s="12"/>
      <c r="AW86" s="10" t="s">
        <v>75</v>
      </c>
      <c r="AX86" s="10" t="s">
        <v>75</v>
      </c>
      <c r="AY86" s="13">
        <v>1</v>
      </c>
      <c r="AZ86" s="13">
        <v>1</v>
      </c>
      <c r="BA86" s="10" t="s">
        <v>415</v>
      </c>
      <c r="BB86" s="10" t="s">
        <v>82</v>
      </c>
      <c r="BC86" s="13">
        <v>1</v>
      </c>
      <c r="BD86" s="13">
        <v>1</v>
      </c>
      <c r="BE86" s="10" t="s">
        <v>416</v>
      </c>
      <c r="BF86" s="10" t="s">
        <v>82</v>
      </c>
      <c r="BG86" s="13">
        <v>1</v>
      </c>
      <c r="BH86" s="13">
        <v>1</v>
      </c>
      <c r="BI86" s="10" t="s">
        <v>417</v>
      </c>
      <c r="BJ86" s="10" t="s">
        <v>82</v>
      </c>
      <c r="BK86" s="13">
        <v>1</v>
      </c>
      <c r="BL86" s="13">
        <v>1</v>
      </c>
      <c r="BM86" s="10" t="s">
        <v>417</v>
      </c>
      <c r="BN86" s="10" t="s">
        <v>82</v>
      </c>
      <c r="BO86" s="13">
        <v>1</v>
      </c>
      <c r="BP86" s="13">
        <v>1</v>
      </c>
      <c r="BQ86" s="10" t="s">
        <v>418</v>
      </c>
      <c r="BR86" s="10" t="s">
        <v>82</v>
      </c>
      <c r="BS86" s="21">
        <v>5</v>
      </c>
      <c r="BT86" s="9" t="s">
        <v>3758</v>
      </c>
      <c r="BU86" s="30">
        <f t="shared" si="1"/>
        <v>1</v>
      </c>
    </row>
    <row r="87" spans="1:73" ht="409.5" x14ac:dyDescent="0.25">
      <c r="A87" s="9" t="s">
        <v>419</v>
      </c>
      <c r="B87" s="9" t="s">
        <v>85</v>
      </c>
      <c r="C87" s="10" t="s">
        <v>420</v>
      </c>
      <c r="D87" s="9" t="s">
        <v>421</v>
      </c>
      <c r="E87" s="9" t="s">
        <v>422</v>
      </c>
      <c r="F87" s="9" t="s">
        <v>75</v>
      </c>
      <c r="G87" s="11">
        <v>1</v>
      </c>
      <c r="H87" s="10" t="s">
        <v>423</v>
      </c>
      <c r="I87" s="11">
        <v>1</v>
      </c>
      <c r="J87" s="9" t="s">
        <v>424</v>
      </c>
      <c r="K87" s="10" t="s">
        <v>425</v>
      </c>
      <c r="L87" s="9" t="s">
        <v>426</v>
      </c>
      <c r="M87" s="9" t="s">
        <v>75</v>
      </c>
      <c r="N87" s="9" t="s">
        <v>75</v>
      </c>
      <c r="O87" s="13">
        <v>2</v>
      </c>
      <c r="P87" s="13">
        <v>2</v>
      </c>
      <c r="Q87" s="10" t="s">
        <v>427</v>
      </c>
      <c r="R87" s="14">
        <v>45323</v>
      </c>
      <c r="S87" s="14">
        <v>45443</v>
      </c>
      <c r="T87" s="13">
        <v>2</v>
      </c>
      <c r="U87" s="13">
        <v>100</v>
      </c>
      <c r="V87" s="9" t="s">
        <v>75</v>
      </c>
      <c r="W87" s="12"/>
      <c r="X87" s="12"/>
      <c r="Y87" s="10" t="s">
        <v>428</v>
      </c>
      <c r="Z87" s="10" t="s">
        <v>75</v>
      </c>
      <c r="AA87" s="12"/>
      <c r="AB87" s="12"/>
      <c r="AC87" s="10" t="s">
        <v>429</v>
      </c>
      <c r="AD87" s="10" t="s">
        <v>75</v>
      </c>
      <c r="AE87" s="12"/>
      <c r="AF87" s="12"/>
      <c r="AG87" s="10" t="s">
        <v>430</v>
      </c>
      <c r="AH87" s="10" t="s">
        <v>75</v>
      </c>
      <c r="AI87" s="13">
        <v>1</v>
      </c>
      <c r="AJ87" s="13">
        <v>1</v>
      </c>
      <c r="AK87" s="10" t="s">
        <v>431</v>
      </c>
      <c r="AL87" s="10" t="s">
        <v>432</v>
      </c>
      <c r="AM87" s="13">
        <v>1</v>
      </c>
      <c r="AN87" s="13">
        <v>1</v>
      </c>
      <c r="AO87" s="10" t="s">
        <v>433</v>
      </c>
      <c r="AP87" s="10" t="s">
        <v>204</v>
      </c>
      <c r="AQ87" s="12"/>
      <c r="AR87" s="12"/>
      <c r="AS87" s="10" t="s">
        <v>75</v>
      </c>
      <c r="AT87" s="10" t="s">
        <v>75</v>
      </c>
      <c r="AU87" s="12"/>
      <c r="AV87" s="12"/>
      <c r="AW87" s="10" t="s">
        <v>75</v>
      </c>
      <c r="AX87" s="10" t="s">
        <v>75</v>
      </c>
      <c r="AY87" s="12"/>
      <c r="AZ87" s="12"/>
      <c r="BA87" s="10" t="s">
        <v>75</v>
      </c>
      <c r="BB87" s="10" t="s">
        <v>75</v>
      </c>
      <c r="BC87" s="12"/>
      <c r="BD87" s="12"/>
      <c r="BE87" s="10" t="s">
        <v>75</v>
      </c>
      <c r="BF87" s="10" t="s">
        <v>75</v>
      </c>
      <c r="BG87" s="12"/>
      <c r="BH87" s="12"/>
      <c r="BI87" s="10" t="s">
        <v>75</v>
      </c>
      <c r="BJ87" s="10" t="s">
        <v>75</v>
      </c>
      <c r="BK87" s="12"/>
      <c r="BL87" s="12"/>
      <c r="BM87" s="10" t="s">
        <v>75</v>
      </c>
      <c r="BN87" s="10" t="s">
        <v>75</v>
      </c>
      <c r="BO87" s="12"/>
      <c r="BP87" s="12"/>
      <c r="BQ87" s="10" t="s">
        <v>75</v>
      </c>
      <c r="BR87" s="10" t="s">
        <v>75</v>
      </c>
      <c r="BS87" s="21">
        <v>2</v>
      </c>
      <c r="BT87" s="24" t="s">
        <v>3393</v>
      </c>
      <c r="BU87" s="30">
        <f t="shared" si="1"/>
        <v>1</v>
      </c>
    </row>
    <row r="88" spans="1:73" ht="240" x14ac:dyDescent="0.25">
      <c r="A88" s="9" t="s">
        <v>419</v>
      </c>
      <c r="B88" s="9" t="s">
        <v>71</v>
      </c>
      <c r="C88" s="10" t="s">
        <v>72</v>
      </c>
      <c r="D88" s="9" t="s">
        <v>435</v>
      </c>
      <c r="E88" s="9" t="s">
        <v>189</v>
      </c>
      <c r="F88" s="9" t="s">
        <v>75</v>
      </c>
      <c r="G88" s="11">
        <v>1</v>
      </c>
      <c r="H88" s="10" t="s">
        <v>436</v>
      </c>
      <c r="I88" s="11">
        <v>1</v>
      </c>
      <c r="J88" s="9" t="s">
        <v>438</v>
      </c>
      <c r="K88" s="10" t="s">
        <v>439</v>
      </c>
      <c r="L88" s="9" t="s">
        <v>437</v>
      </c>
      <c r="M88" s="9" t="s">
        <v>75</v>
      </c>
      <c r="N88" s="9" t="s">
        <v>75</v>
      </c>
      <c r="O88" s="13">
        <v>1</v>
      </c>
      <c r="P88" s="13">
        <v>1</v>
      </c>
      <c r="Q88" s="10" t="s">
        <v>427</v>
      </c>
      <c r="R88" s="14">
        <v>45327</v>
      </c>
      <c r="S88" s="14">
        <v>45442</v>
      </c>
      <c r="T88" s="13">
        <v>1</v>
      </c>
      <c r="U88" s="13">
        <v>100</v>
      </c>
      <c r="V88" s="9" t="s">
        <v>75</v>
      </c>
      <c r="W88" s="12"/>
      <c r="X88" s="12"/>
      <c r="Y88" s="10" t="s">
        <v>440</v>
      </c>
      <c r="Z88" s="10" t="s">
        <v>75</v>
      </c>
      <c r="AA88" s="12"/>
      <c r="AB88" s="12"/>
      <c r="AC88" s="10" t="s">
        <v>441</v>
      </c>
      <c r="AD88" s="10" t="s">
        <v>75</v>
      </c>
      <c r="AE88" s="12"/>
      <c r="AF88" s="12"/>
      <c r="AG88" s="10" t="s">
        <v>442</v>
      </c>
      <c r="AH88" s="10" t="s">
        <v>75</v>
      </c>
      <c r="AI88" s="12"/>
      <c r="AJ88" s="12"/>
      <c r="AK88" s="10" t="s">
        <v>443</v>
      </c>
      <c r="AL88" s="10" t="s">
        <v>75</v>
      </c>
      <c r="AM88" s="13">
        <v>1</v>
      </c>
      <c r="AN88" s="13">
        <v>1</v>
      </c>
      <c r="AO88" s="10" t="s">
        <v>444</v>
      </c>
      <c r="AP88" s="10" t="s">
        <v>204</v>
      </c>
      <c r="AQ88" s="12"/>
      <c r="AR88" s="12"/>
      <c r="AS88" s="10" t="s">
        <v>75</v>
      </c>
      <c r="AT88" s="10" t="s">
        <v>75</v>
      </c>
      <c r="AU88" s="12"/>
      <c r="AV88" s="12"/>
      <c r="AW88" s="10" t="s">
        <v>75</v>
      </c>
      <c r="AX88" s="10" t="s">
        <v>75</v>
      </c>
      <c r="AY88" s="12"/>
      <c r="AZ88" s="12"/>
      <c r="BA88" s="10" t="s">
        <v>75</v>
      </c>
      <c r="BB88" s="10" t="s">
        <v>75</v>
      </c>
      <c r="BC88" s="12"/>
      <c r="BD88" s="12"/>
      <c r="BE88" s="10" t="s">
        <v>75</v>
      </c>
      <c r="BF88" s="10" t="s">
        <v>75</v>
      </c>
      <c r="BG88" s="12"/>
      <c r="BH88" s="12"/>
      <c r="BI88" s="10" t="s">
        <v>75</v>
      </c>
      <c r="BJ88" s="10" t="s">
        <v>75</v>
      </c>
      <c r="BK88" s="12"/>
      <c r="BL88" s="12"/>
      <c r="BM88" s="10" t="s">
        <v>75</v>
      </c>
      <c r="BN88" s="10" t="s">
        <v>75</v>
      </c>
      <c r="BO88" s="12"/>
      <c r="BP88" s="12"/>
      <c r="BQ88" s="10" t="s">
        <v>75</v>
      </c>
      <c r="BR88" s="10" t="s">
        <v>75</v>
      </c>
      <c r="BS88" s="21">
        <v>1</v>
      </c>
      <c r="BT88" s="24" t="s">
        <v>3770</v>
      </c>
      <c r="BU88" s="30">
        <f t="shared" si="1"/>
        <v>1</v>
      </c>
    </row>
    <row r="89" spans="1:73" ht="360" x14ac:dyDescent="0.25">
      <c r="A89" s="9" t="s">
        <v>419</v>
      </c>
      <c r="B89" s="9" t="s">
        <v>71</v>
      </c>
      <c r="C89" s="10" t="s">
        <v>72</v>
      </c>
      <c r="D89" s="9" t="s">
        <v>435</v>
      </c>
      <c r="E89" s="9" t="s">
        <v>189</v>
      </c>
      <c r="F89" s="9" t="s">
        <v>75</v>
      </c>
      <c r="G89" s="11">
        <v>1</v>
      </c>
      <c r="H89" s="10" t="s">
        <v>436</v>
      </c>
      <c r="I89" s="11">
        <v>2</v>
      </c>
      <c r="J89" s="9" t="s">
        <v>445</v>
      </c>
      <c r="K89" s="10" t="s">
        <v>446</v>
      </c>
      <c r="L89" s="9" t="s">
        <v>437</v>
      </c>
      <c r="M89" s="9" t="s">
        <v>75</v>
      </c>
      <c r="N89" s="9" t="s">
        <v>75</v>
      </c>
      <c r="O89" s="13">
        <v>1</v>
      </c>
      <c r="P89" s="13">
        <v>1</v>
      </c>
      <c r="Q89" s="10" t="s">
        <v>427</v>
      </c>
      <c r="R89" s="14">
        <v>45323</v>
      </c>
      <c r="S89" s="14">
        <v>45443</v>
      </c>
      <c r="T89" s="13">
        <v>1</v>
      </c>
      <c r="U89" s="13">
        <v>100</v>
      </c>
      <c r="V89" s="9" t="s">
        <v>75</v>
      </c>
      <c r="W89" s="12"/>
      <c r="X89" s="12"/>
      <c r="Y89" s="10" t="s">
        <v>428</v>
      </c>
      <c r="Z89" s="10" t="s">
        <v>75</v>
      </c>
      <c r="AA89" s="12"/>
      <c r="AB89" s="12"/>
      <c r="AC89" s="10" t="s">
        <v>447</v>
      </c>
      <c r="AD89" s="10" t="s">
        <v>75</v>
      </c>
      <c r="AE89" s="12"/>
      <c r="AF89" s="12"/>
      <c r="AG89" s="10" t="s">
        <v>448</v>
      </c>
      <c r="AH89" s="10" t="s">
        <v>75</v>
      </c>
      <c r="AI89" s="12"/>
      <c r="AJ89" s="12"/>
      <c r="AK89" s="10" t="s">
        <v>449</v>
      </c>
      <c r="AL89" s="10" t="s">
        <v>75</v>
      </c>
      <c r="AM89" s="13">
        <v>1</v>
      </c>
      <c r="AN89" s="13">
        <v>1</v>
      </c>
      <c r="AO89" s="10" t="s">
        <v>450</v>
      </c>
      <c r="AP89" s="10" t="s">
        <v>204</v>
      </c>
      <c r="AQ89" s="12"/>
      <c r="AR89" s="12"/>
      <c r="AS89" s="10" t="s">
        <v>75</v>
      </c>
      <c r="AT89" s="10" t="s">
        <v>75</v>
      </c>
      <c r="AU89" s="12"/>
      <c r="AV89" s="12"/>
      <c r="AW89" s="10" t="s">
        <v>75</v>
      </c>
      <c r="AX89" s="10" t="s">
        <v>75</v>
      </c>
      <c r="AY89" s="12"/>
      <c r="AZ89" s="12"/>
      <c r="BA89" s="10" t="s">
        <v>75</v>
      </c>
      <c r="BB89" s="10" t="s">
        <v>75</v>
      </c>
      <c r="BC89" s="12"/>
      <c r="BD89" s="12"/>
      <c r="BE89" s="10" t="s">
        <v>75</v>
      </c>
      <c r="BF89" s="10" t="s">
        <v>75</v>
      </c>
      <c r="BG89" s="12"/>
      <c r="BH89" s="12"/>
      <c r="BI89" s="10" t="s">
        <v>75</v>
      </c>
      <c r="BJ89" s="10" t="s">
        <v>75</v>
      </c>
      <c r="BK89" s="12"/>
      <c r="BL89" s="12"/>
      <c r="BM89" s="10" t="s">
        <v>75</v>
      </c>
      <c r="BN89" s="10" t="s">
        <v>75</v>
      </c>
      <c r="BO89" s="12"/>
      <c r="BP89" s="12"/>
      <c r="BQ89" s="10" t="s">
        <v>75</v>
      </c>
      <c r="BR89" s="10" t="s">
        <v>75</v>
      </c>
      <c r="BS89" s="21">
        <v>1</v>
      </c>
      <c r="BT89" s="25" t="s">
        <v>3771</v>
      </c>
      <c r="BU89" s="30">
        <f t="shared" si="1"/>
        <v>1</v>
      </c>
    </row>
    <row r="90" spans="1:73" ht="375" x14ac:dyDescent="0.25">
      <c r="A90" s="9" t="s">
        <v>419</v>
      </c>
      <c r="B90" s="9" t="s">
        <v>71</v>
      </c>
      <c r="C90" s="10" t="s">
        <v>72</v>
      </c>
      <c r="D90" s="9" t="s">
        <v>435</v>
      </c>
      <c r="E90" s="9" t="s">
        <v>189</v>
      </c>
      <c r="F90" s="9" t="s">
        <v>75</v>
      </c>
      <c r="G90" s="11">
        <v>1</v>
      </c>
      <c r="H90" s="10" t="s">
        <v>436</v>
      </c>
      <c r="I90" s="11">
        <v>3</v>
      </c>
      <c r="J90" s="9" t="s">
        <v>451</v>
      </c>
      <c r="K90" s="10" t="s">
        <v>452</v>
      </c>
      <c r="L90" s="9" t="s">
        <v>437</v>
      </c>
      <c r="M90" s="9" t="s">
        <v>75</v>
      </c>
      <c r="N90" s="9" t="s">
        <v>75</v>
      </c>
      <c r="O90" s="13">
        <v>1</v>
      </c>
      <c r="P90" s="13">
        <v>1</v>
      </c>
      <c r="Q90" s="10" t="s">
        <v>453</v>
      </c>
      <c r="R90" s="14">
        <v>45323</v>
      </c>
      <c r="S90" s="14">
        <v>45442</v>
      </c>
      <c r="T90" s="13">
        <v>1</v>
      </c>
      <c r="U90" s="13">
        <v>100</v>
      </c>
      <c r="V90" s="9" t="s">
        <v>75</v>
      </c>
      <c r="W90" s="12"/>
      <c r="X90" s="12"/>
      <c r="Y90" s="10" t="s">
        <v>428</v>
      </c>
      <c r="Z90" s="10" t="s">
        <v>75</v>
      </c>
      <c r="AA90" s="12"/>
      <c r="AB90" s="12"/>
      <c r="AC90" s="10" t="s">
        <v>454</v>
      </c>
      <c r="AD90" s="10" t="s">
        <v>75</v>
      </c>
      <c r="AE90" s="12"/>
      <c r="AF90" s="12"/>
      <c r="AG90" s="10" t="s">
        <v>455</v>
      </c>
      <c r="AH90" s="10" t="s">
        <v>75</v>
      </c>
      <c r="AI90" s="12"/>
      <c r="AJ90" s="12"/>
      <c r="AK90" s="10" t="s">
        <v>456</v>
      </c>
      <c r="AL90" s="10" t="s">
        <v>75</v>
      </c>
      <c r="AM90" s="13">
        <v>1</v>
      </c>
      <c r="AN90" s="13">
        <v>1</v>
      </c>
      <c r="AO90" s="10" t="s">
        <v>457</v>
      </c>
      <c r="AP90" s="10" t="s">
        <v>204</v>
      </c>
      <c r="AQ90" s="12"/>
      <c r="AR90" s="12"/>
      <c r="AS90" s="10" t="s">
        <v>75</v>
      </c>
      <c r="AT90" s="10" t="s">
        <v>75</v>
      </c>
      <c r="AU90" s="12"/>
      <c r="AV90" s="12"/>
      <c r="AW90" s="10" t="s">
        <v>75</v>
      </c>
      <c r="AX90" s="10" t="s">
        <v>75</v>
      </c>
      <c r="AY90" s="12"/>
      <c r="AZ90" s="12"/>
      <c r="BA90" s="10" t="s">
        <v>75</v>
      </c>
      <c r="BB90" s="10" t="s">
        <v>75</v>
      </c>
      <c r="BC90" s="12"/>
      <c r="BD90" s="12"/>
      <c r="BE90" s="10" t="s">
        <v>75</v>
      </c>
      <c r="BF90" s="10" t="s">
        <v>75</v>
      </c>
      <c r="BG90" s="12"/>
      <c r="BH90" s="12"/>
      <c r="BI90" s="10" t="s">
        <v>75</v>
      </c>
      <c r="BJ90" s="10" t="s">
        <v>75</v>
      </c>
      <c r="BK90" s="12"/>
      <c r="BL90" s="12"/>
      <c r="BM90" s="10" t="s">
        <v>75</v>
      </c>
      <c r="BN90" s="10" t="s">
        <v>75</v>
      </c>
      <c r="BO90" s="12"/>
      <c r="BP90" s="12"/>
      <c r="BQ90" s="10" t="s">
        <v>75</v>
      </c>
      <c r="BR90" s="10" t="s">
        <v>75</v>
      </c>
      <c r="BS90" s="21">
        <v>1</v>
      </c>
      <c r="BT90" s="25" t="s">
        <v>3772</v>
      </c>
      <c r="BU90" s="30">
        <f t="shared" si="1"/>
        <v>1</v>
      </c>
    </row>
    <row r="91" spans="1:73" ht="135" x14ac:dyDescent="0.25">
      <c r="A91" s="9" t="s">
        <v>460</v>
      </c>
      <c r="B91" s="9" t="s">
        <v>85</v>
      </c>
      <c r="C91" s="10" t="s">
        <v>86</v>
      </c>
      <c r="D91" s="9" t="s">
        <v>87</v>
      </c>
      <c r="E91" s="9" t="s">
        <v>88</v>
      </c>
      <c r="F91" s="9" t="s">
        <v>75</v>
      </c>
      <c r="G91" s="11">
        <v>1</v>
      </c>
      <c r="H91" s="10" t="s">
        <v>461</v>
      </c>
      <c r="I91" s="11">
        <v>1</v>
      </c>
      <c r="J91" s="9" t="s">
        <v>462</v>
      </c>
      <c r="K91" s="10" t="s">
        <v>463</v>
      </c>
      <c r="L91" s="9" t="s">
        <v>90</v>
      </c>
      <c r="M91" s="9" t="s">
        <v>75</v>
      </c>
      <c r="N91" s="9" t="s">
        <v>75</v>
      </c>
      <c r="O91" s="12"/>
      <c r="P91" s="13">
        <v>1</v>
      </c>
      <c r="Q91" s="10" t="s">
        <v>464</v>
      </c>
      <c r="R91" s="14">
        <v>45474</v>
      </c>
      <c r="S91" s="14">
        <v>45626</v>
      </c>
      <c r="T91" s="13">
        <v>0</v>
      </c>
      <c r="U91" s="13">
        <v>0</v>
      </c>
      <c r="V91" s="9" t="s">
        <v>75</v>
      </c>
      <c r="W91" s="12"/>
      <c r="X91" s="12"/>
      <c r="Y91" s="10" t="s">
        <v>75</v>
      </c>
      <c r="Z91" s="10" t="s">
        <v>75</v>
      </c>
      <c r="AA91" s="12"/>
      <c r="AB91" s="12"/>
      <c r="AC91" s="10" t="s">
        <v>75</v>
      </c>
      <c r="AD91" s="10" t="s">
        <v>75</v>
      </c>
      <c r="AE91" s="12"/>
      <c r="AF91" s="12"/>
      <c r="AG91" s="10" t="s">
        <v>75</v>
      </c>
      <c r="AH91" s="10" t="s">
        <v>75</v>
      </c>
      <c r="AI91" s="12"/>
      <c r="AJ91" s="12"/>
      <c r="AK91" s="10" t="s">
        <v>75</v>
      </c>
      <c r="AL91" s="10" t="s">
        <v>75</v>
      </c>
      <c r="AM91" s="12"/>
      <c r="AN91" s="12"/>
      <c r="AO91" s="10" t="s">
        <v>75</v>
      </c>
      <c r="AP91" s="10" t="s">
        <v>75</v>
      </c>
      <c r="AQ91" s="12"/>
      <c r="AR91" s="12"/>
      <c r="AS91" s="10" t="s">
        <v>75</v>
      </c>
      <c r="AT91" s="10" t="s">
        <v>75</v>
      </c>
      <c r="AU91" s="12"/>
      <c r="AV91" s="12"/>
      <c r="AW91" s="10" t="s">
        <v>75</v>
      </c>
      <c r="AX91" s="10" t="s">
        <v>75</v>
      </c>
      <c r="AY91" s="12"/>
      <c r="AZ91" s="12"/>
      <c r="BA91" s="10" t="s">
        <v>75</v>
      </c>
      <c r="BB91" s="10" t="s">
        <v>75</v>
      </c>
      <c r="BC91" s="12"/>
      <c r="BD91" s="12"/>
      <c r="BE91" s="10" t="s">
        <v>75</v>
      </c>
      <c r="BF91" s="10" t="s">
        <v>75</v>
      </c>
      <c r="BG91" s="12"/>
      <c r="BH91" s="12"/>
      <c r="BI91" s="10" t="s">
        <v>75</v>
      </c>
      <c r="BJ91" s="10" t="s">
        <v>75</v>
      </c>
      <c r="BK91" s="13">
        <v>1</v>
      </c>
      <c r="BL91" s="12"/>
      <c r="BM91" s="10" t="s">
        <v>465</v>
      </c>
      <c r="BN91" s="10" t="s">
        <v>82</v>
      </c>
      <c r="BO91" s="12"/>
      <c r="BP91" s="12"/>
      <c r="BQ91" s="10" t="s">
        <v>75</v>
      </c>
      <c r="BR91" s="10" t="s">
        <v>75</v>
      </c>
      <c r="BS91" s="15">
        <v>1</v>
      </c>
      <c r="BT91" s="24" t="s">
        <v>3375</v>
      </c>
      <c r="BU91" s="30">
        <f t="shared" si="1"/>
        <v>1</v>
      </c>
    </row>
    <row r="92" spans="1:73" ht="90" x14ac:dyDescent="0.25">
      <c r="A92" s="9" t="s">
        <v>460</v>
      </c>
      <c r="B92" s="9" t="s">
        <v>71</v>
      </c>
      <c r="C92" s="10" t="s">
        <v>72</v>
      </c>
      <c r="D92" s="9" t="s">
        <v>188</v>
      </c>
      <c r="E92" s="9" t="s">
        <v>189</v>
      </c>
      <c r="F92" s="9" t="s">
        <v>75</v>
      </c>
      <c r="G92" s="11">
        <v>1</v>
      </c>
      <c r="H92" s="10" t="s">
        <v>466</v>
      </c>
      <c r="I92" s="11">
        <v>1</v>
      </c>
      <c r="J92" s="9" t="s">
        <v>467</v>
      </c>
      <c r="K92" s="10" t="s">
        <v>468</v>
      </c>
      <c r="L92" s="9" t="s">
        <v>191</v>
      </c>
      <c r="M92" s="9" t="s">
        <v>75</v>
      </c>
      <c r="N92" s="9" t="s">
        <v>75</v>
      </c>
      <c r="O92" s="12"/>
      <c r="P92" s="13">
        <v>1</v>
      </c>
      <c r="Q92" s="10" t="s">
        <v>464</v>
      </c>
      <c r="R92" s="14">
        <v>45292</v>
      </c>
      <c r="S92" s="14">
        <v>45292</v>
      </c>
      <c r="T92" s="13">
        <v>0</v>
      </c>
      <c r="U92" s="13">
        <v>0</v>
      </c>
      <c r="V92" s="9" t="s">
        <v>75</v>
      </c>
      <c r="W92" s="12"/>
      <c r="X92" s="12"/>
      <c r="Y92" s="10" t="s">
        <v>75</v>
      </c>
      <c r="Z92" s="10" t="s">
        <v>75</v>
      </c>
      <c r="AA92" s="12"/>
      <c r="AB92" s="12"/>
      <c r="AC92" s="10" t="s">
        <v>75</v>
      </c>
      <c r="AD92" s="10" t="s">
        <v>75</v>
      </c>
      <c r="AE92" s="13">
        <v>1</v>
      </c>
      <c r="AF92" s="12"/>
      <c r="AG92" s="10" t="s">
        <v>75</v>
      </c>
      <c r="AH92" s="10" t="s">
        <v>75</v>
      </c>
      <c r="AI92" s="12"/>
      <c r="AJ92" s="12"/>
      <c r="AK92" s="10" t="s">
        <v>75</v>
      </c>
      <c r="AL92" s="10" t="s">
        <v>75</v>
      </c>
      <c r="AM92" s="12"/>
      <c r="AN92" s="12"/>
      <c r="AO92" s="10" t="s">
        <v>75</v>
      </c>
      <c r="AP92" s="10" t="s">
        <v>75</v>
      </c>
      <c r="AQ92" s="12"/>
      <c r="AR92" s="12"/>
      <c r="AS92" s="10" t="s">
        <v>75</v>
      </c>
      <c r="AT92" s="10" t="s">
        <v>75</v>
      </c>
      <c r="AU92" s="12"/>
      <c r="AV92" s="12"/>
      <c r="AW92" s="10" t="s">
        <v>75</v>
      </c>
      <c r="AX92" s="10" t="s">
        <v>75</v>
      </c>
      <c r="AY92" s="12"/>
      <c r="AZ92" s="12"/>
      <c r="BA92" s="10" t="s">
        <v>75</v>
      </c>
      <c r="BB92" s="10" t="s">
        <v>75</v>
      </c>
      <c r="BC92" s="12"/>
      <c r="BD92" s="12"/>
      <c r="BE92" s="10" t="s">
        <v>75</v>
      </c>
      <c r="BF92" s="10" t="s">
        <v>75</v>
      </c>
      <c r="BG92" s="12"/>
      <c r="BH92" s="12"/>
      <c r="BI92" s="10" t="s">
        <v>75</v>
      </c>
      <c r="BJ92" s="10" t="s">
        <v>75</v>
      </c>
      <c r="BK92" s="12"/>
      <c r="BL92" s="12"/>
      <c r="BM92" s="10" t="s">
        <v>75</v>
      </c>
      <c r="BN92" s="10" t="s">
        <v>75</v>
      </c>
      <c r="BO92" s="12"/>
      <c r="BP92" s="12"/>
      <c r="BQ92" s="10" t="s">
        <v>75</v>
      </c>
      <c r="BR92" s="10" t="s">
        <v>75</v>
      </c>
      <c r="BS92" s="15">
        <v>1</v>
      </c>
      <c r="BT92" s="24" t="s">
        <v>3826</v>
      </c>
      <c r="BU92" s="30">
        <f t="shared" si="1"/>
        <v>1</v>
      </c>
    </row>
    <row r="93" spans="1:73" ht="90" x14ac:dyDescent="0.25">
      <c r="A93" s="9" t="s">
        <v>460</v>
      </c>
      <c r="B93" s="9" t="s">
        <v>71</v>
      </c>
      <c r="C93" s="10" t="s">
        <v>72</v>
      </c>
      <c r="D93" s="9" t="s">
        <v>188</v>
      </c>
      <c r="E93" s="9" t="s">
        <v>189</v>
      </c>
      <c r="F93" s="9" t="s">
        <v>75</v>
      </c>
      <c r="G93" s="11">
        <v>1</v>
      </c>
      <c r="H93" s="10" t="s">
        <v>466</v>
      </c>
      <c r="I93" s="11">
        <v>2</v>
      </c>
      <c r="J93" s="9" t="s">
        <v>469</v>
      </c>
      <c r="K93" s="10" t="s">
        <v>470</v>
      </c>
      <c r="L93" s="9" t="s">
        <v>191</v>
      </c>
      <c r="M93" s="9" t="s">
        <v>75</v>
      </c>
      <c r="N93" s="9" t="s">
        <v>75</v>
      </c>
      <c r="O93" s="13">
        <v>1</v>
      </c>
      <c r="P93" s="13">
        <v>1</v>
      </c>
      <c r="Q93" s="10" t="s">
        <v>464</v>
      </c>
      <c r="R93" s="14">
        <v>45292</v>
      </c>
      <c r="S93" s="14">
        <v>45292</v>
      </c>
      <c r="T93" s="13">
        <v>0</v>
      </c>
      <c r="U93" s="13">
        <v>0</v>
      </c>
      <c r="V93" s="9" t="s">
        <v>75</v>
      </c>
      <c r="W93" s="12"/>
      <c r="X93" s="12"/>
      <c r="Y93" s="10" t="s">
        <v>75</v>
      </c>
      <c r="Z93" s="10" t="s">
        <v>75</v>
      </c>
      <c r="AA93" s="12"/>
      <c r="AB93" s="12"/>
      <c r="AC93" s="10" t="s">
        <v>75</v>
      </c>
      <c r="AD93" s="10" t="s">
        <v>75</v>
      </c>
      <c r="AE93" s="13">
        <v>1</v>
      </c>
      <c r="AF93" s="12"/>
      <c r="AG93" s="10" t="s">
        <v>75</v>
      </c>
      <c r="AH93" s="10" t="s">
        <v>75</v>
      </c>
      <c r="AI93" s="12"/>
      <c r="AJ93" s="12"/>
      <c r="AK93" s="10" t="s">
        <v>75</v>
      </c>
      <c r="AL93" s="10" t="s">
        <v>75</v>
      </c>
      <c r="AM93" s="12"/>
      <c r="AN93" s="12"/>
      <c r="AO93" s="10" t="s">
        <v>75</v>
      </c>
      <c r="AP93" s="10" t="s">
        <v>75</v>
      </c>
      <c r="AQ93" s="12"/>
      <c r="AR93" s="12"/>
      <c r="AS93" s="10" t="s">
        <v>75</v>
      </c>
      <c r="AT93" s="10" t="s">
        <v>75</v>
      </c>
      <c r="AU93" s="12"/>
      <c r="AV93" s="12"/>
      <c r="AW93" s="10" t="s">
        <v>75</v>
      </c>
      <c r="AX93" s="10" t="s">
        <v>75</v>
      </c>
      <c r="AY93" s="12"/>
      <c r="AZ93" s="12"/>
      <c r="BA93" s="10" t="s">
        <v>75</v>
      </c>
      <c r="BB93" s="10" t="s">
        <v>75</v>
      </c>
      <c r="BC93" s="12"/>
      <c r="BD93" s="12"/>
      <c r="BE93" s="10" t="s">
        <v>75</v>
      </c>
      <c r="BF93" s="10" t="s">
        <v>75</v>
      </c>
      <c r="BG93" s="12"/>
      <c r="BH93" s="12"/>
      <c r="BI93" s="10" t="s">
        <v>75</v>
      </c>
      <c r="BJ93" s="10" t="s">
        <v>75</v>
      </c>
      <c r="BK93" s="12"/>
      <c r="BL93" s="12"/>
      <c r="BM93" s="10" t="s">
        <v>75</v>
      </c>
      <c r="BN93" s="10" t="s">
        <v>75</v>
      </c>
      <c r="BO93" s="12"/>
      <c r="BP93" s="12"/>
      <c r="BQ93" s="10" t="s">
        <v>75</v>
      </c>
      <c r="BR93" s="10" t="s">
        <v>75</v>
      </c>
      <c r="BS93" s="15">
        <v>1</v>
      </c>
      <c r="BT93" s="24" t="s">
        <v>3376</v>
      </c>
      <c r="BU93" s="30">
        <f t="shared" si="1"/>
        <v>1</v>
      </c>
    </row>
    <row r="94" spans="1:73" ht="90" x14ac:dyDescent="0.25">
      <c r="A94" s="9" t="s">
        <v>460</v>
      </c>
      <c r="B94" s="9" t="s">
        <v>71</v>
      </c>
      <c r="C94" s="10" t="s">
        <v>72</v>
      </c>
      <c r="D94" s="9" t="s">
        <v>188</v>
      </c>
      <c r="E94" s="9" t="s">
        <v>189</v>
      </c>
      <c r="F94" s="9" t="s">
        <v>75</v>
      </c>
      <c r="G94" s="11">
        <v>1</v>
      </c>
      <c r="H94" s="10" t="s">
        <v>466</v>
      </c>
      <c r="I94" s="11">
        <v>3</v>
      </c>
      <c r="J94" s="9" t="s">
        <v>471</v>
      </c>
      <c r="K94" s="10" t="s">
        <v>472</v>
      </c>
      <c r="L94" s="9" t="s">
        <v>191</v>
      </c>
      <c r="M94" s="9" t="s">
        <v>75</v>
      </c>
      <c r="N94" s="9" t="s">
        <v>75</v>
      </c>
      <c r="O94" s="12"/>
      <c r="P94" s="13">
        <v>1</v>
      </c>
      <c r="Q94" s="10" t="s">
        <v>464</v>
      </c>
      <c r="R94" s="14">
        <v>45292</v>
      </c>
      <c r="S94" s="14">
        <v>45292</v>
      </c>
      <c r="T94" s="13">
        <v>0</v>
      </c>
      <c r="U94" s="12"/>
      <c r="V94" s="9" t="s">
        <v>75</v>
      </c>
      <c r="W94" s="12"/>
      <c r="X94" s="12"/>
      <c r="Y94" s="10" t="s">
        <v>75</v>
      </c>
      <c r="Z94" s="10" t="s">
        <v>75</v>
      </c>
      <c r="AA94" s="12"/>
      <c r="AB94" s="12"/>
      <c r="AC94" s="10" t="s">
        <v>75</v>
      </c>
      <c r="AD94" s="10" t="s">
        <v>75</v>
      </c>
      <c r="AE94" s="12"/>
      <c r="AF94" s="12"/>
      <c r="AG94" s="10" t="s">
        <v>75</v>
      </c>
      <c r="AH94" s="10" t="s">
        <v>75</v>
      </c>
      <c r="AI94" s="12"/>
      <c r="AJ94" s="12"/>
      <c r="AK94" s="10" t="s">
        <v>75</v>
      </c>
      <c r="AL94" s="10" t="s">
        <v>75</v>
      </c>
      <c r="AM94" s="12"/>
      <c r="AN94" s="12"/>
      <c r="AO94" s="10" t="s">
        <v>75</v>
      </c>
      <c r="AP94" s="10" t="s">
        <v>75</v>
      </c>
      <c r="AQ94" s="12"/>
      <c r="AR94" s="12"/>
      <c r="AS94" s="10" t="s">
        <v>75</v>
      </c>
      <c r="AT94" s="10" t="s">
        <v>75</v>
      </c>
      <c r="AU94" s="12"/>
      <c r="AV94" s="12"/>
      <c r="AW94" s="10" t="s">
        <v>75</v>
      </c>
      <c r="AX94" s="10" t="s">
        <v>75</v>
      </c>
      <c r="AY94" s="12"/>
      <c r="AZ94" s="12"/>
      <c r="BA94" s="10" t="s">
        <v>75</v>
      </c>
      <c r="BB94" s="10" t="s">
        <v>75</v>
      </c>
      <c r="BC94" s="12"/>
      <c r="BD94" s="12"/>
      <c r="BE94" s="10" t="s">
        <v>75</v>
      </c>
      <c r="BF94" s="10" t="s">
        <v>75</v>
      </c>
      <c r="BG94" s="12"/>
      <c r="BH94" s="12"/>
      <c r="BI94" s="10" t="s">
        <v>75</v>
      </c>
      <c r="BJ94" s="10" t="s">
        <v>75</v>
      </c>
      <c r="BK94" s="12"/>
      <c r="BL94" s="12"/>
      <c r="BM94" s="10" t="s">
        <v>75</v>
      </c>
      <c r="BN94" s="10" t="s">
        <v>75</v>
      </c>
      <c r="BO94" s="12"/>
      <c r="BP94" s="12"/>
      <c r="BQ94" s="10" t="s">
        <v>75</v>
      </c>
      <c r="BR94" s="10" t="s">
        <v>75</v>
      </c>
      <c r="BS94" s="15">
        <v>1</v>
      </c>
      <c r="BT94" s="24" t="s">
        <v>3377</v>
      </c>
      <c r="BU94" s="30">
        <f>+BS94/P94</f>
        <v>1</v>
      </c>
    </row>
    <row r="95" spans="1:73" ht="105" x14ac:dyDescent="0.25">
      <c r="A95" s="9" t="s">
        <v>460</v>
      </c>
      <c r="B95" s="9" t="s">
        <v>85</v>
      </c>
      <c r="C95" s="10" t="s">
        <v>86</v>
      </c>
      <c r="D95" s="9" t="s">
        <v>87</v>
      </c>
      <c r="E95" s="9" t="s">
        <v>88</v>
      </c>
      <c r="F95" s="9" t="s">
        <v>75</v>
      </c>
      <c r="G95" s="11">
        <v>2</v>
      </c>
      <c r="H95" s="10" t="s">
        <v>473</v>
      </c>
      <c r="I95" s="11">
        <v>1</v>
      </c>
      <c r="J95" s="9" t="s">
        <v>474</v>
      </c>
      <c r="K95" s="10" t="s">
        <v>475</v>
      </c>
      <c r="L95" s="9" t="s">
        <v>90</v>
      </c>
      <c r="M95" s="9" t="s">
        <v>75</v>
      </c>
      <c r="N95" s="9" t="s">
        <v>75</v>
      </c>
      <c r="O95" s="12"/>
      <c r="P95" s="13">
        <v>2</v>
      </c>
      <c r="Q95" s="10" t="s">
        <v>464</v>
      </c>
      <c r="R95" s="14">
        <v>45474</v>
      </c>
      <c r="S95" s="14">
        <v>45657</v>
      </c>
      <c r="T95" s="13">
        <v>2</v>
      </c>
      <c r="U95" s="13">
        <v>100</v>
      </c>
      <c r="V95" s="9" t="s">
        <v>75</v>
      </c>
      <c r="W95" s="12"/>
      <c r="X95" s="12"/>
      <c r="Y95" s="10" t="s">
        <v>75</v>
      </c>
      <c r="Z95" s="10" t="s">
        <v>75</v>
      </c>
      <c r="AA95" s="12"/>
      <c r="AB95" s="12"/>
      <c r="AC95" s="10" t="s">
        <v>75</v>
      </c>
      <c r="AD95" s="10" t="s">
        <v>75</v>
      </c>
      <c r="AE95" s="12"/>
      <c r="AF95" s="12"/>
      <c r="AG95" s="10" t="s">
        <v>75</v>
      </c>
      <c r="AH95" s="10" t="s">
        <v>75</v>
      </c>
      <c r="AI95" s="12"/>
      <c r="AJ95" s="12"/>
      <c r="AK95" s="10" t="s">
        <v>75</v>
      </c>
      <c r="AL95" s="10" t="s">
        <v>75</v>
      </c>
      <c r="AM95" s="12"/>
      <c r="AN95" s="12"/>
      <c r="AO95" s="10" t="s">
        <v>75</v>
      </c>
      <c r="AP95" s="10" t="s">
        <v>75</v>
      </c>
      <c r="AQ95" s="12"/>
      <c r="AR95" s="12"/>
      <c r="AS95" s="10" t="s">
        <v>75</v>
      </c>
      <c r="AT95" s="10" t="s">
        <v>75</v>
      </c>
      <c r="AU95" s="12"/>
      <c r="AV95" s="12"/>
      <c r="AW95" s="10" t="s">
        <v>75</v>
      </c>
      <c r="AX95" s="10" t="s">
        <v>75</v>
      </c>
      <c r="AY95" s="12"/>
      <c r="AZ95" s="12"/>
      <c r="BA95" s="10" t="s">
        <v>75</v>
      </c>
      <c r="BB95" s="10" t="s">
        <v>75</v>
      </c>
      <c r="BC95" s="13">
        <v>1</v>
      </c>
      <c r="BD95" s="13">
        <v>1</v>
      </c>
      <c r="BE95" s="10" t="s">
        <v>476</v>
      </c>
      <c r="BF95" s="10" t="s">
        <v>82</v>
      </c>
      <c r="BG95" s="12"/>
      <c r="BH95" s="12"/>
      <c r="BI95" s="10" t="s">
        <v>75</v>
      </c>
      <c r="BJ95" s="10" t="s">
        <v>75</v>
      </c>
      <c r="BK95" s="12"/>
      <c r="BL95" s="12"/>
      <c r="BM95" s="10" t="s">
        <v>75</v>
      </c>
      <c r="BN95" s="10" t="s">
        <v>75</v>
      </c>
      <c r="BO95" s="13">
        <v>1</v>
      </c>
      <c r="BP95" s="13">
        <v>1</v>
      </c>
      <c r="BQ95" s="10" t="s">
        <v>477</v>
      </c>
      <c r="BR95" s="10" t="s">
        <v>82</v>
      </c>
      <c r="BS95" s="15">
        <v>2</v>
      </c>
      <c r="BT95" s="24" t="s">
        <v>3379</v>
      </c>
      <c r="BU95" s="30">
        <f t="shared" si="1"/>
        <v>1</v>
      </c>
    </row>
    <row r="96" spans="1:73" ht="90" x14ac:dyDescent="0.25">
      <c r="A96" s="9" t="s">
        <v>460</v>
      </c>
      <c r="B96" s="9" t="s">
        <v>71</v>
      </c>
      <c r="C96" s="10" t="s">
        <v>72</v>
      </c>
      <c r="D96" s="9" t="s">
        <v>188</v>
      </c>
      <c r="E96" s="9" t="s">
        <v>189</v>
      </c>
      <c r="F96" s="9" t="s">
        <v>75</v>
      </c>
      <c r="G96" s="11">
        <v>2</v>
      </c>
      <c r="H96" s="10" t="s">
        <v>478</v>
      </c>
      <c r="I96" s="11">
        <v>1</v>
      </c>
      <c r="J96" s="9" t="s">
        <v>479</v>
      </c>
      <c r="K96" s="10" t="s">
        <v>480</v>
      </c>
      <c r="L96" s="9" t="s">
        <v>191</v>
      </c>
      <c r="M96" s="9" t="s">
        <v>75</v>
      </c>
      <c r="N96" s="9" t="s">
        <v>75</v>
      </c>
      <c r="O96" s="12"/>
      <c r="P96" s="13">
        <v>1</v>
      </c>
      <c r="Q96" s="10" t="s">
        <v>464</v>
      </c>
      <c r="R96" s="14">
        <v>45292</v>
      </c>
      <c r="S96" s="14">
        <v>45443</v>
      </c>
      <c r="T96" s="13">
        <v>0</v>
      </c>
      <c r="U96" s="13">
        <v>0</v>
      </c>
      <c r="V96" s="9" t="s">
        <v>75</v>
      </c>
      <c r="W96" s="12"/>
      <c r="X96" s="12"/>
      <c r="Y96" s="10" t="s">
        <v>75</v>
      </c>
      <c r="Z96" s="10" t="s">
        <v>75</v>
      </c>
      <c r="AA96" s="12"/>
      <c r="AB96" s="12"/>
      <c r="AC96" s="10" t="s">
        <v>75</v>
      </c>
      <c r="AD96" s="10" t="s">
        <v>75</v>
      </c>
      <c r="AE96" s="12"/>
      <c r="AF96" s="12"/>
      <c r="AG96" s="10" t="s">
        <v>75</v>
      </c>
      <c r="AH96" s="10" t="s">
        <v>75</v>
      </c>
      <c r="AI96" s="12"/>
      <c r="AJ96" s="12"/>
      <c r="AK96" s="10" t="s">
        <v>75</v>
      </c>
      <c r="AL96" s="10" t="s">
        <v>75</v>
      </c>
      <c r="AM96" s="13">
        <v>1</v>
      </c>
      <c r="AN96" s="12"/>
      <c r="AO96" s="10" t="s">
        <v>75</v>
      </c>
      <c r="AP96" s="10" t="s">
        <v>75</v>
      </c>
      <c r="AQ96" s="12"/>
      <c r="AR96" s="12"/>
      <c r="AS96" s="10" t="s">
        <v>75</v>
      </c>
      <c r="AT96" s="10" t="s">
        <v>75</v>
      </c>
      <c r="AU96" s="12"/>
      <c r="AV96" s="12"/>
      <c r="AW96" s="10" t="s">
        <v>75</v>
      </c>
      <c r="AX96" s="10" t="s">
        <v>75</v>
      </c>
      <c r="AY96" s="12"/>
      <c r="AZ96" s="12"/>
      <c r="BA96" s="10" t="s">
        <v>75</v>
      </c>
      <c r="BB96" s="10" t="s">
        <v>75</v>
      </c>
      <c r="BC96" s="12"/>
      <c r="BD96" s="12"/>
      <c r="BE96" s="10" t="s">
        <v>75</v>
      </c>
      <c r="BF96" s="10" t="s">
        <v>75</v>
      </c>
      <c r="BG96" s="12"/>
      <c r="BH96" s="12"/>
      <c r="BI96" s="10" t="s">
        <v>75</v>
      </c>
      <c r="BJ96" s="10" t="s">
        <v>75</v>
      </c>
      <c r="BK96" s="12"/>
      <c r="BL96" s="12"/>
      <c r="BM96" s="10" t="s">
        <v>75</v>
      </c>
      <c r="BN96" s="10" t="s">
        <v>75</v>
      </c>
      <c r="BO96" s="12"/>
      <c r="BP96" s="12"/>
      <c r="BQ96" s="10" t="s">
        <v>75</v>
      </c>
      <c r="BR96" s="10" t="s">
        <v>75</v>
      </c>
      <c r="BS96" s="15">
        <v>1</v>
      </c>
      <c r="BT96" s="24" t="s">
        <v>3378</v>
      </c>
      <c r="BU96" s="30">
        <f t="shared" si="1"/>
        <v>1</v>
      </c>
    </row>
    <row r="97" spans="1:73" ht="165" x14ac:dyDescent="0.25">
      <c r="A97" s="9" t="s">
        <v>482</v>
      </c>
      <c r="B97" s="9" t="s">
        <v>85</v>
      </c>
      <c r="C97" s="10" t="s">
        <v>86</v>
      </c>
      <c r="D97" s="9" t="s">
        <v>87</v>
      </c>
      <c r="E97" s="9" t="s">
        <v>88</v>
      </c>
      <c r="F97" s="9" t="s">
        <v>75</v>
      </c>
      <c r="G97" s="11">
        <v>1</v>
      </c>
      <c r="H97" s="10" t="s">
        <v>483</v>
      </c>
      <c r="I97" s="11">
        <v>1</v>
      </c>
      <c r="J97" s="9" t="s">
        <v>484</v>
      </c>
      <c r="K97" s="10" t="s">
        <v>485</v>
      </c>
      <c r="L97" s="9" t="s">
        <v>90</v>
      </c>
      <c r="M97" s="9" t="s">
        <v>75</v>
      </c>
      <c r="N97" s="9" t="s">
        <v>75</v>
      </c>
      <c r="O97" s="12"/>
      <c r="P97" s="13">
        <v>17</v>
      </c>
      <c r="Q97" s="10" t="s">
        <v>486</v>
      </c>
      <c r="R97" s="14">
        <v>45505</v>
      </c>
      <c r="S97" s="14">
        <v>45656</v>
      </c>
      <c r="T97" s="13">
        <v>17</v>
      </c>
      <c r="U97" s="13">
        <v>100</v>
      </c>
      <c r="V97" s="9" t="s">
        <v>75</v>
      </c>
      <c r="W97" s="12"/>
      <c r="X97" s="12"/>
      <c r="Y97" s="10" t="s">
        <v>75</v>
      </c>
      <c r="Z97" s="10" t="s">
        <v>75</v>
      </c>
      <c r="AA97" s="12"/>
      <c r="AB97" s="12"/>
      <c r="AC97" s="10" t="s">
        <v>75</v>
      </c>
      <c r="AD97" s="10" t="s">
        <v>75</v>
      </c>
      <c r="AE97" s="12"/>
      <c r="AF97" s="12"/>
      <c r="AG97" s="10" t="s">
        <v>75</v>
      </c>
      <c r="AH97" s="10" t="s">
        <v>75</v>
      </c>
      <c r="AI97" s="12"/>
      <c r="AJ97" s="12"/>
      <c r="AK97" s="10" t="s">
        <v>75</v>
      </c>
      <c r="AL97" s="10" t="s">
        <v>75</v>
      </c>
      <c r="AM97" s="12"/>
      <c r="AN97" s="12"/>
      <c r="AO97" s="10" t="s">
        <v>75</v>
      </c>
      <c r="AP97" s="10" t="s">
        <v>75</v>
      </c>
      <c r="AQ97" s="12"/>
      <c r="AR97" s="12"/>
      <c r="AS97" s="10" t="s">
        <v>75</v>
      </c>
      <c r="AT97" s="10" t="s">
        <v>75</v>
      </c>
      <c r="AU97" s="12"/>
      <c r="AV97" s="12"/>
      <c r="AW97" s="10" t="s">
        <v>75</v>
      </c>
      <c r="AX97" s="10" t="s">
        <v>75</v>
      </c>
      <c r="AY97" s="13">
        <v>17</v>
      </c>
      <c r="AZ97" s="13">
        <v>17</v>
      </c>
      <c r="BA97" s="10" t="s">
        <v>487</v>
      </c>
      <c r="BB97" s="10" t="s">
        <v>488</v>
      </c>
      <c r="BC97" s="12"/>
      <c r="BD97" s="12"/>
      <c r="BE97" s="10" t="s">
        <v>75</v>
      </c>
      <c r="BF97" s="10" t="s">
        <v>75</v>
      </c>
      <c r="BG97" s="12"/>
      <c r="BH97" s="12"/>
      <c r="BI97" s="10" t="s">
        <v>75</v>
      </c>
      <c r="BJ97" s="10" t="s">
        <v>75</v>
      </c>
      <c r="BK97" s="12"/>
      <c r="BL97" s="12"/>
      <c r="BM97" s="10" t="s">
        <v>75</v>
      </c>
      <c r="BN97" s="10" t="s">
        <v>75</v>
      </c>
      <c r="BO97" s="12"/>
      <c r="BP97" s="12"/>
      <c r="BQ97" s="10" t="s">
        <v>75</v>
      </c>
      <c r="BR97" s="10" t="s">
        <v>75</v>
      </c>
      <c r="BS97" s="21">
        <v>16</v>
      </c>
      <c r="BT97" s="24" t="s">
        <v>3394</v>
      </c>
      <c r="BU97" s="30">
        <f t="shared" si="1"/>
        <v>0.94117647058823528</v>
      </c>
    </row>
    <row r="98" spans="1:73" ht="409.5" x14ac:dyDescent="0.25">
      <c r="A98" s="9" t="s">
        <v>482</v>
      </c>
      <c r="B98" s="9" t="s">
        <v>85</v>
      </c>
      <c r="C98" s="10" t="s">
        <v>86</v>
      </c>
      <c r="D98" s="9" t="s">
        <v>87</v>
      </c>
      <c r="E98" s="9" t="s">
        <v>88</v>
      </c>
      <c r="F98" s="9" t="s">
        <v>75</v>
      </c>
      <c r="G98" s="11">
        <v>1</v>
      </c>
      <c r="H98" s="10" t="s">
        <v>483</v>
      </c>
      <c r="I98" s="11">
        <v>2</v>
      </c>
      <c r="J98" s="9" t="s">
        <v>489</v>
      </c>
      <c r="K98" s="10" t="s">
        <v>490</v>
      </c>
      <c r="L98" s="9" t="s">
        <v>90</v>
      </c>
      <c r="M98" s="9" t="s">
        <v>75</v>
      </c>
      <c r="N98" s="9" t="s">
        <v>75</v>
      </c>
      <c r="O98" s="12"/>
      <c r="P98" s="13">
        <v>4</v>
      </c>
      <c r="Q98" s="10" t="s">
        <v>486</v>
      </c>
      <c r="R98" s="14">
        <v>45505</v>
      </c>
      <c r="S98" s="14">
        <v>45656</v>
      </c>
      <c r="T98" s="13">
        <v>4</v>
      </c>
      <c r="U98" s="13">
        <v>100</v>
      </c>
      <c r="V98" s="9" t="s">
        <v>75</v>
      </c>
      <c r="W98" s="12"/>
      <c r="X98" s="12"/>
      <c r="Y98" s="10" t="s">
        <v>75</v>
      </c>
      <c r="Z98" s="10" t="s">
        <v>75</v>
      </c>
      <c r="AA98" s="12"/>
      <c r="AB98" s="12"/>
      <c r="AC98" s="10" t="s">
        <v>75</v>
      </c>
      <c r="AD98" s="10" t="s">
        <v>75</v>
      </c>
      <c r="AE98" s="12"/>
      <c r="AF98" s="12"/>
      <c r="AG98" s="10" t="s">
        <v>75</v>
      </c>
      <c r="AH98" s="10" t="s">
        <v>75</v>
      </c>
      <c r="AI98" s="12"/>
      <c r="AJ98" s="12"/>
      <c r="AK98" s="10" t="s">
        <v>75</v>
      </c>
      <c r="AL98" s="10" t="s">
        <v>75</v>
      </c>
      <c r="AM98" s="12"/>
      <c r="AN98" s="12"/>
      <c r="AO98" s="10" t="s">
        <v>75</v>
      </c>
      <c r="AP98" s="10" t="s">
        <v>75</v>
      </c>
      <c r="AQ98" s="12"/>
      <c r="AR98" s="12"/>
      <c r="AS98" s="10" t="s">
        <v>75</v>
      </c>
      <c r="AT98" s="10" t="s">
        <v>75</v>
      </c>
      <c r="AU98" s="12"/>
      <c r="AV98" s="12"/>
      <c r="AW98" s="10" t="s">
        <v>75</v>
      </c>
      <c r="AX98" s="10" t="s">
        <v>75</v>
      </c>
      <c r="AY98" s="12"/>
      <c r="AZ98" s="12"/>
      <c r="BA98" s="10" t="s">
        <v>75</v>
      </c>
      <c r="BB98" s="10" t="s">
        <v>75</v>
      </c>
      <c r="BC98" s="13">
        <v>1</v>
      </c>
      <c r="BD98" s="13">
        <v>1</v>
      </c>
      <c r="BE98" s="10" t="s">
        <v>491</v>
      </c>
      <c r="BF98" s="10" t="s">
        <v>492</v>
      </c>
      <c r="BG98" s="13">
        <v>1</v>
      </c>
      <c r="BH98" s="13">
        <v>1</v>
      </c>
      <c r="BI98" s="10" t="s">
        <v>491</v>
      </c>
      <c r="BJ98" s="10" t="s">
        <v>493</v>
      </c>
      <c r="BK98" s="13">
        <v>1</v>
      </c>
      <c r="BL98" s="13">
        <v>1</v>
      </c>
      <c r="BM98" s="10" t="s">
        <v>494</v>
      </c>
      <c r="BN98" s="10" t="s">
        <v>75</v>
      </c>
      <c r="BO98" s="13">
        <v>1</v>
      </c>
      <c r="BP98" s="13">
        <v>1</v>
      </c>
      <c r="BQ98" s="10" t="s">
        <v>494</v>
      </c>
      <c r="BR98" s="10" t="s">
        <v>82</v>
      </c>
      <c r="BS98" s="21">
        <v>4</v>
      </c>
      <c r="BT98" s="24" t="s">
        <v>3395</v>
      </c>
      <c r="BU98" s="30">
        <f t="shared" si="1"/>
        <v>1</v>
      </c>
    </row>
    <row r="99" spans="1:73" ht="165" x14ac:dyDescent="0.25">
      <c r="A99" s="9" t="s">
        <v>482</v>
      </c>
      <c r="B99" s="9" t="s">
        <v>71</v>
      </c>
      <c r="C99" s="10" t="s">
        <v>72</v>
      </c>
      <c r="D99" s="9" t="s">
        <v>188</v>
      </c>
      <c r="E99" s="9" t="s">
        <v>189</v>
      </c>
      <c r="F99" s="9" t="s">
        <v>75</v>
      </c>
      <c r="G99" s="11">
        <v>1</v>
      </c>
      <c r="H99" s="10" t="s">
        <v>495</v>
      </c>
      <c r="I99" s="11">
        <v>1</v>
      </c>
      <c r="J99" s="9" t="s">
        <v>496</v>
      </c>
      <c r="K99" s="10" t="s">
        <v>497</v>
      </c>
      <c r="L99" s="9" t="s">
        <v>191</v>
      </c>
      <c r="M99" s="9" t="s">
        <v>75</v>
      </c>
      <c r="N99" s="9" t="s">
        <v>75</v>
      </c>
      <c r="O99" s="13">
        <v>1</v>
      </c>
      <c r="P99" s="13">
        <v>5</v>
      </c>
      <c r="Q99" s="10" t="s">
        <v>498</v>
      </c>
      <c r="R99" s="14">
        <v>45323</v>
      </c>
      <c r="S99" s="14">
        <v>45443</v>
      </c>
      <c r="T99" s="13">
        <v>5</v>
      </c>
      <c r="U99" s="13">
        <v>100</v>
      </c>
      <c r="V99" s="9" t="s">
        <v>75</v>
      </c>
      <c r="W99" s="13">
        <v>0</v>
      </c>
      <c r="X99" s="13">
        <v>1</v>
      </c>
      <c r="Y99" s="10" t="s">
        <v>499</v>
      </c>
      <c r="Z99" s="10" t="s">
        <v>500</v>
      </c>
      <c r="AA99" s="13">
        <v>1</v>
      </c>
      <c r="AB99" s="13">
        <v>0</v>
      </c>
      <c r="AC99" s="10" t="s">
        <v>501</v>
      </c>
      <c r="AD99" s="10" t="s">
        <v>502</v>
      </c>
      <c r="AE99" s="13">
        <v>1</v>
      </c>
      <c r="AF99" s="13">
        <v>2</v>
      </c>
      <c r="AG99" s="10" t="s">
        <v>503</v>
      </c>
      <c r="AH99" s="10" t="s">
        <v>500</v>
      </c>
      <c r="AI99" s="13">
        <v>1</v>
      </c>
      <c r="AJ99" s="13">
        <v>1</v>
      </c>
      <c r="AK99" s="10" t="s">
        <v>504</v>
      </c>
      <c r="AL99" s="10" t="s">
        <v>505</v>
      </c>
      <c r="AM99" s="13">
        <v>1</v>
      </c>
      <c r="AN99" s="13">
        <v>1</v>
      </c>
      <c r="AO99" s="10" t="s">
        <v>506</v>
      </c>
      <c r="AP99" s="10" t="s">
        <v>505</v>
      </c>
      <c r="AQ99" s="13">
        <v>1</v>
      </c>
      <c r="AR99" s="12"/>
      <c r="AS99" s="10" t="s">
        <v>75</v>
      </c>
      <c r="AT99" s="10" t="s">
        <v>75</v>
      </c>
      <c r="AU99" s="12"/>
      <c r="AV99" s="12"/>
      <c r="AW99" s="10" t="s">
        <v>75</v>
      </c>
      <c r="AX99" s="10" t="s">
        <v>75</v>
      </c>
      <c r="AY99" s="12"/>
      <c r="AZ99" s="12"/>
      <c r="BA99" s="10" t="s">
        <v>75</v>
      </c>
      <c r="BB99" s="10" t="s">
        <v>75</v>
      </c>
      <c r="BC99" s="12"/>
      <c r="BD99" s="12"/>
      <c r="BE99" s="10" t="s">
        <v>75</v>
      </c>
      <c r="BF99" s="10" t="s">
        <v>75</v>
      </c>
      <c r="BG99" s="12"/>
      <c r="BH99" s="12"/>
      <c r="BI99" s="10" t="s">
        <v>75</v>
      </c>
      <c r="BJ99" s="10" t="s">
        <v>75</v>
      </c>
      <c r="BK99" s="12"/>
      <c r="BL99" s="12"/>
      <c r="BM99" s="10" t="s">
        <v>75</v>
      </c>
      <c r="BN99" s="10" t="s">
        <v>75</v>
      </c>
      <c r="BO99" s="12"/>
      <c r="BP99" s="12"/>
      <c r="BQ99" s="10" t="s">
        <v>75</v>
      </c>
      <c r="BR99" s="10" t="s">
        <v>75</v>
      </c>
      <c r="BS99" s="21">
        <v>5</v>
      </c>
      <c r="BT99" s="26" t="s">
        <v>3773</v>
      </c>
      <c r="BU99" s="30">
        <f t="shared" si="1"/>
        <v>1</v>
      </c>
    </row>
    <row r="100" spans="1:73" ht="135" x14ac:dyDescent="0.25">
      <c r="A100" s="9" t="s">
        <v>482</v>
      </c>
      <c r="B100" s="9" t="s">
        <v>71</v>
      </c>
      <c r="C100" s="10" t="s">
        <v>72</v>
      </c>
      <c r="D100" s="9" t="s">
        <v>188</v>
      </c>
      <c r="E100" s="9" t="s">
        <v>189</v>
      </c>
      <c r="F100" s="9" t="s">
        <v>75</v>
      </c>
      <c r="G100" s="11">
        <v>2</v>
      </c>
      <c r="H100" s="10" t="s">
        <v>507</v>
      </c>
      <c r="I100" s="11">
        <v>1</v>
      </c>
      <c r="J100" s="9" t="s">
        <v>508</v>
      </c>
      <c r="K100" s="10" t="s">
        <v>509</v>
      </c>
      <c r="L100" s="9" t="s">
        <v>191</v>
      </c>
      <c r="M100" s="9" t="s">
        <v>75</v>
      </c>
      <c r="N100" s="9" t="s">
        <v>75</v>
      </c>
      <c r="O100" s="12"/>
      <c r="P100" s="13">
        <v>1</v>
      </c>
      <c r="Q100" s="10" t="s">
        <v>75</v>
      </c>
      <c r="R100" s="14">
        <v>45325</v>
      </c>
      <c r="S100" s="14">
        <v>45442</v>
      </c>
      <c r="T100" s="13">
        <v>1</v>
      </c>
      <c r="U100" s="13">
        <v>100</v>
      </c>
      <c r="V100" s="9" t="s">
        <v>75</v>
      </c>
      <c r="W100" s="12"/>
      <c r="X100" s="12"/>
      <c r="Y100" s="10" t="s">
        <v>75</v>
      </c>
      <c r="Z100" s="10" t="s">
        <v>75</v>
      </c>
      <c r="AA100" s="12"/>
      <c r="AB100" s="12"/>
      <c r="AC100" s="10" t="s">
        <v>75</v>
      </c>
      <c r="AD100" s="10" t="s">
        <v>75</v>
      </c>
      <c r="AE100" s="12"/>
      <c r="AF100" s="12"/>
      <c r="AG100" s="10" t="s">
        <v>75</v>
      </c>
      <c r="AH100" s="10" t="s">
        <v>75</v>
      </c>
      <c r="AI100" s="12"/>
      <c r="AJ100" s="12"/>
      <c r="AK100" s="10" t="s">
        <v>75</v>
      </c>
      <c r="AL100" s="10" t="s">
        <v>75</v>
      </c>
      <c r="AM100" s="13">
        <v>1</v>
      </c>
      <c r="AN100" s="13">
        <v>1</v>
      </c>
      <c r="AO100" s="10" t="s">
        <v>510</v>
      </c>
      <c r="AP100" s="10" t="s">
        <v>511</v>
      </c>
      <c r="AQ100" s="12"/>
      <c r="AR100" s="12"/>
      <c r="AS100" s="10" t="s">
        <v>75</v>
      </c>
      <c r="AT100" s="10" t="s">
        <v>75</v>
      </c>
      <c r="AU100" s="12"/>
      <c r="AV100" s="12"/>
      <c r="AW100" s="10" t="s">
        <v>75</v>
      </c>
      <c r="AX100" s="10" t="s">
        <v>75</v>
      </c>
      <c r="AY100" s="12"/>
      <c r="AZ100" s="12"/>
      <c r="BA100" s="10" t="s">
        <v>75</v>
      </c>
      <c r="BB100" s="10" t="s">
        <v>75</v>
      </c>
      <c r="BC100" s="12"/>
      <c r="BD100" s="12"/>
      <c r="BE100" s="10" t="s">
        <v>75</v>
      </c>
      <c r="BF100" s="10" t="s">
        <v>75</v>
      </c>
      <c r="BG100" s="12"/>
      <c r="BH100" s="12"/>
      <c r="BI100" s="10" t="s">
        <v>75</v>
      </c>
      <c r="BJ100" s="10" t="s">
        <v>75</v>
      </c>
      <c r="BK100" s="12"/>
      <c r="BL100" s="12"/>
      <c r="BM100" s="10" t="s">
        <v>75</v>
      </c>
      <c r="BN100" s="10" t="s">
        <v>75</v>
      </c>
      <c r="BO100" s="12"/>
      <c r="BP100" s="12"/>
      <c r="BQ100" s="10" t="s">
        <v>75</v>
      </c>
      <c r="BR100" s="10" t="s">
        <v>75</v>
      </c>
      <c r="BS100" s="21">
        <v>1</v>
      </c>
      <c r="BT100" s="24" t="s">
        <v>3827</v>
      </c>
      <c r="BU100" s="30">
        <f t="shared" si="1"/>
        <v>1</v>
      </c>
    </row>
    <row r="101" spans="1:73" ht="165" x14ac:dyDescent="0.25">
      <c r="A101" s="9" t="s">
        <v>482</v>
      </c>
      <c r="B101" s="9" t="s">
        <v>71</v>
      </c>
      <c r="C101" s="10" t="s">
        <v>72</v>
      </c>
      <c r="D101" s="9" t="s">
        <v>188</v>
      </c>
      <c r="E101" s="9" t="s">
        <v>189</v>
      </c>
      <c r="F101" s="9" t="s">
        <v>75</v>
      </c>
      <c r="G101" s="11">
        <v>2</v>
      </c>
      <c r="H101" s="10" t="s">
        <v>507</v>
      </c>
      <c r="I101" s="11">
        <v>2</v>
      </c>
      <c r="J101" s="9" t="s">
        <v>512</v>
      </c>
      <c r="K101" s="10" t="s">
        <v>513</v>
      </c>
      <c r="L101" s="9" t="s">
        <v>191</v>
      </c>
      <c r="M101" s="9" t="s">
        <v>75</v>
      </c>
      <c r="N101" s="9" t="s">
        <v>75</v>
      </c>
      <c r="O101" s="13">
        <v>1</v>
      </c>
      <c r="P101" s="13">
        <v>1</v>
      </c>
      <c r="Q101" s="10" t="s">
        <v>75</v>
      </c>
      <c r="R101" s="14">
        <v>45326</v>
      </c>
      <c r="S101" s="14">
        <v>45442</v>
      </c>
      <c r="T101" s="13">
        <v>1</v>
      </c>
      <c r="U101" s="13">
        <v>100</v>
      </c>
      <c r="V101" s="9" t="s">
        <v>75</v>
      </c>
      <c r="W101" s="12"/>
      <c r="X101" s="12"/>
      <c r="Y101" s="10" t="s">
        <v>75</v>
      </c>
      <c r="Z101" s="10" t="s">
        <v>75</v>
      </c>
      <c r="AA101" s="12"/>
      <c r="AB101" s="12"/>
      <c r="AC101" s="10" t="s">
        <v>75</v>
      </c>
      <c r="AD101" s="10" t="s">
        <v>75</v>
      </c>
      <c r="AE101" s="12"/>
      <c r="AF101" s="12"/>
      <c r="AG101" s="10" t="s">
        <v>75</v>
      </c>
      <c r="AH101" s="10" t="s">
        <v>75</v>
      </c>
      <c r="AI101" s="12"/>
      <c r="AJ101" s="12"/>
      <c r="AK101" s="10" t="s">
        <v>75</v>
      </c>
      <c r="AL101" s="10" t="s">
        <v>75</v>
      </c>
      <c r="AM101" s="13">
        <v>1</v>
      </c>
      <c r="AN101" s="13">
        <v>1</v>
      </c>
      <c r="AO101" s="10" t="s">
        <v>514</v>
      </c>
      <c r="AP101" s="10" t="s">
        <v>511</v>
      </c>
      <c r="AQ101" s="12"/>
      <c r="AR101" s="12"/>
      <c r="AS101" s="10" t="s">
        <v>75</v>
      </c>
      <c r="AT101" s="10" t="s">
        <v>75</v>
      </c>
      <c r="AU101" s="12"/>
      <c r="AV101" s="12"/>
      <c r="AW101" s="10" t="s">
        <v>75</v>
      </c>
      <c r="AX101" s="10" t="s">
        <v>75</v>
      </c>
      <c r="AY101" s="12"/>
      <c r="AZ101" s="12"/>
      <c r="BA101" s="10" t="s">
        <v>75</v>
      </c>
      <c r="BB101" s="10" t="s">
        <v>75</v>
      </c>
      <c r="BC101" s="12"/>
      <c r="BD101" s="12"/>
      <c r="BE101" s="10" t="s">
        <v>75</v>
      </c>
      <c r="BF101" s="10" t="s">
        <v>75</v>
      </c>
      <c r="BG101" s="12"/>
      <c r="BH101" s="12"/>
      <c r="BI101" s="10" t="s">
        <v>75</v>
      </c>
      <c r="BJ101" s="10" t="s">
        <v>75</v>
      </c>
      <c r="BK101" s="12"/>
      <c r="BL101" s="12"/>
      <c r="BM101" s="10" t="s">
        <v>75</v>
      </c>
      <c r="BN101" s="10" t="s">
        <v>75</v>
      </c>
      <c r="BO101" s="12"/>
      <c r="BP101" s="12"/>
      <c r="BQ101" s="10" t="s">
        <v>75</v>
      </c>
      <c r="BR101" s="10" t="s">
        <v>75</v>
      </c>
      <c r="BS101" s="21">
        <v>1</v>
      </c>
      <c r="BT101" s="24" t="s">
        <v>3774</v>
      </c>
      <c r="BU101" s="30">
        <f t="shared" si="1"/>
        <v>1</v>
      </c>
    </row>
    <row r="102" spans="1:73" ht="150" x14ac:dyDescent="0.25">
      <c r="A102" s="9" t="s">
        <v>482</v>
      </c>
      <c r="B102" s="9" t="s">
        <v>85</v>
      </c>
      <c r="C102" s="10" t="s">
        <v>86</v>
      </c>
      <c r="D102" s="9" t="s">
        <v>87</v>
      </c>
      <c r="E102" s="9" t="s">
        <v>88</v>
      </c>
      <c r="F102" s="9" t="s">
        <v>75</v>
      </c>
      <c r="G102" s="11">
        <v>2</v>
      </c>
      <c r="H102" s="10" t="s">
        <v>515</v>
      </c>
      <c r="I102" s="11">
        <v>1</v>
      </c>
      <c r="J102" s="9" t="s">
        <v>516</v>
      </c>
      <c r="K102" s="10" t="s">
        <v>517</v>
      </c>
      <c r="L102" s="9" t="s">
        <v>90</v>
      </c>
      <c r="M102" s="9" t="s">
        <v>75</v>
      </c>
      <c r="N102" s="9" t="s">
        <v>75</v>
      </c>
      <c r="O102" s="12"/>
      <c r="P102" s="13">
        <v>1</v>
      </c>
      <c r="Q102" s="10" t="s">
        <v>486</v>
      </c>
      <c r="R102" s="14">
        <v>45505</v>
      </c>
      <c r="S102" s="14">
        <v>45656</v>
      </c>
      <c r="T102" s="13">
        <v>1</v>
      </c>
      <c r="U102" s="13">
        <v>100</v>
      </c>
      <c r="V102" s="9" t="s">
        <v>75</v>
      </c>
      <c r="W102" s="12"/>
      <c r="X102" s="12"/>
      <c r="Y102" s="10" t="s">
        <v>75</v>
      </c>
      <c r="Z102" s="10" t="s">
        <v>75</v>
      </c>
      <c r="AA102" s="12"/>
      <c r="AB102" s="12"/>
      <c r="AC102" s="10" t="s">
        <v>75</v>
      </c>
      <c r="AD102" s="10" t="s">
        <v>75</v>
      </c>
      <c r="AE102" s="12"/>
      <c r="AF102" s="12"/>
      <c r="AG102" s="10" t="s">
        <v>75</v>
      </c>
      <c r="AH102" s="10" t="s">
        <v>75</v>
      </c>
      <c r="AI102" s="12"/>
      <c r="AJ102" s="12"/>
      <c r="AK102" s="10" t="s">
        <v>75</v>
      </c>
      <c r="AL102" s="10" t="s">
        <v>75</v>
      </c>
      <c r="AM102" s="12"/>
      <c r="AN102" s="12"/>
      <c r="AO102" s="10" t="s">
        <v>75</v>
      </c>
      <c r="AP102" s="10" t="s">
        <v>75</v>
      </c>
      <c r="AQ102" s="12"/>
      <c r="AR102" s="12"/>
      <c r="AS102" s="10" t="s">
        <v>75</v>
      </c>
      <c r="AT102" s="10" t="s">
        <v>75</v>
      </c>
      <c r="AU102" s="12"/>
      <c r="AV102" s="12"/>
      <c r="AW102" s="10" t="s">
        <v>75</v>
      </c>
      <c r="AX102" s="10" t="s">
        <v>75</v>
      </c>
      <c r="AY102" s="13">
        <v>0</v>
      </c>
      <c r="AZ102" s="13">
        <v>1</v>
      </c>
      <c r="BA102" s="10" t="s">
        <v>518</v>
      </c>
      <c r="BB102" s="10" t="s">
        <v>519</v>
      </c>
      <c r="BC102" s="12"/>
      <c r="BD102" s="12"/>
      <c r="BE102" s="10" t="s">
        <v>75</v>
      </c>
      <c r="BF102" s="10" t="s">
        <v>75</v>
      </c>
      <c r="BG102" s="12"/>
      <c r="BH102" s="12"/>
      <c r="BI102" s="10" t="s">
        <v>75</v>
      </c>
      <c r="BJ102" s="10" t="s">
        <v>75</v>
      </c>
      <c r="BK102" s="13">
        <v>1</v>
      </c>
      <c r="BL102" s="13">
        <v>0</v>
      </c>
      <c r="BM102" s="10" t="s">
        <v>518</v>
      </c>
      <c r="BN102" s="10" t="s">
        <v>520</v>
      </c>
      <c r="BO102" s="12"/>
      <c r="BP102" s="12"/>
      <c r="BQ102" s="10" t="s">
        <v>75</v>
      </c>
      <c r="BR102" s="10" t="s">
        <v>75</v>
      </c>
      <c r="BS102" s="21">
        <v>1</v>
      </c>
      <c r="BT102" s="27" t="s">
        <v>3396</v>
      </c>
      <c r="BU102" s="30">
        <f t="shared" si="1"/>
        <v>1</v>
      </c>
    </row>
    <row r="103" spans="1:73" ht="105" x14ac:dyDescent="0.25">
      <c r="A103" s="9" t="s">
        <v>482</v>
      </c>
      <c r="B103" s="9" t="s">
        <v>85</v>
      </c>
      <c r="C103" s="10" t="s">
        <v>86</v>
      </c>
      <c r="D103" s="9" t="s">
        <v>87</v>
      </c>
      <c r="E103" s="9" t="s">
        <v>88</v>
      </c>
      <c r="F103" s="9" t="s">
        <v>75</v>
      </c>
      <c r="G103" s="11">
        <v>2</v>
      </c>
      <c r="H103" s="10" t="s">
        <v>515</v>
      </c>
      <c r="I103" s="11">
        <v>2</v>
      </c>
      <c r="J103" s="9" t="s">
        <v>521</v>
      </c>
      <c r="K103" s="10" t="s">
        <v>522</v>
      </c>
      <c r="L103" s="9" t="s">
        <v>90</v>
      </c>
      <c r="M103" s="9" t="s">
        <v>75</v>
      </c>
      <c r="N103" s="9" t="s">
        <v>75</v>
      </c>
      <c r="O103" s="12"/>
      <c r="P103" s="13">
        <v>1</v>
      </c>
      <c r="Q103" s="10" t="s">
        <v>486</v>
      </c>
      <c r="R103" s="14">
        <v>45505</v>
      </c>
      <c r="S103" s="14">
        <v>45656</v>
      </c>
      <c r="T103" s="13">
        <v>1</v>
      </c>
      <c r="U103" s="13">
        <v>100</v>
      </c>
      <c r="V103" s="9" t="s">
        <v>75</v>
      </c>
      <c r="W103" s="12"/>
      <c r="X103" s="12"/>
      <c r="Y103" s="10" t="s">
        <v>75</v>
      </c>
      <c r="Z103" s="10" t="s">
        <v>75</v>
      </c>
      <c r="AA103" s="12"/>
      <c r="AB103" s="12"/>
      <c r="AC103" s="10" t="s">
        <v>75</v>
      </c>
      <c r="AD103" s="10" t="s">
        <v>75</v>
      </c>
      <c r="AE103" s="12"/>
      <c r="AF103" s="12"/>
      <c r="AG103" s="10" t="s">
        <v>75</v>
      </c>
      <c r="AH103" s="10" t="s">
        <v>75</v>
      </c>
      <c r="AI103" s="12"/>
      <c r="AJ103" s="12"/>
      <c r="AK103" s="10" t="s">
        <v>75</v>
      </c>
      <c r="AL103" s="10" t="s">
        <v>75</v>
      </c>
      <c r="AM103" s="12"/>
      <c r="AN103" s="12"/>
      <c r="AO103" s="10" t="s">
        <v>75</v>
      </c>
      <c r="AP103" s="10" t="s">
        <v>75</v>
      </c>
      <c r="AQ103" s="12"/>
      <c r="AR103" s="12"/>
      <c r="AS103" s="10" t="s">
        <v>75</v>
      </c>
      <c r="AT103" s="10" t="s">
        <v>75</v>
      </c>
      <c r="AU103" s="12"/>
      <c r="AV103" s="12"/>
      <c r="AW103" s="10" t="s">
        <v>75</v>
      </c>
      <c r="AX103" s="10" t="s">
        <v>75</v>
      </c>
      <c r="AY103" s="12"/>
      <c r="AZ103" s="12"/>
      <c r="BA103" s="10" t="s">
        <v>75</v>
      </c>
      <c r="BB103" s="10" t="s">
        <v>75</v>
      </c>
      <c r="BC103" s="12"/>
      <c r="BD103" s="12"/>
      <c r="BE103" s="10" t="s">
        <v>75</v>
      </c>
      <c r="BF103" s="10" t="s">
        <v>75</v>
      </c>
      <c r="BG103" s="12"/>
      <c r="BH103" s="12"/>
      <c r="BI103" s="10" t="s">
        <v>75</v>
      </c>
      <c r="BJ103" s="10" t="s">
        <v>75</v>
      </c>
      <c r="BK103" s="12"/>
      <c r="BL103" s="12"/>
      <c r="BM103" s="10" t="s">
        <v>75</v>
      </c>
      <c r="BN103" s="10" t="s">
        <v>75</v>
      </c>
      <c r="BO103" s="13">
        <v>1</v>
      </c>
      <c r="BP103" s="13">
        <v>1</v>
      </c>
      <c r="BQ103" s="10" t="s">
        <v>523</v>
      </c>
      <c r="BR103" s="10" t="s">
        <v>82</v>
      </c>
      <c r="BS103" s="21">
        <v>1</v>
      </c>
      <c r="BT103" s="28" t="s">
        <v>3397</v>
      </c>
      <c r="BU103" s="30">
        <f t="shared" si="1"/>
        <v>1</v>
      </c>
    </row>
    <row r="104" spans="1:73" ht="120" x14ac:dyDescent="0.25">
      <c r="A104" s="9" t="s">
        <v>482</v>
      </c>
      <c r="B104" s="9" t="s">
        <v>85</v>
      </c>
      <c r="C104" s="10" t="s">
        <v>86</v>
      </c>
      <c r="D104" s="9" t="s">
        <v>87</v>
      </c>
      <c r="E104" s="9" t="s">
        <v>88</v>
      </c>
      <c r="F104" s="9" t="s">
        <v>75</v>
      </c>
      <c r="G104" s="11">
        <v>2</v>
      </c>
      <c r="H104" s="10" t="s">
        <v>515</v>
      </c>
      <c r="I104" s="11">
        <v>3</v>
      </c>
      <c r="J104" s="9" t="s">
        <v>524</v>
      </c>
      <c r="K104" s="10" t="s">
        <v>525</v>
      </c>
      <c r="L104" s="9" t="s">
        <v>90</v>
      </c>
      <c r="M104" s="9" t="s">
        <v>75</v>
      </c>
      <c r="N104" s="9" t="s">
        <v>75</v>
      </c>
      <c r="O104" s="12"/>
      <c r="P104" s="13">
        <v>1</v>
      </c>
      <c r="Q104" s="10" t="s">
        <v>486</v>
      </c>
      <c r="R104" s="14">
        <v>45505</v>
      </c>
      <c r="S104" s="14">
        <v>45656</v>
      </c>
      <c r="T104" s="13">
        <v>1</v>
      </c>
      <c r="U104" s="13">
        <v>100</v>
      </c>
      <c r="V104" s="9" t="s">
        <v>75</v>
      </c>
      <c r="W104" s="12"/>
      <c r="X104" s="12"/>
      <c r="Y104" s="10" t="s">
        <v>75</v>
      </c>
      <c r="Z104" s="10" t="s">
        <v>75</v>
      </c>
      <c r="AA104" s="12"/>
      <c r="AB104" s="12"/>
      <c r="AC104" s="10" t="s">
        <v>75</v>
      </c>
      <c r="AD104" s="10" t="s">
        <v>75</v>
      </c>
      <c r="AE104" s="12"/>
      <c r="AF104" s="12"/>
      <c r="AG104" s="10" t="s">
        <v>75</v>
      </c>
      <c r="AH104" s="10" t="s">
        <v>75</v>
      </c>
      <c r="AI104" s="12"/>
      <c r="AJ104" s="12"/>
      <c r="AK104" s="10" t="s">
        <v>75</v>
      </c>
      <c r="AL104" s="10" t="s">
        <v>75</v>
      </c>
      <c r="AM104" s="12"/>
      <c r="AN104" s="12"/>
      <c r="AO104" s="10" t="s">
        <v>75</v>
      </c>
      <c r="AP104" s="10" t="s">
        <v>75</v>
      </c>
      <c r="AQ104" s="12"/>
      <c r="AR104" s="12"/>
      <c r="AS104" s="10" t="s">
        <v>75</v>
      </c>
      <c r="AT104" s="10" t="s">
        <v>75</v>
      </c>
      <c r="AU104" s="12"/>
      <c r="AV104" s="12"/>
      <c r="AW104" s="10" t="s">
        <v>75</v>
      </c>
      <c r="AX104" s="10" t="s">
        <v>75</v>
      </c>
      <c r="AY104" s="12"/>
      <c r="AZ104" s="12"/>
      <c r="BA104" s="10" t="s">
        <v>75</v>
      </c>
      <c r="BB104" s="10" t="s">
        <v>75</v>
      </c>
      <c r="BC104" s="12"/>
      <c r="BD104" s="12"/>
      <c r="BE104" s="10" t="s">
        <v>75</v>
      </c>
      <c r="BF104" s="10" t="s">
        <v>75</v>
      </c>
      <c r="BG104" s="13">
        <v>1</v>
      </c>
      <c r="BH104" s="13">
        <v>1</v>
      </c>
      <c r="BI104" s="10" t="s">
        <v>526</v>
      </c>
      <c r="BJ104" s="10" t="s">
        <v>527</v>
      </c>
      <c r="BK104" s="12"/>
      <c r="BL104" s="12"/>
      <c r="BM104" s="10" t="s">
        <v>75</v>
      </c>
      <c r="BN104" s="10" t="s">
        <v>75</v>
      </c>
      <c r="BO104" s="12"/>
      <c r="BP104" s="12"/>
      <c r="BQ104" s="10" t="s">
        <v>75</v>
      </c>
      <c r="BR104" s="10" t="s">
        <v>75</v>
      </c>
      <c r="BS104" s="21">
        <v>1</v>
      </c>
      <c r="BT104" s="25" t="s">
        <v>3398</v>
      </c>
      <c r="BU104" s="30">
        <f t="shared" si="1"/>
        <v>1</v>
      </c>
    </row>
    <row r="105" spans="1:73" ht="165" x14ac:dyDescent="0.25">
      <c r="A105" s="9" t="s">
        <v>482</v>
      </c>
      <c r="B105" s="9" t="s">
        <v>85</v>
      </c>
      <c r="C105" s="10" t="s">
        <v>86</v>
      </c>
      <c r="D105" s="9" t="s">
        <v>87</v>
      </c>
      <c r="E105" s="9" t="s">
        <v>88</v>
      </c>
      <c r="F105" s="9" t="s">
        <v>75</v>
      </c>
      <c r="G105" s="11">
        <v>2</v>
      </c>
      <c r="H105" s="10" t="s">
        <v>515</v>
      </c>
      <c r="I105" s="11">
        <v>4</v>
      </c>
      <c r="J105" s="9" t="s">
        <v>528</v>
      </c>
      <c r="K105" s="10" t="s">
        <v>529</v>
      </c>
      <c r="L105" s="9" t="s">
        <v>90</v>
      </c>
      <c r="M105" s="9" t="s">
        <v>75</v>
      </c>
      <c r="N105" s="9" t="s">
        <v>75</v>
      </c>
      <c r="O105" s="12"/>
      <c r="P105" s="13">
        <v>5</v>
      </c>
      <c r="Q105" s="10" t="s">
        <v>486</v>
      </c>
      <c r="R105" s="14">
        <v>45505</v>
      </c>
      <c r="S105" s="14">
        <v>45656</v>
      </c>
      <c r="T105" s="13">
        <v>6</v>
      </c>
      <c r="U105" s="13">
        <v>120</v>
      </c>
      <c r="V105" s="9" t="s">
        <v>75</v>
      </c>
      <c r="W105" s="12"/>
      <c r="X105" s="12"/>
      <c r="Y105" s="10" t="s">
        <v>75</v>
      </c>
      <c r="Z105" s="10" t="s">
        <v>75</v>
      </c>
      <c r="AA105" s="12"/>
      <c r="AB105" s="12"/>
      <c r="AC105" s="10" t="s">
        <v>75</v>
      </c>
      <c r="AD105" s="10" t="s">
        <v>75</v>
      </c>
      <c r="AE105" s="12"/>
      <c r="AF105" s="12"/>
      <c r="AG105" s="10" t="s">
        <v>75</v>
      </c>
      <c r="AH105" s="10" t="s">
        <v>75</v>
      </c>
      <c r="AI105" s="12"/>
      <c r="AJ105" s="12"/>
      <c r="AK105" s="10" t="s">
        <v>75</v>
      </c>
      <c r="AL105" s="10" t="s">
        <v>75</v>
      </c>
      <c r="AM105" s="12"/>
      <c r="AN105" s="12"/>
      <c r="AO105" s="10" t="s">
        <v>75</v>
      </c>
      <c r="AP105" s="10" t="s">
        <v>75</v>
      </c>
      <c r="AQ105" s="12"/>
      <c r="AR105" s="12"/>
      <c r="AS105" s="10" t="s">
        <v>75</v>
      </c>
      <c r="AT105" s="10" t="s">
        <v>75</v>
      </c>
      <c r="AU105" s="12"/>
      <c r="AV105" s="12"/>
      <c r="AW105" s="10" t="s">
        <v>75</v>
      </c>
      <c r="AX105" s="10" t="s">
        <v>75</v>
      </c>
      <c r="AY105" s="13">
        <v>1</v>
      </c>
      <c r="AZ105" s="13">
        <v>1</v>
      </c>
      <c r="BA105" s="10" t="s">
        <v>530</v>
      </c>
      <c r="BB105" s="10" t="s">
        <v>531</v>
      </c>
      <c r="BC105" s="13">
        <v>1</v>
      </c>
      <c r="BD105" s="13">
        <v>1</v>
      </c>
      <c r="BE105" s="10" t="s">
        <v>532</v>
      </c>
      <c r="BF105" s="10" t="s">
        <v>533</v>
      </c>
      <c r="BG105" s="13">
        <v>1</v>
      </c>
      <c r="BH105" s="13">
        <v>1</v>
      </c>
      <c r="BI105" s="10" t="s">
        <v>534</v>
      </c>
      <c r="BJ105" s="10" t="s">
        <v>535</v>
      </c>
      <c r="BK105" s="13">
        <v>1</v>
      </c>
      <c r="BL105" s="13">
        <v>2</v>
      </c>
      <c r="BM105" s="10" t="s">
        <v>536</v>
      </c>
      <c r="BN105" s="10" t="s">
        <v>537</v>
      </c>
      <c r="BO105" s="13">
        <v>1</v>
      </c>
      <c r="BP105" s="13">
        <v>1</v>
      </c>
      <c r="BQ105" s="10" t="s">
        <v>538</v>
      </c>
      <c r="BR105" s="10" t="s">
        <v>82</v>
      </c>
      <c r="BS105" s="21">
        <v>5</v>
      </c>
      <c r="BT105" s="24" t="s">
        <v>3399</v>
      </c>
      <c r="BU105" s="30">
        <f t="shared" si="1"/>
        <v>1</v>
      </c>
    </row>
    <row r="106" spans="1:73" ht="225" x14ac:dyDescent="0.25">
      <c r="A106" s="9" t="s">
        <v>482</v>
      </c>
      <c r="B106" s="9" t="s">
        <v>85</v>
      </c>
      <c r="C106" s="10" t="s">
        <v>86</v>
      </c>
      <c r="D106" s="9" t="s">
        <v>87</v>
      </c>
      <c r="E106" s="9" t="s">
        <v>88</v>
      </c>
      <c r="F106" s="9" t="s">
        <v>75</v>
      </c>
      <c r="G106" s="11">
        <v>2</v>
      </c>
      <c r="H106" s="10" t="s">
        <v>515</v>
      </c>
      <c r="I106" s="11">
        <v>5</v>
      </c>
      <c r="J106" s="9" t="s">
        <v>539</v>
      </c>
      <c r="K106" s="10" t="s">
        <v>540</v>
      </c>
      <c r="L106" s="9" t="s">
        <v>90</v>
      </c>
      <c r="M106" s="9" t="s">
        <v>75</v>
      </c>
      <c r="N106" s="9" t="s">
        <v>75</v>
      </c>
      <c r="O106" s="12"/>
      <c r="P106" s="13">
        <v>1</v>
      </c>
      <c r="Q106" s="10" t="s">
        <v>486</v>
      </c>
      <c r="R106" s="14">
        <v>45505</v>
      </c>
      <c r="S106" s="14">
        <v>45656</v>
      </c>
      <c r="T106" s="13">
        <v>1</v>
      </c>
      <c r="U106" s="13">
        <v>100</v>
      </c>
      <c r="V106" s="9" t="s">
        <v>75</v>
      </c>
      <c r="W106" s="12"/>
      <c r="X106" s="12"/>
      <c r="Y106" s="10" t="s">
        <v>75</v>
      </c>
      <c r="Z106" s="10" t="s">
        <v>75</v>
      </c>
      <c r="AA106" s="12"/>
      <c r="AB106" s="12"/>
      <c r="AC106" s="10" t="s">
        <v>75</v>
      </c>
      <c r="AD106" s="10" t="s">
        <v>75</v>
      </c>
      <c r="AE106" s="12"/>
      <c r="AF106" s="12"/>
      <c r="AG106" s="10" t="s">
        <v>75</v>
      </c>
      <c r="AH106" s="10" t="s">
        <v>75</v>
      </c>
      <c r="AI106" s="12"/>
      <c r="AJ106" s="12"/>
      <c r="AK106" s="10" t="s">
        <v>75</v>
      </c>
      <c r="AL106" s="10" t="s">
        <v>75</v>
      </c>
      <c r="AM106" s="12"/>
      <c r="AN106" s="12"/>
      <c r="AO106" s="10" t="s">
        <v>75</v>
      </c>
      <c r="AP106" s="10" t="s">
        <v>75</v>
      </c>
      <c r="AQ106" s="12"/>
      <c r="AR106" s="12"/>
      <c r="AS106" s="10" t="s">
        <v>75</v>
      </c>
      <c r="AT106" s="10" t="s">
        <v>75</v>
      </c>
      <c r="AU106" s="12"/>
      <c r="AV106" s="12"/>
      <c r="AW106" s="10" t="s">
        <v>75</v>
      </c>
      <c r="AX106" s="10" t="s">
        <v>75</v>
      </c>
      <c r="AY106" s="12"/>
      <c r="AZ106" s="12"/>
      <c r="BA106" s="10" t="s">
        <v>75</v>
      </c>
      <c r="BB106" s="10" t="s">
        <v>75</v>
      </c>
      <c r="BC106" s="12"/>
      <c r="BD106" s="12"/>
      <c r="BE106" s="10" t="s">
        <v>75</v>
      </c>
      <c r="BF106" s="10" t="s">
        <v>75</v>
      </c>
      <c r="BG106" s="12"/>
      <c r="BH106" s="12"/>
      <c r="BI106" s="10" t="s">
        <v>75</v>
      </c>
      <c r="BJ106" s="10" t="s">
        <v>75</v>
      </c>
      <c r="BK106" s="13">
        <v>1</v>
      </c>
      <c r="BL106" s="13">
        <v>1</v>
      </c>
      <c r="BM106" s="10" t="s">
        <v>541</v>
      </c>
      <c r="BN106" s="10" t="s">
        <v>542</v>
      </c>
      <c r="BO106" s="12"/>
      <c r="BP106" s="12"/>
      <c r="BQ106" s="10" t="s">
        <v>75</v>
      </c>
      <c r="BR106" s="10" t="s">
        <v>75</v>
      </c>
      <c r="BS106" s="21">
        <v>1</v>
      </c>
      <c r="BT106" s="25" t="s">
        <v>3775</v>
      </c>
      <c r="BU106" s="30">
        <f t="shared" si="1"/>
        <v>1</v>
      </c>
    </row>
    <row r="107" spans="1:73" ht="150" x14ac:dyDescent="0.25">
      <c r="A107" s="9" t="s">
        <v>482</v>
      </c>
      <c r="B107" s="9" t="s">
        <v>85</v>
      </c>
      <c r="C107" s="10" t="s">
        <v>86</v>
      </c>
      <c r="D107" s="9" t="s">
        <v>87</v>
      </c>
      <c r="E107" s="9" t="s">
        <v>88</v>
      </c>
      <c r="F107" s="9" t="s">
        <v>75</v>
      </c>
      <c r="G107" s="11">
        <v>2</v>
      </c>
      <c r="H107" s="10" t="s">
        <v>515</v>
      </c>
      <c r="I107" s="11">
        <v>6</v>
      </c>
      <c r="J107" s="9" t="s">
        <v>543</v>
      </c>
      <c r="K107" s="10" t="s">
        <v>540</v>
      </c>
      <c r="L107" s="9" t="s">
        <v>90</v>
      </c>
      <c r="M107" s="9" t="s">
        <v>75</v>
      </c>
      <c r="N107" s="9" t="s">
        <v>75</v>
      </c>
      <c r="O107" s="12"/>
      <c r="P107" s="13">
        <v>1</v>
      </c>
      <c r="Q107" s="10" t="s">
        <v>486</v>
      </c>
      <c r="R107" s="14">
        <v>45505</v>
      </c>
      <c r="S107" s="14">
        <v>45656</v>
      </c>
      <c r="T107" s="13">
        <v>1</v>
      </c>
      <c r="U107" s="13">
        <v>100</v>
      </c>
      <c r="V107" s="9" t="s">
        <v>75</v>
      </c>
      <c r="W107" s="12"/>
      <c r="X107" s="12"/>
      <c r="Y107" s="10" t="s">
        <v>75</v>
      </c>
      <c r="Z107" s="10" t="s">
        <v>75</v>
      </c>
      <c r="AA107" s="12"/>
      <c r="AB107" s="12"/>
      <c r="AC107" s="10" t="s">
        <v>75</v>
      </c>
      <c r="AD107" s="10" t="s">
        <v>75</v>
      </c>
      <c r="AE107" s="12"/>
      <c r="AF107" s="12"/>
      <c r="AG107" s="10" t="s">
        <v>75</v>
      </c>
      <c r="AH107" s="10" t="s">
        <v>75</v>
      </c>
      <c r="AI107" s="12"/>
      <c r="AJ107" s="12"/>
      <c r="AK107" s="10" t="s">
        <v>75</v>
      </c>
      <c r="AL107" s="10" t="s">
        <v>75</v>
      </c>
      <c r="AM107" s="12"/>
      <c r="AN107" s="12"/>
      <c r="AO107" s="10" t="s">
        <v>75</v>
      </c>
      <c r="AP107" s="10" t="s">
        <v>75</v>
      </c>
      <c r="AQ107" s="12"/>
      <c r="AR107" s="12"/>
      <c r="AS107" s="10" t="s">
        <v>75</v>
      </c>
      <c r="AT107" s="10" t="s">
        <v>75</v>
      </c>
      <c r="AU107" s="12"/>
      <c r="AV107" s="12"/>
      <c r="AW107" s="10" t="s">
        <v>75</v>
      </c>
      <c r="AX107" s="10" t="s">
        <v>75</v>
      </c>
      <c r="AY107" s="12"/>
      <c r="AZ107" s="12"/>
      <c r="BA107" s="10" t="s">
        <v>75</v>
      </c>
      <c r="BB107" s="10" t="s">
        <v>75</v>
      </c>
      <c r="BC107" s="12"/>
      <c r="BD107" s="12"/>
      <c r="BE107" s="10" t="s">
        <v>75</v>
      </c>
      <c r="BF107" s="10" t="s">
        <v>75</v>
      </c>
      <c r="BG107" s="12"/>
      <c r="BH107" s="12"/>
      <c r="BI107" s="10" t="s">
        <v>75</v>
      </c>
      <c r="BJ107" s="10" t="s">
        <v>75</v>
      </c>
      <c r="BK107" s="13">
        <v>1</v>
      </c>
      <c r="BL107" s="13">
        <v>1</v>
      </c>
      <c r="BM107" s="10" t="s">
        <v>544</v>
      </c>
      <c r="BN107" s="10" t="s">
        <v>545</v>
      </c>
      <c r="BO107" s="12"/>
      <c r="BP107" s="12"/>
      <c r="BQ107" s="10" t="s">
        <v>75</v>
      </c>
      <c r="BR107" s="10" t="s">
        <v>75</v>
      </c>
      <c r="BS107" s="21">
        <v>1</v>
      </c>
      <c r="BT107" s="24" t="s">
        <v>3776</v>
      </c>
      <c r="BU107" s="30">
        <f t="shared" si="1"/>
        <v>1</v>
      </c>
    </row>
    <row r="108" spans="1:73" ht="409.5" x14ac:dyDescent="0.25">
      <c r="A108" s="9" t="s">
        <v>482</v>
      </c>
      <c r="B108" s="9" t="s">
        <v>71</v>
      </c>
      <c r="C108" s="10" t="s">
        <v>72</v>
      </c>
      <c r="D108" s="9" t="s">
        <v>188</v>
      </c>
      <c r="E108" s="9" t="s">
        <v>189</v>
      </c>
      <c r="F108" s="9" t="s">
        <v>75</v>
      </c>
      <c r="G108" s="11">
        <v>3</v>
      </c>
      <c r="H108" s="10" t="s">
        <v>483</v>
      </c>
      <c r="I108" s="11">
        <v>1</v>
      </c>
      <c r="J108" s="9" t="s">
        <v>546</v>
      </c>
      <c r="K108" s="10" t="s">
        <v>490</v>
      </c>
      <c r="L108" s="9" t="s">
        <v>191</v>
      </c>
      <c r="M108" s="9" t="s">
        <v>75</v>
      </c>
      <c r="N108" s="9" t="s">
        <v>75</v>
      </c>
      <c r="O108" s="13">
        <v>1</v>
      </c>
      <c r="P108" s="13">
        <v>4</v>
      </c>
      <c r="Q108" s="10" t="s">
        <v>547</v>
      </c>
      <c r="R108" s="14">
        <v>45328</v>
      </c>
      <c r="S108" s="14">
        <v>45473</v>
      </c>
      <c r="T108" s="13">
        <v>4</v>
      </c>
      <c r="U108" s="13">
        <v>100</v>
      </c>
      <c r="V108" s="9" t="s">
        <v>75</v>
      </c>
      <c r="W108" s="12"/>
      <c r="X108" s="12"/>
      <c r="Y108" s="10" t="s">
        <v>75</v>
      </c>
      <c r="Z108" s="10" t="s">
        <v>75</v>
      </c>
      <c r="AA108" s="13">
        <v>1</v>
      </c>
      <c r="AB108" s="13">
        <v>1</v>
      </c>
      <c r="AC108" s="10" t="s">
        <v>548</v>
      </c>
      <c r="AD108" s="10" t="s">
        <v>549</v>
      </c>
      <c r="AE108" s="13">
        <v>1</v>
      </c>
      <c r="AF108" s="13">
        <v>1</v>
      </c>
      <c r="AG108" s="10" t="s">
        <v>550</v>
      </c>
      <c r="AH108" s="10" t="s">
        <v>551</v>
      </c>
      <c r="AI108" s="13">
        <v>1</v>
      </c>
      <c r="AJ108" s="13">
        <v>1</v>
      </c>
      <c r="AK108" s="10" t="s">
        <v>550</v>
      </c>
      <c r="AL108" s="10" t="s">
        <v>551</v>
      </c>
      <c r="AM108" s="13">
        <v>1</v>
      </c>
      <c r="AN108" s="13">
        <v>1</v>
      </c>
      <c r="AO108" s="10" t="s">
        <v>552</v>
      </c>
      <c r="AP108" s="10" t="s">
        <v>505</v>
      </c>
      <c r="AQ108" s="12"/>
      <c r="AR108" s="12"/>
      <c r="AS108" s="10" t="s">
        <v>75</v>
      </c>
      <c r="AT108" s="10" t="s">
        <v>75</v>
      </c>
      <c r="AU108" s="12"/>
      <c r="AV108" s="12"/>
      <c r="AW108" s="10" t="s">
        <v>75</v>
      </c>
      <c r="AX108" s="10" t="s">
        <v>75</v>
      </c>
      <c r="AY108" s="12"/>
      <c r="AZ108" s="12"/>
      <c r="BA108" s="10" t="s">
        <v>75</v>
      </c>
      <c r="BB108" s="10" t="s">
        <v>75</v>
      </c>
      <c r="BC108" s="12"/>
      <c r="BD108" s="12"/>
      <c r="BE108" s="10" t="s">
        <v>75</v>
      </c>
      <c r="BF108" s="10" t="s">
        <v>75</v>
      </c>
      <c r="BG108" s="12"/>
      <c r="BH108" s="12"/>
      <c r="BI108" s="10" t="s">
        <v>75</v>
      </c>
      <c r="BJ108" s="10" t="s">
        <v>75</v>
      </c>
      <c r="BK108" s="12"/>
      <c r="BL108" s="12"/>
      <c r="BM108" s="10" t="s">
        <v>75</v>
      </c>
      <c r="BN108" s="10" t="s">
        <v>75</v>
      </c>
      <c r="BO108" s="12"/>
      <c r="BP108" s="12"/>
      <c r="BQ108" s="10" t="s">
        <v>75</v>
      </c>
      <c r="BR108" s="10" t="s">
        <v>75</v>
      </c>
      <c r="BS108" s="21">
        <v>4</v>
      </c>
      <c r="BT108" s="24" t="s">
        <v>3395</v>
      </c>
      <c r="BU108" s="30">
        <f t="shared" si="1"/>
        <v>1</v>
      </c>
    </row>
    <row r="109" spans="1:73" ht="165" x14ac:dyDescent="0.25">
      <c r="A109" s="9" t="s">
        <v>482</v>
      </c>
      <c r="B109" s="9" t="s">
        <v>85</v>
      </c>
      <c r="C109" s="10" t="s">
        <v>86</v>
      </c>
      <c r="D109" s="9" t="s">
        <v>87</v>
      </c>
      <c r="E109" s="9" t="s">
        <v>88</v>
      </c>
      <c r="F109" s="9" t="s">
        <v>75</v>
      </c>
      <c r="G109" s="11">
        <v>3</v>
      </c>
      <c r="H109" s="10" t="s">
        <v>495</v>
      </c>
      <c r="I109" s="11">
        <v>1</v>
      </c>
      <c r="J109" s="9" t="s">
        <v>496</v>
      </c>
      <c r="K109" s="10" t="s">
        <v>553</v>
      </c>
      <c r="L109" s="9" t="s">
        <v>90</v>
      </c>
      <c r="M109" s="9" t="s">
        <v>75</v>
      </c>
      <c r="N109" s="9" t="s">
        <v>75</v>
      </c>
      <c r="O109" s="12"/>
      <c r="P109" s="13">
        <v>5</v>
      </c>
      <c r="Q109" s="10" t="s">
        <v>486</v>
      </c>
      <c r="R109" s="14">
        <v>45505</v>
      </c>
      <c r="S109" s="14">
        <v>45656</v>
      </c>
      <c r="T109" s="13">
        <v>5</v>
      </c>
      <c r="U109" s="13">
        <v>100</v>
      </c>
      <c r="V109" s="9" t="s">
        <v>75</v>
      </c>
      <c r="W109" s="12"/>
      <c r="X109" s="12"/>
      <c r="Y109" s="10" t="s">
        <v>75</v>
      </c>
      <c r="Z109" s="10" t="s">
        <v>75</v>
      </c>
      <c r="AA109" s="12"/>
      <c r="AB109" s="12"/>
      <c r="AC109" s="10" t="s">
        <v>75</v>
      </c>
      <c r="AD109" s="10" t="s">
        <v>75</v>
      </c>
      <c r="AE109" s="12"/>
      <c r="AF109" s="12"/>
      <c r="AG109" s="10" t="s">
        <v>75</v>
      </c>
      <c r="AH109" s="10" t="s">
        <v>75</v>
      </c>
      <c r="AI109" s="12"/>
      <c r="AJ109" s="12"/>
      <c r="AK109" s="10" t="s">
        <v>75</v>
      </c>
      <c r="AL109" s="10" t="s">
        <v>75</v>
      </c>
      <c r="AM109" s="12"/>
      <c r="AN109" s="12"/>
      <c r="AO109" s="10" t="s">
        <v>75</v>
      </c>
      <c r="AP109" s="10" t="s">
        <v>75</v>
      </c>
      <c r="AQ109" s="12"/>
      <c r="AR109" s="12"/>
      <c r="AS109" s="10" t="s">
        <v>75</v>
      </c>
      <c r="AT109" s="10" t="s">
        <v>75</v>
      </c>
      <c r="AU109" s="12"/>
      <c r="AV109" s="12"/>
      <c r="AW109" s="10" t="s">
        <v>75</v>
      </c>
      <c r="AX109" s="10" t="s">
        <v>75</v>
      </c>
      <c r="AY109" s="12"/>
      <c r="AZ109" s="12"/>
      <c r="BA109" s="10" t="s">
        <v>75</v>
      </c>
      <c r="BB109" s="10" t="s">
        <v>75</v>
      </c>
      <c r="BC109" s="13">
        <v>1</v>
      </c>
      <c r="BD109" s="13">
        <v>2</v>
      </c>
      <c r="BE109" s="10" t="s">
        <v>554</v>
      </c>
      <c r="BF109" s="10" t="s">
        <v>555</v>
      </c>
      <c r="BG109" s="13">
        <v>2</v>
      </c>
      <c r="BH109" s="13">
        <v>1</v>
      </c>
      <c r="BI109" s="10" t="s">
        <v>556</v>
      </c>
      <c r="BJ109" s="10" t="s">
        <v>557</v>
      </c>
      <c r="BK109" s="13">
        <v>1</v>
      </c>
      <c r="BL109" s="13">
        <v>1</v>
      </c>
      <c r="BM109" s="10" t="s">
        <v>558</v>
      </c>
      <c r="BN109" s="10" t="s">
        <v>75</v>
      </c>
      <c r="BO109" s="13">
        <v>1</v>
      </c>
      <c r="BP109" s="13">
        <v>1</v>
      </c>
      <c r="BQ109" s="10" t="s">
        <v>559</v>
      </c>
      <c r="BR109" s="10" t="s">
        <v>82</v>
      </c>
      <c r="BS109" s="22">
        <v>5</v>
      </c>
      <c r="BT109" s="26" t="s">
        <v>3773</v>
      </c>
      <c r="BU109" s="30">
        <f t="shared" si="1"/>
        <v>1</v>
      </c>
    </row>
    <row r="110" spans="1:73" ht="105" x14ac:dyDescent="0.25">
      <c r="A110" s="9" t="s">
        <v>482</v>
      </c>
      <c r="B110" s="9" t="s">
        <v>71</v>
      </c>
      <c r="C110" s="10" t="s">
        <v>72</v>
      </c>
      <c r="D110" s="9" t="s">
        <v>188</v>
      </c>
      <c r="E110" s="9" t="s">
        <v>189</v>
      </c>
      <c r="F110" s="9" t="s">
        <v>75</v>
      </c>
      <c r="G110" s="11">
        <v>4</v>
      </c>
      <c r="H110" s="10" t="s">
        <v>515</v>
      </c>
      <c r="I110" s="11">
        <v>1</v>
      </c>
      <c r="J110" s="9" t="s">
        <v>560</v>
      </c>
      <c r="K110" s="10" t="s">
        <v>561</v>
      </c>
      <c r="L110" s="9" t="s">
        <v>191</v>
      </c>
      <c r="M110" s="9" t="s">
        <v>75</v>
      </c>
      <c r="N110" s="9" t="s">
        <v>75</v>
      </c>
      <c r="O110" s="13">
        <v>1</v>
      </c>
      <c r="P110" s="13">
        <v>1</v>
      </c>
      <c r="Q110" s="10" t="s">
        <v>498</v>
      </c>
      <c r="R110" s="14">
        <v>45329</v>
      </c>
      <c r="S110" s="14">
        <v>45442</v>
      </c>
      <c r="T110" s="13">
        <v>1</v>
      </c>
      <c r="U110" s="13">
        <v>100</v>
      </c>
      <c r="V110" s="9" t="s">
        <v>75</v>
      </c>
      <c r="W110" s="12"/>
      <c r="X110" s="12"/>
      <c r="Y110" s="10" t="s">
        <v>75</v>
      </c>
      <c r="Z110" s="10" t="s">
        <v>75</v>
      </c>
      <c r="AA110" s="12"/>
      <c r="AB110" s="12"/>
      <c r="AC110" s="10" t="s">
        <v>75</v>
      </c>
      <c r="AD110" s="10" t="s">
        <v>75</v>
      </c>
      <c r="AE110" s="12"/>
      <c r="AF110" s="12"/>
      <c r="AG110" s="10" t="s">
        <v>75</v>
      </c>
      <c r="AH110" s="10" t="s">
        <v>75</v>
      </c>
      <c r="AI110" s="12"/>
      <c r="AJ110" s="12"/>
      <c r="AK110" s="10" t="s">
        <v>75</v>
      </c>
      <c r="AL110" s="10" t="s">
        <v>75</v>
      </c>
      <c r="AM110" s="13">
        <v>1</v>
      </c>
      <c r="AN110" s="13">
        <v>1</v>
      </c>
      <c r="AO110" s="10" t="s">
        <v>562</v>
      </c>
      <c r="AP110" s="10" t="s">
        <v>500</v>
      </c>
      <c r="AQ110" s="12"/>
      <c r="AR110" s="12"/>
      <c r="AS110" s="10" t="s">
        <v>75</v>
      </c>
      <c r="AT110" s="10" t="s">
        <v>75</v>
      </c>
      <c r="AU110" s="12"/>
      <c r="AV110" s="12"/>
      <c r="AW110" s="10" t="s">
        <v>75</v>
      </c>
      <c r="AX110" s="10" t="s">
        <v>75</v>
      </c>
      <c r="AY110" s="12"/>
      <c r="AZ110" s="12"/>
      <c r="BA110" s="10" t="s">
        <v>75</v>
      </c>
      <c r="BB110" s="10" t="s">
        <v>75</v>
      </c>
      <c r="BC110" s="12"/>
      <c r="BD110" s="12"/>
      <c r="BE110" s="10" t="s">
        <v>75</v>
      </c>
      <c r="BF110" s="10" t="s">
        <v>75</v>
      </c>
      <c r="BG110" s="12"/>
      <c r="BH110" s="12"/>
      <c r="BI110" s="10" t="s">
        <v>75</v>
      </c>
      <c r="BJ110" s="10" t="s">
        <v>75</v>
      </c>
      <c r="BK110" s="12"/>
      <c r="BL110" s="12"/>
      <c r="BM110" s="10" t="s">
        <v>75</v>
      </c>
      <c r="BN110" s="10" t="s">
        <v>75</v>
      </c>
      <c r="BO110" s="12"/>
      <c r="BP110" s="12"/>
      <c r="BQ110" s="10" t="s">
        <v>75</v>
      </c>
      <c r="BR110" s="10" t="s">
        <v>75</v>
      </c>
      <c r="BS110" s="21">
        <v>1</v>
      </c>
      <c r="BT110" s="28" t="s">
        <v>3400</v>
      </c>
      <c r="BU110" s="30">
        <f t="shared" si="1"/>
        <v>1</v>
      </c>
    </row>
    <row r="111" spans="1:73" ht="90" x14ac:dyDescent="0.25">
      <c r="A111" s="9" t="s">
        <v>482</v>
      </c>
      <c r="B111" s="9" t="s">
        <v>85</v>
      </c>
      <c r="C111" s="10" t="s">
        <v>86</v>
      </c>
      <c r="D111" s="9" t="s">
        <v>87</v>
      </c>
      <c r="E111" s="9" t="s">
        <v>88</v>
      </c>
      <c r="F111" s="9" t="s">
        <v>75</v>
      </c>
      <c r="G111" s="11">
        <v>4</v>
      </c>
      <c r="H111" s="10" t="s">
        <v>563</v>
      </c>
      <c r="I111" s="11">
        <v>1</v>
      </c>
      <c r="J111" s="9" t="s">
        <v>564</v>
      </c>
      <c r="K111" s="10" t="s">
        <v>565</v>
      </c>
      <c r="L111" s="9" t="s">
        <v>90</v>
      </c>
      <c r="M111" s="9" t="s">
        <v>75</v>
      </c>
      <c r="N111" s="9" t="s">
        <v>75</v>
      </c>
      <c r="O111" s="12"/>
      <c r="P111" s="13">
        <v>1</v>
      </c>
      <c r="Q111" s="10" t="s">
        <v>486</v>
      </c>
      <c r="R111" s="14">
        <v>45505</v>
      </c>
      <c r="S111" s="14">
        <v>45565</v>
      </c>
      <c r="T111" s="13">
        <v>1</v>
      </c>
      <c r="U111" s="13">
        <v>100</v>
      </c>
      <c r="V111" s="9" t="s">
        <v>75</v>
      </c>
      <c r="W111" s="12"/>
      <c r="X111" s="12"/>
      <c r="Y111" s="10" t="s">
        <v>75</v>
      </c>
      <c r="Z111" s="10" t="s">
        <v>75</v>
      </c>
      <c r="AA111" s="12"/>
      <c r="AB111" s="12"/>
      <c r="AC111" s="10" t="s">
        <v>75</v>
      </c>
      <c r="AD111" s="10" t="s">
        <v>75</v>
      </c>
      <c r="AE111" s="12"/>
      <c r="AF111" s="12"/>
      <c r="AG111" s="10" t="s">
        <v>75</v>
      </c>
      <c r="AH111" s="10" t="s">
        <v>75</v>
      </c>
      <c r="AI111" s="12"/>
      <c r="AJ111" s="12"/>
      <c r="AK111" s="10" t="s">
        <v>75</v>
      </c>
      <c r="AL111" s="10" t="s">
        <v>75</v>
      </c>
      <c r="AM111" s="12"/>
      <c r="AN111" s="12"/>
      <c r="AO111" s="10" t="s">
        <v>75</v>
      </c>
      <c r="AP111" s="10" t="s">
        <v>75</v>
      </c>
      <c r="AQ111" s="12"/>
      <c r="AR111" s="12"/>
      <c r="AS111" s="10" t="s">
        <v>75</v>
      </c>
      <c r="AT111" s="10" t="s">
        <v>75</v>
      </c>
      <c r="AU111" s="12"/>
      <c r="AV111" s="12"/>
      <c r="AW111" s="10" t="s">
        <v>75</v>
      </c>
      <c r="AX111" s="10" t="s">
        <v>75</v>
      </c>
      <c r="AY111" s="12"/>
      <c r="AZ111" s="12"/>
      <c r="BA111" s="10" t="s">
        <v>75</v>
      </c>
      <c r="BB111" s="10" t="s">
        <v>75</v>
      </c>
      <c r="BC111" s="12"/>
      <c r="BD111" s="12"/>
      <c r="BE111" s="10" t="s">
        <v>75</v>
      </c>
      <c r="BF111" s="10" t="s">
        <v>75</v>
      </c>
      <c r="BG111" s="12"/>
      <c r="BH111" s="12"/>
      <c r="BI111" s="10" t="s">
        <v>75</v>
      </c>
      <c r="BJ111" s="10" t="s">
        <v>75</v>
      </c>
      <c r="BK111" s="12"/>
      <c r="BL111" s="12"/>
      <c r="BM111" s="10" t="s">
        <v>75</v>
      </c>
      <c r="BN111" s="10" t="s">
        <v>75</v>
      </c>
      <c r="BO111" s="13">
        <v>1</v>
      </c>
      <c r="BP111" s="13">
        <v>1</v>
      </c>
      <c r="BQ111" s="10" t="s">
        <v>566</v>
      </c>
      <c r="BR111" s="10" t="s">
        <v>82</v>
      </c>
      <c r="BS111" s="21">
        <v>1</v>
      </c>
      <c r="BT111" s="28" t="s">
        <v>3777</v>
      </c>
      <c r="BU111" s="30">
        <f t="shared" si="1"/>
        <v>1</v>
      </c>
    </row>
    <row r="112" spans="1:73" ht="120" x14ac:dyDescent="0.25">
      <c r="A112" s="9" t="s">
        <v>482</v>
      </c>
      <c r="B112" s="9" t="s">
        <v>85</v>
      </c>
      <c r="C112" s="10" t="s">
        <v>86</v>
      </c>
      <c r="D112" s="9" t="s">
        <v>87</v>
      </c>
      <c r="E112" s="9" t="s">
        <v>88</v>
      </c>
      <c r="F112" s="9" t="s">
        <v>75</v>
      </c>
      <c r="G112" s="11">
        <v>4</v>
      </c>
      <c r="H112" s="10" t="s">
        <v>563</v>
      </c>
      <c r="I112" s="11">
        <v>2</v>
      </c>
      <c r="J112" s="9" t="s">
        <v>567</v>
      </c>
      <c r="K112" s="10" t="s">
        <v>568</v>
      </c>
      <c r="L112" s="9" t="s">
        <v>90</v>
      </c>
      <c r="M112" s="9" t="s">
        <v>75</v>
      </c>
      <c r="N112" s="9" t="s">
        <v>75</v>
      </c>
      <c r="O112" s="12"/>
      <c r="P112" s="13">
        <v>1</v>
      </c>
      <c r="Q112" s="10" t="s">
        <v>486</v>
      </c>
      <c r="R112" s="14">
        <v>45505</v>
      </c>
      <c r="S112" s="14">
        <v>45656</v>
      </c>
      <c r="T112" s="13">
        <v>1</v>
      </c>
      <c r="U112" s="13">
        <v>100</v>
      </c>
      <c r="V112" s="9" t="s">
        <v>75</v>
      </c>
      <c r="W112" s="12"/>
      <c r="X112" s="12"/>
      <c r="Y112" s="10" t="s">
        <v>75</v>
      </c>
      <c r="Z112" s="10" t="s">
        <v>75</v>
      </c>
      <c r="AA112" s="12"/>
      <c r="AB112" s="12"/>
      <c r="AC112" s="10" t="s">
        <v>75</v>
      </c>
      <c r="AD112" s="10" t="s">
        <v>75</v>
      </c>
      <c r="AE112" s="12"/>
      <c r="AF112" s="12"/>
      <c r="AG112" s="10" t="s">
        <v>75</v>
      </c>
      <c r="AH112" s="10" t="s">
        <v>75</v>
      </c>
      <c r="AI112" s="12"/>
      <c r="AJ112" s="12"/>
      <c r="AK112" s="10" t="s">
        <v>75</v>
      </c>
      <c r="AL112" s="10" t="s">
        <v>75</v>
      </c>
      <c r="AM112" s="12"/>
      <c r="AN112" s="12"/>
      <c r="AO112" s="10" t="s">
        <v>75</v>
      </c>
      <c r="AP112" s="10" t="s">
        <v>75</v>
      </c>
      <c r="AQ112" s="12"/>
      <c r="AR112" s="12"/>
      <c r="AS112" s="10" t="s">
        <v>75</v>
      </c>
      <c r="AT112" s="10" t="s">
        <v>75</v>
      </c>
      <c r="AU112" s="12"/>
      <c r="AV112" s="12"/>
      <c r="AW112" s="10" t="s">
        <v>75</v>
      </c>
      <c r="AX112" s="10" t="s">
        <v>75</v>
      </c>
      <c r="AY112" s="12"/>
      <c r="AZ112" s="12"/>
      <c r="BA112" s="10" t="s">
        <v>75</v>
      </c>
      <c r="BB112" s="10" t="s">
        <v>75</v>
      </c>
      <c r="BC112" s="12"/>
      <c r="BD112" s="12"/>
      <c r="BE112" s="10" t="s">
        <v>75</v>
      </c>
      <c r="BF112" s="10" t="s">
        <v>75</v>
      </c>
      <c r="BG112" s="12"/>
      <c r="BH112" s="12"/>
      <c r="BI112" s="10" t="s">
        <v>75</v>
      </c>
      <c r="BJ112" s="10" t="s">
        <v>75</v>
      </c>
      <c r="BK112" s="12"/>
      <c r="BL112" s="12"/>
      <c r="BM112" s="10" t="s">
        <v>75</v>
      </c>
      <c r="BN112" s="10" t="s">
        <v>75</v>
      </c>
      <c r="BO112" s="13">
        <v>1</v>
      </c>
      <c r="BP112" s="13">
        <v>1</v>
      </c>
      <c r="BQ112" s="10" t="s">
        <v>569</v>
      </c>
      <c r="BR112" s="10" t="s">
        <v>570</v>
      </c>
      <c r="BS112" s="21">
        <v>1</v>
      </c>
      <c r="BT112" s="28" t="s">
        <v>3778</v>
      </c>
      <c r="BU112" s="30">
        <f t="shared" si="1"/>
        <v>1</v>
      </c>
    </row>
    <row r="113" spans="1:73" ht="135" x14ac:dyDescent="0.25">
      <c r="A113" s="9" t="s">
        <v>482</v>
      </c>
      <c r="B113" s="9" t="s">
        <v>85</v>
      </c>
      <c r="C113" s="10" t="s">
        <v>86</v>
      </c>
      <c r="D113" s="9" t="s">
        <v>87</v>
      </c>
      <c r="E113" s="9" t="s">
        <v>88</v>
      </c>
      <c r="F113" s="9" t="s">
        <v>75</v>
      </c>
      <c r="G113" s="11">
        <v>4</v>
      </c>
      <c r="H113" s="10" t="s">
        <v>563</v>
      </c>
      <c r="I113" s="11">
        <v>3</v>
      </c>
      <c r="J113" s="9" t="s">
        <v>571</v>
      </c>
      <c r="K113" s="10" t="s">
        <v>572</v>
      </c>
      <c r="L113" s="9" t="s">
        <v>90</v>
      </c>
      <c r="M113" s="9" t="s">
        <v>75</v>
      </c>
      <c r="N113" s="9" t="s">
        <v>75</v>
      </c>
      <c r="O113" s="12"/>
      <c r="P113" s="13">
        <v>2</v>
      </c>
      <c r="Q113" s="10" t="s">
        <v>486</v>
      </c>
      <c r="R113" s="14">
        <v>45505</v>
      </c>
      <c r="S113" s="14">
        <v>45656</v>
      </c>
      <c r="T113" s="13">
        <v>2</v>
      </c>
      <c r="U113" s="13">
        <v>100</v>
      </c>
      <c r="V113" s="9" t="s">
        <v>75</v>
      </c>
      <c r="W113" s="12"/>
      <c r="X113" s="12"/>
      <c r="Y113" s="10" t="s">
        <v>75</v>
      </c>
      <c r="Z113" s="10" t="s">
        <v>75</v>
      </c>
      <c r="AA113" s="12"/>
      <c r="AB113" s="12"/>
      <c r="AC113" s="10" t="s">
        <v>75</v>
      </c>
      <c r="AD113" s="10" t="s">
        <v>75</v>
      </c>
      <c r="AE113" s="12"/>
      <c r="AF113" s="12"/>
      <c r="AG113" s="10" t="s">
        <v>75</v>
      </c>
      <c r="AH113" s="10" t="s">
        <v>75</v>
      </c>
      <c r="AI113" s="12"/>
      <c r="AJ113" s="12"/>
      <c r="AK113" s="10" t="s">
        <v>75</v>
      </c>
      <c r="AL113" s="10" t="s">
        <v>75</v>
      </c>
      <c r="AM113" s="12"/>
      <c r="AN113" s="12"/>
      <c r="AO113" s="10" t="s">
        <v>75</v>
      </c>
      <c r="AP113" s="10" t="s">
        <v>75</v>
      </c>
      <c r="AQ113" s="12"/>
      <c r="AR113" s="12"/>
      <c r="AS113" s="10" t="s">
        <v>75</v>
      </c>
      <c r="AT113" s="10" t="s">
        <v>75</v>
      </c>
      <c r="AU113" s="12"/>
      <c r="AV113" s="12"/>
      <c r="AW113" s="10" t="s">
        <v>75</v>
      </c>
      <c r="AX113" s="10" t="s">
        <v>75</v>
      </c>
      <c r="AY113" s="13">
        <v>0</v>
      </c>
      <c r="AZ113" s="13">
        <v>0</v>
      </c>
      <c r="BA113" s="10" t="s">
        <v>75</v>
      </c>
      <c r="BB113" s="10" t="s">
        <v>75</v>
      </c>
      <c r="BC113" s="13">
        <v>1</v>
      </c>
      <c r="BD113" s="13">
        <v>1</v>
      </c>
      <c r="BE113" s="10" t="s">
        <v>573</v>
      </c>
      <c r="BF113" s="10" t="s">
        <v>574</v>
      </c>
      <c r="BG113" s="12"/>
      <c r="BH113" s="12"/>
      <c r="BI113" s="10" t="s">
        <v>75</v>
      </c>
      <c r="BJ113" s="10" t="s">
        <v>75</v>
      </c>
      <c r="BK113" s="13">
        <v>1</v>
      </c>
      <c r="BL113" s="13">
        <v>1</v>
      </c>
      <c r="BM113" s="10" t="s">
        <v>575</v>
      </c>
      <c r="BN113" s="10" t="s">
        <v>576</v>
      </c>
      <c r="BO113" s="12"/>
      <c r="BP113" s="12"/>
      <c r="BQ113" s="10" t="s">
        <v>75</v>
      </c>
      <c r="BR113" s="10" t="s">
        <v>75</v>
      </c>
      <c r="BS113" s="21">
        <v>2</v>
      </c>
      <c r="BT113" s="28" t="s">
        <v>3401</v>
      </c>
      <c r="BU113" s="30">
        <f t="shared" si="1"/>
        <v>1</v>
      </c>
    </row>
    <row r="114" spans="1:73" ht="135" x14ac:dyDescent="0.25">
      <c r="A114" s="9" t="s">
        <v>482</v>
      </c>
      <c r="B114" s="9" t="s">
        <v>85</v>
      </c>
      <c r="C114" s="10" t="s">
        <v>86</v>
      </c>
      <c r="D114" s="9" t="s">
        <v>87</v>
      </c>
      <c r="E114" s="9" t="s">
        <v>88</v>
      </c>
      <c r="F114" s="9" t="s">
        <v>75</v>
      </c>
      <c r="G114" s="11">
        <v>4</v>
      </c>
      <c r="H114" s="10" t="s">
        <v>563</v>
      </c>
      <c r="I114" s="11">
        <v>4</v>
      </c>
      <c r="J114" s="9" t="s">
        <v>577</v>
      </c>
      <c r="K114" s="10" t="s">
        <v>578</v>
      </c>
      <c r="L114" s="9" t="s">
        <v>90</v>
      </c>
      <c r="M114" s="9" t="s">
        <v>75</v>
      </c>
      <c r="N114" s="9" t="s">
        <v>75</v>
      </c>
      <c r="O114" s="12"/>
      <c r="P114" s="13">
        <v>1</v>
      </c>
      <c r="Q114" s="10" t="s">
        <v>486</v>
      </c>
      <c r="R114" s="14">
        <v>45505</v>
      </c>
      <c r="S114" s="14">
        <v>45656</v>
      </c>
      <c r="T114" s="13">
        <v>1</v>
      </c>
      <c r="U114" s="13">
        <v>100</v>
      </c>
      <c r="V114" s="9" t="s">
        <v>75</v>
      </c>
      <c r="W114" s="12"/>
      <c r="X114" s="12"/>
      <c r="Y114" s="10" t="s">
        <v>75</v>
      </c>
      <c r="Z114" s="10" t="s">
        <v>75</v>
      </c>
      <c r="AA114" s="12"/>
      <c r="AB114" s="12"/>
      <c r="AC114" s="10" t="s">
        <v>75</v>
      </c>
      <c r="AD114" s="10" t="s">
        <v>75</v>
      </c>
      <c r="AE114" s="12"/>
      <c r="AF114" s="12"/>
      <c r="AG114" s="10" t="s">
        <v>75</v>
      </c>
      <c r="AH114" s="10" t="s">
        <v>75</v>
      </c>
      <c r="AI114" s="12"/>
      <c r="AJ114" s="12"/>
      <c r="AK114" s="10" t="s">
        <v>75</v>
      </c>
      <c r="AL114" s="10" t="s">
        <v>75</v>
      </c>
      <c r="AM114" s="12"/>
      <c r="AN114" s="12"/>
      <c r="AO114" s="10" t="s">
        <v>75</v>
      </c>
      <c r="AP114" s="10" t="s">
        <v>75</v>
      </c>
      <c r="AQ114" s="12"/>
      <c r="AR114" s="12"/>
      <c r="AS114" s="10" t="s">
        <v>75</v>
      </c>
      <c r="AT114" s="10" t="s">
        <v>75</v>
      </c>
      <c r="AU114" s="12"/>
      <c r="AV114" s="12"/>
      <c r="AW114" s="10" t="s">
        <v>75</v>
      </c>
      <c r="AX114" s="10" t="s">
        <v>75</v>
      </c>
      <c r="AY114" s="12"/>
      <c r="AZ114" s="12"/>
      <c r="BA114" s="10" t="s">
        <v>75</v>
      </c>
      <c r="BB114" s="10" t="s">
        <v>75</v>
      </c>
      <c r="BC114" s="12"/>
      <c r="BD114" s="12"/>
      <c r="BE114" s="10" t="s">
        <v>75</v>
      </c>
      <c r="BF114" s="10" t="s">
        <v>75</v>
      </c>
      <c r="BG114" s="13">
        <v>1</v>
      </c>
      <c r="BH114" s="13">
        <v>0</v>
      </c>
      <c r="BI114" s="10" t="s">
        <v>579</v>
      </c>
      <c r="BJ114" s="10" t="s">
        <v>580</v>
      </c>
      <c r="BK114" s="12"/>
      <c r="BL114" s="12"/>
      <c r="BM114" s="10" t="s">
        <v>75</v>
      </c>
      <c r="BN114" s="10" t="s">
        <v>75</v>
      </c>
      <c r="BO114" s="12"/>
      <c r="BP114" s="13">
        <v>1</v>
      </c>
      <c r="BQ114" s="10" t="s">
        <v>581</v>
      </c>
      <c r="BR114" s="10" t="s">
        <v>570</v>
      </c>
      <c r="BS114" s="21">
        <v>1</v>
      </c>
      <c r="BT114" s="28" t="s">
        <v>3402</v>
      </c>
      <c r="BU114" s="30">
        <f t="shared" si="1"/>
        <v>1</v>
      </c>
    </row>
    <row r="115" spans="1:73" ht="120" x14ac:dyDescent="0.25">
      <c r="A115" s="9" t="s">
        <v>482</v>
      </c>
      <c r="B115" s="9" t="s">
        <v>71</v>
      </c>
      <c r="C115" s="10" t="s">
        <v>72</v>
      </c>
      <c r="D115" s="9" t="s">
        <v>188</v>
      </c>
      <c r="E115" s="9" t="s">
        <v>189</v>
      </c>
      <c r="F115" s="9" t="s">
        <v>75</v>
      </c>
      <c r="G115" s="11">
        <v>5</v>
      </c>
      <c r="H115" s="10" t="s">
        <v>563</v>
      </c>
      <c r="I115" s="11">
        <v>1</v>
      </c>
      <c r="J115" s="9" t="s">
        <v>582</v>
      </c>
      <c r="K115" s="10" t="s">
        <v>568</v>
      </c>
      <c r="L115" s="9" t="s">
        <v>191</v>
      </c>
      <c r="M115" s="9" t="s">
        <v>75</v>
      </c>
      <c r="N115" s="9" t="s">
        <v>75</v>
      </c>
      <c r="O115" s="13">
        <v>1</v>
      </c>
      <c r="P115" s="13">
        <v>1</v>
      </c>
      <c r="Q115" s="10" t="s">
        <v>498</v>
      </c>
      <c r="R115" s="14">
        <v>45330</v>
      </c>
      <c r="S115" s="14">
        <v>45442</v>
      </c>
      <c r="T115" s="13">
        <v>1</v>
      </c>
      <c r="U115" s="13">
        <v>100</v>
      </c>
      <c r="V115" s="9" t="s">
        <v>75</v>
      </c>
      <c r="W115" s="12"/>
      <c r="X115" s="12"/>
      <c r="Y115" s="10" t="s">
        <v>75</v>
      </c>
      <c r="Z115" s="10" t="s">
        <v>75</v>
      </c>
      <c r="AA115" s="12"/>
      <c r="AB115" s="12"/>
      <c r="AC115" s="10" t="s">
        <v>75</v>
      </c>
      <c r="AD115" s="10" t="s">
        <v>75</v>
      </c>
      <c r="AE115" s="12"/>
      <c r="AF115" s="12"/>
      <c r="AG115" s="10" t="s">
        <v>75</v>
      </c>
      <c r="AH115" s="10" t="s">
        <v>75</v>
      </c>
      <c r="AI115" s="12"/>
      <c r="AJ115" s="12"/>
      <c r="AK115" s="10" t="s">
        <v>75</v>
      </c>
      <c r="AL115" s="10" t="s">
        <v>75</v>
      </c>
      <c r="AM115" s="13">
        <v>1</v>
      </c>
      <c r="AN115" s="13">
        <v>1</v>
      </c>
      <c r="AO115" s="10" t="s">
        <v>583</v>
      </c>
      <c r="AP115" s="10" t="s">
        <v>584</v>
      </c>
      <c r="AQ115" s="12"/>
      <c r="AR115" s="12"/>
      <c r="AS115" s="10" t="s">
        <v>75</v>
      </c>
      <c r="AT115" s="10" t="s">
        <v>75</v>
      </c>
      <c r="AU115" s="12"/>
      <c r="AV115" s="12"/>
      <c r="AW115" s="10" t="s">
        <v>75</v>
      </c>
      <c r="AX115" s="10" t="s">
        <v>75</v>
      </c>
      <c r="AY115" s="12"/>
      <c r="AZ115" s="12"/>
      <c r="BA115" s="10" t="s">
        <v>75</v>
      </c>
      <c r="BB115" s="10" t="s">
        <v>75</v>
      </c>
      <c r="BC115" s="12"/>
      <c r="BD115" s="12"/>
      <c r="BE115" s="10" t="s">
        <v>75</v>
      </c>
      <c r="BF115" s="10" t="s">
        <v>75</v>
      </c>
      <c r="BG115" s="12"/>
      <c r="BH115" s="12"/>
      <c r="BI115" s="10" t="s">
        <v>75</v>
      </c>
      <c r="BJ115" s="10" t="s">
        <v>75</v>
      </c>
      <c r="BK115" s="12"/>
      <c r="BL115" s="12"/>
      <c r="BM115" s="10" t="s">
        <v>75</v>
      </c>
      <c r="BN115" s="10" t="s">
        <v>75</v>
      </c>
      <c r="BO115" s="12"/>
      <c r="BP115" s="12"/>
      <c r="BQ115" s="10" t="s">
        <v>75</v>
      </c>
      <c r="BR115" s="10" t="s">
        <v>75</v>
      </c>
      <c r="BS115" s="21">
        <v>1</v>
      </c>
      <c r="BT115" s="25" t="s">
        <v>3828</v>
      </c>
      <c r="BU115" s="30">
        <f t="shared" si="1"/>
        <v>1</v>
      </c>
    </row>
    <row r="116" spans="1:73" ht="90" x14ac:dyDescent="0.25">
      <c r="A116" s="9" t="s">
        <v>482</v>
      </c>
      <c r="B116" s="9" t="s">
        <v>85</v>
      </c>
      <c r="C116" s="10" t="s">
        <v>86</v>
      </c>
      <c r="D116" s="9" t="s">
        <v>87</v>
      </c>
      <c r="E116" s="9" t="s">
        <v>88</v>
      </c>
      <c r="F116" s="9" t="s">
        <v>75</v>
      </c>
      <c r="G116" s="11">
        <v>5</v>
      </c>
      <c r="H116" s="10" t="s">
        <v>585</v>
      </c>
      <c r="I116" s="11">
        <v>2</v>
      </c>
      <c r="J116" s="9" t="s">
        <v>586</v>
      </c>
      <c r="K116" s="10" t="s">
        <v>587</v>
      </c>
      <c r="L116" s="9" t="s">
        <v>90</v>
      </c>
      <c r="M116" s="9" t="s">
        <v>75</v>
      </c>
      <c r="N116" s="9" t="s">
        <v>75</v>
      </c>
      <c r="O116" s="12"/>
      <c r="P116" s="13">
        <v>1</v>
      </c>
      <c r="Q116" s="10" t="s">
        <v>486</v>
      </c>
      <c r="R116" s="14">
        <v>45505</v>
      </c>
      <c r="S116" s="14">
        <v>45656</v>
      </c>
      <c r="T116" s="13">
        <v>1</v>
      </c>
      <c r="U116" s="13">
        <v>100</v>
      </c>
      <c r="V116" s="9" t="s">
        <v>75</v>
      </c>
      <c r="W116" s="12"/>
      <c r="X116" s="12"/>
      <c r="Y116" s="10" t="s">
        <v>75</v>
      </c>
      <c r="Z116" s="10" t="s">
        <v>75</v>
      </c>
      <c r="AA116" s="12"/>
      <c r="AB116" s="12"/>
      <c r="AC116" s="10" t="s">
        <v>75</v>
      </c>
      <c r="AD116" s="10" t="s">
        <v>75</v>
      </c>
      <c r="AE116" s="12"/>
      <c r="AF116" s="12"/>
      <c r="AG116" s="10" t="s">
        <v>75</v>
      </c>
      <c r="AH116" s="10" t="s">
        <v>75</v>
      </c>
      <c r="AI116" s="12"/>
      <c r="AJ116" s="12"/>
      <c r="AK116" s="10" t="s">
        <v>75</v>
      </c>
      <c r="AL116" s="10" t="s">
        <v>75</v>
      </c>
      <c r="AM116" s="12"/>
      <c r="AN116" s="12"/>
      <c r="AO116" s="10" t="s">
        <v>75</v>
      </c>
      <c r="AP116" s="10" t="s">
        <v>75</v>
      </c>
      <c r="AQ116" s="12"/>
      <c r="AR116" s="12"/>
      <c r="AS116" s="10" t="s">
        <v>75</v>
      </c>
      <c r="AT116" s="10" t="s">
        <v>75</v>
      </c>
      <c r="AU116" s="12"/>
      <c r="AV116" s="12"/>
      <c r="AW116" s="10" t="s">
        <v>75</v>
      </c>
      <c r="AX116" s="10" t="s">
        <v>75</v>
      </c>
      <c r="AY116" s="12"/>
      <c r="AZ116" s="12"/>
      <c r="BA116" s="10" t="s">
        <v>75</v>
      </c>
      <c r="BB116" s="10" t="s">
        <v>75</v>
      </c>
      <c r="BC116" s="12"/>
      <c r="BD116" s="12"/>
      <c r="BE116" s="10" t="s">
        <v>75</v>
      </c>
      <c r="BF116" s="10" t="s">
        <v>75</v>
      </c>
      <c r="BG116" s="12"/>
      <c r="BH116" s="12"/>
      <c r="BI116" s="10" t="s">
        <v>75</v>
      </c>
      <c r="BJ116" s="10" t="s">
        <v>75</v>
      </c>
      <c r="BK116" s="13">
        <v>1</v>
      </c>
      <c r="BL116" s="13">
        <v>0</v>
      </c>
      <c r="BM116" s="10" t="s">
        <v>588</v>
      </c>
      <c r="BN116" s="10" t="s">
        <v>75</v>
      </c>
      <c r="BO116" s="12"/>
      <c r="BP116" s="13">
        <v>1</v>
      </c>
      <c r="BQ116" s="10" t="s">
        <v>589</v>
      </c>
      <c r="BR116" s="10" t="s">
        <v>75</v>
      </c>
      <c r="BS116" s="21">
        <v>1</v>
      </c>
      <c r="BT116" s="28" t="s">
        <v>3779</v>
      </c>
      <c r="BU116" s="30">
        <f t="shared" si="1"/>
        <v>1</v>
      </c>
    </row>
    <row r="117" spans="1:73" ht="135" x14ac:dyDescent="0.25">
      <c r="A117" s="9" t="s">
        <v>482</v>
      </c>
      <c r="B117" s="9" t="s">
        <v>85</v>
      </c>
      <c r="C117" s="10" t="s">
        <v>86</v>
      </c>
      <c r="D117" s="9" t="s">
        <v>87</v>
      </c>
      <c r="E117" s="9" t="s">
        <v>88</v>
      </c>
      <c r="F117" s="9" t="s">
        <v>75</v>
      </c>
      <c r="G117" s="11">
        <v>5</v>
      </c>
      <c r="H117" s="10" t="s">
        <v>585</v>
      </c>
      <c r="I117" s="11">
        <v>3</v>
      </c>
      <c r="J117" s="9" t="s">
        <v>590</v>
      </c>
      <c r="K117" s="10" t="s">
        <v>591</v>
      </c>
      <c r="L117" s="9" t="s">
        <v>90</v>
      </c>
      <c r="M117" s="9" t="s">
        <v>75</v>
      </c>
      <c r="N117" s="9" t="s">
        <v>75</v>
      </c>
      <c r="O117" s="12"/>
      <c r="P117" s="13">
        <v>1</v>
      </c>
      <c r="Q117" s="10" t="s">
        <v>486</v>
      </c>
      <c r="R117" s="14">
        <v>45536</v>
      </c>
      <c r="S117" s="14">
        <v>45657</v>
      </c>
      <c r="T117" s="13">
        <v>1</v>
      </c>
      <c r="U117" s="13">
        <v>100</v>
      </c>
      <c r="V117" s="9" t="s">
        <v>75</v>
      </c>
      <c r="W117" s="12"/>
      <c r="X117" s="12"/>
      <c r="Y117" s="10" t="s">
        <v>75</v>
      </c>
      <c r="Z117" s="10" t="s">
        <v>75</v>
      </c>
      <c r="AA117" s="12"/>
      <c r="AB117" s="12"/>
      <c r="AC117" s="10" t="s">
        <v>75</v>
      </c>
      <c r="AD117" s="10" t="s">
        <v>75</v>
      </c>
      <c r="AE117" s="12"/>
      <c r="AF117" s="12"/>
      <c r="AG117" s="10" t="s">
        <v>75</v>
      </c>
      <c r="AH117" s="10" t="s">
        <v>75</v>
      </c>
      <c r="AI117" s="12"/>
      <c r="AJ117" s="12"/>
      <c r="AK117" s="10" t="s">
        <v>75</v>
      </c>
      <c r="AL117" s="10" t="s">
        <v>75</v>
      </c>
      <c r="AM117" s="12"/>
      <c r="AN117" s="12"/>
      <c r="AO117" s="10" t="s">
        <v>75</v>
      </c>
      <c r="AP117" s="10" t="s">
        <v>75</v>
      </c>
      <c r="AQ117" s="12"/>
      <c r="AR117" s="12"/>
      <c r="AS117" s="10" t="s">
        <v>75</v>
      </c>
      <c r="AT117" s="10" t="s">
        <v>75</v>
      </c>
      <c r="AU117" s="12"/>
      <c r="AV117" s="12"/>
      <c r="AW117" s="10" t="s">
        <v>75</v>
      </c>
      <c r="AX117" s="10" t="s">
        <v>75</v>
      </c>
      <c r="AY117" s="12"/>
      <c r="AZ117" s="12"/>
      <c r="BA117" s="10" t="s">
        <v>75</v>
      </c>
      <c r="BB117" s="10" t="s">
        <v>75</v>
      </c>
      <c r="BC117" s="12"/>
      <c r="BD117" s="12"/>
      <c r="BE117" s="10" t="s">
        <v>75</v>
      </c>
      <c r="BF117" s="10" t="s">
        <v>75</v>
      </c>
      <c r="BG117" s="12"/>
      <c r="BH117" s="12"/>
      <c r="BI117" s="10" t="s">
        <v>75</v>
      </c>
      <c r="BJ117" s="10" t="s">
        <v>75</v>
      </c>
      <c r="BK117" s="12"/>
      <c r="BL117" s="12"/>
      <c r="BM117" s="10" t="s">
        <v>75</v>
      </c>
      <c r="BN117" s="10" t="s">
        <v>75</v>
      </c>
      <c r="BO117" s="13">
        <v>1</v>
      </c>
      <c r="BP117" s="13">
        <v>1</v>
      </c>
      <c r="BQ117" s="10" t="s">
        <v>592</v>
      </c>
      <c r="BR117" s="10" t="s">
        <v>75</v>
      </c>
      <c r="BS117" s="21">
        <v>1</v>
      </c>
      <c r="BT117" s="28" t="s">
        <v>3403</v>
      </c>
      <c r="BU117" s="30">
        <f t="shared" si="1"/>
        <v>1</v>
      </c>
    </row>
    <row r="118" spans="1:73" ht="180" x14ac:dyDescent="0.25">
      <c r="A118" s="9" t="s">
        <v>482</v>
      </c>
      <c r="B118" s="9" t="s">
        <v>85</v>
      </c>
      <c r="C118" s="10" t="s">
        <v>86</v>
      </c>
      <c r="D118" s="9" t="s">
        <v>87</v>
      </c>
      <c r="E118" s="9" t="s">
        <v>88</v>
      </c>
      <c r="F118" s="9" t="s">
        <v>75</v>
      </c>
      <c r="G118" s="11">
        <v>6</v>
      </c>
      <c r="H118" s="10" t="s">
        <v>593</v>
      </c>
      <c r="I118" s="11">
        <v>1</v>
      </c>
      <c r="J118" s="9" t="s">
        <v>594</v>
      </c>
      <c r="K118" s="10" t="s">
        <v>578</v>
      </c>
      <c r="L118" s="9" t="s">
        <v>90</v>
      </c>
      <c r="M118" s="9" t="s">
        <v>75</v>
      </c>
      <c r="N118" s="9" t="s">
        <v>75</v>
      </c>
      <c r="O118" s="12"/>
      <c r="P118" s="13">
        <v>1</v>
      </c>
      <c r="Q118" s="10" t="s">
        <v>486</v>
      </c>
      <c r="R118" s="14">
        <v>45505</v>
      </c>
      <c r="S118" s="14">
        <v>45596</v>
      </c>
      <c r="T118" s="13">
        <v>1</v>
      </c>
      <c r="U118" s="13">
        <v>100</v>
      </c>
      <c r="V118" s="9" t="s">
        <v>75</v>
      </c>
      <c r="W118" s="12"/>
      <c r="X118" s="12"/>
      <c r="Y118" s="10" t="s">
        <v>75</v>
      </c>
      <c r="Z118" s="10" t="s">
        <v>75</v>
      </c>
      <c r="AA118" s="12"/>
      <c r="AB118" s="12"/>
      <c r="AC118" s="10" t="s">
        <v>75</v>
      </c>
      <c r="AD118" s="10" t="s">
        <v>75</v>
      </c>
      <c r="AE118" s="12"/>
      <c r="AF118" s="12"/>
      <c r="AG118" s="10" t="s">
        <v>75</v>
      </c>
      <c r="AH118" s="10" t="s">
        <v>75</v>
      </c>
      <c r="AI118" s="12"/>
      <c r="AJ118" s="12"/>
      <c r="AK118" s="10" t="s">
        <v>75</v>
      </c>
      <c r="AL118" s="10" t="s">
        <v>75</v>
      </c>
      <c r="AM118" s="12"/>
      <c r="AN118" s="12"/>
      <c r="AO118" s="10" t="s">
        <v>75</v>
      </c>
      <c r="AP118" s="10" t="s">
        <v>75</v>
      </c>
      <c r="AQ118" s="12"/>
      <c r="AR118" s="12"/>
      <c r="AS118" s="10" t="s">
        <v>75</v>
      </c>
      <c r="AT118" s="10" t="s">
        <v>75</v>
      </c>
      <c r="AU118" s="12"/>
      <c r="AV118" s="12"/>
      <c r="AW118" s="10" t="s">
        <v>75</v>
      </c>
      <c r="AX118" s="10" t="s">
        <v>75</v>
      </c>
      <c r="AY118" s="13">
        <v>1</v>
      </c>
      <c r="AZ118" s="13">
        <v>1</v>
      </c>
      <c r="BA118" s="10" t="s">
        <v>595</v>
      </c>
      <c r="BB118" s="10" t="s">
        <v>596</v>
      </c>
      <c r="BC118" s="12"/>
      <c r="BD118" s="12"/>
      <c r="BE118" s="10" t="s">
        <v>75</v>
      </c>
      <c r="BF118" s="10" t="s">
        <v>75</v>
      </c>
      <c r="BG118" s="12"/>
      <c r="BH118" s="12"/>
      <c r="BI118" s="10" t="s">
        <v>75</v>
      </c>
      <c r="BJ118" s="10" t="s">
        <v>75</v>
      </c>
      <c r="BK118" s="12"/>
      <c r="BL118" s="12"/>
      <c r="BM118" s="10" t="s">
        <v>75</v>
      </c>
      <c r="BN118" s="10" t="s">
        <v>75</v>
      </c>
      <c r="BO118" s="12"/>
      <c r="BP118" s="12"/>
      <c r="BQ118" s="10" t="s">
        <v>75</v>
      </c>
      <c r="BR118" s="10" t="s">
        <v>75</v>
      </c>
      <c r="BS118" s="21">
        <v>1</v>
      </c>
      <c r="BT118" s="28" t="s">
        <v>3780</v>
      </c>
      <c r="BU118" s="30">
        <f t="shared" si="1"/>
        <v>1</v>
      </c>
    </row>
    <row r="119" spans="1:73" ht="120" x14ac:dyDescent="0.25">
      <c r="A119" s="9" t="s">
        <v>482</v>
      </c>
      <c r="B119" s="9" t="s">
        <v>71</v>
      </c>
      <c r="C119" s="10" t="s">
        <v>75</v>
      </c>
      <c r="D119" s="9" t="s">
        <v>459</v>
      </c>
      <c r="E119" s="9" t="s">
        <v>189</v>
      </c>
      <c r="F119" s="9" t="s">
        <v>75</v>
      </c>
      <c r="G119" s="11">
        <v>6</v>
      </c>
      <c r="H119" s="10" t="s">
        <v>515</v>
      </c>
      <c r="I119" s="11">
        <v>1</v>
      </c>
      <c r="J119" s="9" t="s">
        <v>597</v>
      </c>
      <c r="K119" s="10" t="s">
        <v>598</v>
      </c>
      <c r="L119" s="9" t="s">
        <v>459</v>
      </c>
      <c r="M119" s="9" t="s">
        <v>75</v>
      </c>
      <c r="N119" s="9" t="s">
        <v>75</v>
      </c>
      <c r="O119" s="13">
        <v>1</v>
      </c>
      <c r="P119" s="13">
        <v>1</v>
      </c>
      <c r="Q119" s="10" t="s">
        <v>498</v>
      </c>
      <c r="R119" s="14">
        <v>45345</v>
      </c>
      <c r="S119" s="14">
        <v>45443</v>
      </c>
      <c r="T119" s="13">
        <v>1</v>
      </c>
      <c r="U119" s="13">
        <v>100</v>
      </c>
      <c r="V119" s="9" t="s">
        <v>75</v>
      </c>
      <c r="W119" s="12"/>
      <c r="X119" s="12"/>
      <c r="Y119" s="10" t="s">
        <v>75</v>
      </c>
      <c r="Z119" s="10" t="s">
        <v>75</v>
      </c>
      <c r="AA119" s="12"/>
      <c r="AB119" s="12"/>
      <c r="AC119" s="10" t="s">
        <v>75</v>
      </c>
      <c r="AD119" s="10" t="s">
        <v>75</v>
      </c>
      <c r="AE119" s="12"/>
      <c r="AF119" s="12"/>
      <c r="AG119" s="10" t="s">
        <v>75</v>
      </c>
      <c r="AH119" s="10" t="s">
        <v>75</v>
      </c>
      <c r="AI119" s="13">
        <v>1</v>
      </c>
      <c r="AJ119" s="13">
        <v>1</v>
      </c>
      <c r="AK119" s="10" t="s">
        <v>599</v>
      </c>
      <c r="AL119" s="10" t="s">
        <v>600</v>
      </c>
      <c r="AM119" s="12"/>
      <c r="AN119" s="12"/>
      <c r="AO119" s="10" t="s">
        <v>75</v>
      </c>
      <c r="AP119" s="10" t="s">
        <v>75</v>
      </c>
      <c r="AQ119" s="12"/>
      <c r="AR119" s="12"/>
      <c r="AS119" s="10" t="s">
        <v>75</v>
      </c>
      <c r="AT119" s="10" t="s">
        <v>75</v>
      </c>
      <c r="AU119" s="12"/>
      <c r="AV119" s="12"/>
      <c r="AW119" s="10" t="s">
        <v>75</v>
      </c>
      <c r="AX119" s="10" t="s">
        <v>75</v>
      </c>
      <c r="AY119" s="12"/>
      <c r="AZ119" s="12"/>
      <c r="BA119" s="10" t="s">
        <v>75</v>
      </c>
      <c r="BB119" s="10" t="s">
        <v>75</v>
      </c>
      <c r="BC119" s="12"/>
      <c r="BD119" s="12"/>
      <c r="BE119" s="10" t="s">
        <v>75</v>
      </c>
      <c r="BF119" s="10" t="s">
        <v>75</v>
      </c>
      <c r="BG119" s="12"/>
      <c r="BH119" s="12"/>
      <c r="BI119" s="10" t="s">
        <v>75</v>
      </c>
      <c r="BJ119" s="10" t="s">
        <v>75</v>
      </c>
      <c r="BK119" s="12"/>
      <c r="BL119" s="12"/>
      <c r="BM119" s="10" t="s">
        <v>75</v>
      </c>
      <c r="BN119" s="10" t="s">
        <v>75</v>
      </c>
      <c r="BO119" s="12"/>
      <c r="BP119" s="12"/>
      <c r="BQ119" s="10" t="s">
        <v>75</v>
      </c>
      <c r="BR119" s="10" t="s">
        <v>75</v>
      </c>
      <c r="BS119" s="21">
        <v>1</v>
      </c>
      <c r="BT119" s="24" t="s">
        <v>3404</v>
      </c>
      <c r="BU119" s="30">
        <f t="shared" si="1"/>
        <v>1</v>
      </c>
    </row>
    <row r="120" spans="1:73" ht="180" x14ac:dyDescent="0.25">
      <c r="A120" s="9" t="s">
        <v>482</v>
      </c>
      <c r="B120" s="9" t="s">
        <v>71</v>
      </c>
      <c r="C120" s="10" t="s">
        <v>75</v>
      </c>
      <c r="D120" s="9" t="s">
        <v>459</v>
      </c>
      <c r="E120" s="9" t="s">
        <v>189</v>
      </c>
      <c r="F120" s="9" t="s">
        <v>75</v>
      </c>
      <c r="G120" s="11">
        <v>6</v>
      </c>
      <c r="H120" s="10" t="s">
        <v>515</v>
      </c>
      <c r="I120" s="11">
        <v>2</v>
      </c>
      <c r="J120" s="9" t="s">
        <v>601</v>
      </c>
      <c r="K120" s="10" t="s">
        <v>602</v>
      </c>
      <c r="L120" s="9" t="s">
        <v>459</v>
      </c>
      <c r="M120" s="9" t="s">
        <v>75</v>
      </c>
      <c r="N120" s="9" t="s">
        <v>75</v>
      </c>
      <c r="O120" s="13">
        <v>1</v>
      </c>
      <c r="P120" s="13">
        <v>1</v>
      </c>
      <c r="Q120" s="10" t="s">
        <v>498</v>
      </c>
      <c r="R120" s="14">
        <v>45346</v>
      </c>
      <c r="S120" s="14">
        <v>45442</v>
      </c>
      <c r="T120" s="13">
        <v>1</v>
      </c>
      <c r="U120" s="13">
        <v>100</v>
      </c>
      <c r="V120" s="9" t="s">
        <v>75</v>
      </c>
      <c r="W120" s="12"/>
      <c r="X120" s="12"/>
      <c r="Y120" s="10" t="s">
        <v>75</v>
      </c>
      <c r="Z120" s="10" t="s">
        <v>75</v>
      </c>
      <c r="AA120" s="12"/>
      <c r="AB120" s="12"/>
      <c r="AC120" s="10" t="s">
        <v>75</v>
      </c>
      <c r="AD120" s="10" t="s">
        <v>75</v>
      </c>
      <c r="AE120" s="12"/>
      <c r="AF120" s="12"/>
      <c r="AG120" s="10" t="s">
        <v>75</v>
      </c>
      <c r="AH120" s="10" t="s">
        <v>75</v>
      </c>
      <c r="AI120" s="13">
        <v>0</v>
      </c>
      <c r="AJ120" s="13">
        <v>0</v>
      </c>
      <c r="AK120" s="10" t="s">
        <v>75</v>
      </c>
      <c r="AL120" s="10" t="s">
        <v>75</v>
      </c>
      <c r="AM120" s="13">
        <v>1</v>
      </c>
      <c r="AN120" s="13">
        <v>1</v>
      </c>
      <c r="AO120" s="10" t="s">
        <v>603</v>
      </c>
      <c r="AP120" s="10" t="s">
        <v>500</v>
      </c>
      <c r="AQ120" s="12"/>
      <c r="AR120" s="12"/>
      <c r="AS120" s="10" t="s">
        <v>75</v>
      </c>
      <c r="AT120" s="10" t="s">
        <v>75</v>
      </c>
      <c r="AU120" s="12"/>
      <c r="AV120" s="12"/>
      <c r="AW120" s="10" t="s">
        <v>75</v>
      </c>
      <c r="AX120" s="10" t="s">
        <v>75</v>
      </c>
      <c r="AY120" s="12"/>
      <c r="AZ120" s="12"/>
      <c r="BA120" s="10" t="s">
        <v>75</v>
      </c>
      <c r="BB120" s="10" t="s">
        <v>75</v>
      </c>
      <c r="BC120" s="12"/>
      <c r="BD120" s="12"/>
      <c r="BE120" s="10" t="s">
        <v>75</v>
      </c>
      <c r="BF120" s="10" t="s">
        <v>75</v>
      </c>
      <c r="BG120" s="12"/>
      <c r="BH120" s="12"/>
      <c r="BI120" s="10" t="s">
        <v>75</v>
      </c>
      <c r="BJ120" s="10" t="s">
        <v>75</v>
      </c>
      <c r="BK120" s="12"/>
      <c r="BL120" s="12"/>
      <c r="BM120" s="10" t="s">
        <v>75</v>
      </c>
      <c r="BN120" s="10" t="s">
        <v>75</v>
      </c>
      <c r="BO120" s="12"/>
      <c r="BP120" s="12"/>
      <c r="BQ120" s="10" t="s">
        <v>75</v>
      </c>
      <c r="BR120" s="10" t="s">
        <v>75</v>
      </c>
      <c r="BS120" s="21">
        <v>1</v>
      </c>
      <c r="BT120" s="24" t="s">
        <v>3405</v>
      </c>
      <c r="BU120" s="30">
        <f t="shared" si="1"/>
        <v>1</v>
      </c>
    </row>
    <row r="121" spans="1:73" ht="105" x14ac:dyDescent="0.25">
      <c r="A121" s="9" t="s">
        <v>482</v>
      </c>
      <c r="B121" s="9" t="s">
        <v>71</v>
      </c>
      <c r="C121" s="10" t="s">
        <v>75</v>
      </c>
      <c r="D121" s="9" t="s">
        <v>459</v>
      </c>
      <c r="E121" s="9" t="s">
        <v>189</v>
      </c>
      <c r="F121" s="9" t="s">
        <v>75</v>
      </c>
      <c r="G121" s="11">
        <v>6</v>
      </c>
      <c r="H121" s="10" t="s">
        <v>515</v>
      </c>
      <c r="I121" s="11">
        <v>3</v>
      </c>
      <c r="J121" s="9" t="s">
        <v>604</v>
      </c>
      <c r="K121" s="10" t="s">
        <v>605</v>
      </c>
      <c r="L121" s="9" t="s">
        <v>459</v>
      </c>
      <c r="M121" s="9" t="s">
        <v>75</v>
      </c>
      <c r="N121" s="9" t="s">
        <v>75</v>
      </c>
      <c r="O121" s="13">
        <v>1</v>
      </c>
      <c r="P121" s="13">
        <v>4</v>
      </c>
      <c r="Q121" s="10" t="s">
        <v>498</v>
      </c>
      <c r="R121" s="14">
        <v>45347</v>
      </c>
      <c r="S121" s="14">
        <v>45412</v>
      </c>
      <c r="T121" s="13">
        <v>5</v>
      </c>
      <c r="U121" s="13">
        <v>125</v>
      </c>
      <c r="V121" s="9" t="s">
        <v>75</v>
      </c>
      <c r="W121" s="13">
        <v>0</v>
      </c>
      <c r="X121" s="13">
        <v>1</v>
      </c>
      <c r="Y121" s="10" t="s">
        <v>606</v>
      </c>
      <c r="Z121" s="10" t="s">
        <v>607</v>
      </c>
      <c r="AA121" s="13">
        <v>1</v>
      </c>
      <c r="AB121" s="13">
        <v>1</v>
      </c>
      <c r="AC121" s="10" t="s">
        <v>608</v>
      </c>
      <c r="AD121" s="10" t="s">
        <v>607</v>
      </c>
      <c r="AE121" s="13">
        <v>1</v>
      </c>
      <c r="AF121" s="13">
        <v>1</v>
      </c>
      <c r="AG121" s="10" t="s">
        <v>609</v>
      </c>
      <c r="AH121" s="10" t="s">
        <v>500</v>
      </c>
      <c r="AI121" s="13">
        <v>1</v>
      </c>
      <c r="AJ121" s="13">
        <v>1</v>
      </c>
      <c r="AK121" s="10" t="s">
        <v>610</v>
      </c>
      <c r="AL121" s="10" t="s">
        <v>500</v>
      </c>
      <c r="AM121" s="13">
        <v>1</v>
      </c>
      <c r="AN121" s="13">
        <v>1</v>
      </c>
      <c r="AO121" s="10" t="s">
        <v>611</v>
      </c>
      <c r="AP121" s="10" t="s">
        <v>500</v>
      </c>
      <c r="AQ121" s="12"/>
      <c r="AR121" s="12"/>
      <c r="AS121" s="10" t="s">
        <v>75</v>
      </c>
      <c r="AT121" s="10" t="s">
        <v>75</v>
      </c>
      <c r="AU121" s="12"/>
      <c r="AV121" s="12"/>
      <c r="AW121" s="10" t="s">
        <v>75</v>
      </c>
      <c r="AX121" s="10" t="s">
        <v>75</v>
      </c>
      <c r="AY121" s="12"/>
      <c r="AZ121" s="12"/>
      <c r="BA121" s="10" t="s">
        <v>75</v>
      </c>
      <c r="BB121" s="10" t="s">
        <v>75</v>
      </c>
      <c r="BC121" s="12"/>
      <c r="BD121" s="12"/>
      <c r="BE121" s="10" t="s">
        <v>75</v>
      </c>
      <c r="BF121" s="10" t="s">
        <v>75</v>
      </c>
      <c r="BG121" s="12"/>
      <c r="BH121" s="12"/>
      <c r="BI121" s="10" t="s">
        <v>75</v>
      </c>
      <c r="BJ121" s="10" t="s">
        <v>75</v>
      </c>
      <c r="BK121" s="12"/>
      <c r="BL121" s="12"/>
      <c r="BM121" s="10" t="s">
        <v>75</v>
      </c>
      <c r="BN121" s="10" t="s">
        <v>75</v>
      </c>
      <c r="BO121" s="12"/>
      <c r="BP121" s="12"/>
      <c r="BQ121" s="10" t="s">
        <v>75</v>
      </c>
      <c r="BR121" s="10" t="s">
        <v>75</v>
      </c>
      <c r="BS121" s="21">
        <v>4</v>
      </c>
      <c r="BT121" s="24" t="s">
        <v>3829</v>
      </c>
      <c r="BU121" s="30">
        <f t="shared" si="1"/>
        <v>1</v>
      </c>
    </row>
    <row r="122" spans="1:73" ht="105" x14ac:dyDescent="0.25">
      <c r="A122" s="9" t="s">
        <v>482</v>
      </c>
      <c r="B122" s="9" t="s">
        <v>85</v>
      </c>
      <c r="C122" s="10" t="s">
        <v>86</v>
      </c>
      <c r="D122" s="9" t="s">
        <v>87</v>
      </c>
      <c r="E122" s="9" t="s">
        <v>88</v>
      </c>
      <c r="F122" s="9" t="s">
        <v>75</v>
      </c>
      <c r="G122" s="11">
        <v>7</v>
      </c>
      <c r="H122" s="10" t="s">
        <v>612</v>
      </c>
      <c r="I122" s="11">
        <v>1</v>
      </c>
      <c r="J122" s="9" t="s">
        <v>613</v>
      </c>
      <c r="K122" s="10" t="s">
        <v>614</v>
      </c>
      <c r="L122" s="9" t="s">
        <v>90</v>
      </c>
      <c r="M122" s="9" t="s">
        <v>75</v>
      </c>
      <c r="N122" s="9" t="s">
        <v>75</v>
      </c>
      <c r="O122" s="12"/>
      <c r="P122" s="13">
        <v>6</v>
      </c>
      <c r="Q122" s="10" t="s">
        <v>486</v>
      </c>
      <c r="R122" s="14">
        <v>45536</v>
      </c>
      <c r="S122" s="14">
        <v>45657</v>
      </c>
      <c r="T122" s="13">
        <v>6</v>
      </c>
      <c r="U122" s="13">
        <v>100</v>
      </c>
      <c r="V122" s="9" t="s">
        <v>75</v>
      </c>
      <c r="W122" s="12"/>
      <c r="X122" s="12"/>
      <c r="Y122" s="10" t="s">
        <v>75</v>
      </c>
      <c r="Z122" s="10" t="s">
        <v>75</v>
      </c>
      <c r="AA122" s="12"/>
      <c r="AB122" s="12"/>
      <c r="AC122" s="10" t="s">
        <v>75</v>
      </c>
      <c r="AD122" s="10" t="s">
        <v>75</v>
      </c>
      <c r="AE122" s="12"/>
      <c r="AF122" s="12"/>
      <c r="AG122" s="10" t="s">
        <v>75</v>
      </c>
      <c r="AH122" s="10" t="s">
        <v>75</v>
      </c>
      <c r="AI122" s="12"/>
      <c r="AJ122" s="12"/>
      <c r="AK122" s="10" t="s">
        <v>75</v>
      </c>
      <c r="AL122" s="10" t="s">
        <v>75</v>
      </c>
      <c r="AM122" s="12"/>
      <c r="AN122" s="12"/>
      <c r="AO122" s="10" t="s">
        <v>75</v>
      </c>
      <c r="AP122" s="10" t="s">
        <v>75</v>
      </c>
      <c r="AQ122" s="12"/>
      <c r="AR122" s="12"/>
      <c r="AS122" s="10" t="s">
        <v>75</v>
      </c>
      <c r="AT122" s="10" t="s">
        <v>75</v>
      </c>
      <c r="AU122" s="13">
        <v>1</v>
      </c>
      <c r="AV122" s="13">
        <v>1</v>
      </c>
      <c r="AW122" s="10" t="s">
        <v>615</v>
      </c>
      <c r="AX122" s="10" t="s">
        <v>616</v>
      </c>
      <c r="AY122" s="13">
        <v>1</v>
      </c>
      <c r="AZ122" s="13">
        <v>1</v>
      </c>
      <c r="BA122" s="10" t="s">
        <v>617</v>
      </c>
      <c r="BB122" s="10" t="s">
        <v>618</v>
      </c>
      <c r="BC122" s="13">
        <v>1</v>
      </c>
      <c r="BD122" s="13">
        <v>1</v>
      </c>
      <c r="BE122" s="10" t="s">
        <v>615</v>
      </c>
      <c r="BF122" s="10" t="s">
        <v>619</v>
      </c>
      <c r="BG122" s="13">
        <v>1</v>
      </c>
      <c r="BH122" s="13">
        <v>1</v>
      </c>
      <c r="BI122" s="10" t="s">
        <v>615</v>
      </c>
      <c r="BJ122" s="10" t="s">
        <v>620</v>
      </c>
      <c r="BK122" s="13">
        <v>1</v>
      </c>
      <c r="BL122" s="13">
        <v>1</v>
      </c>
      <c r="BM122" s="10" t="s">
        <v>615</v>
      </c>
      <c r="BN122" s="10" t="s">
        <v>75</v>
      </c>
      <c r="BO122" s="13">
        <v>1</v>
      </c>
      <c r="BP122" s="13">
        <v>1</v>
      </c>
      <c r="BQ122" s="10" t="s">
        <v>615</v>
      </c>
      <c r="BR122" s="10" t="s">
        <v>75</v>
      </c>
      <c r="BS122" s="21">
        <v>6</v>
      </c>
      <c r="BT122" s="24" t="s">
        <v>3830</v>
      </c>
      <c r="BU122" s="30">
        <f t="shared" si="1"/>
        <v>1</v>
      </c>
    </row>
    <row r="123" spans="1:73" ht="135" x14ac:dyDescent="0.25">
      <c r="A123" s="9" t="s">
        <v>482</v>
      </c>
      <c r="B123" s="9" t="s">
        <v>71</v>
      </c>
      <c r="C123" s="10" t="s">
        <v>75</v>
      </c>
      <c r="D123" s="9" t="s">
        <v>459</v>
      </c>
      <c r="E123" s="9" t="s">
        <v>189</v>
      </c>
      <c r="F123" s="9" t="s">
        <v>75</v>
      </c>
      <c r="G123" s="11">
        <v>7</v>
      </c>
      <c r="H123" s="10" t="s">
        <v>621</v>
      </c>
      <c r="I123" s="11">
        <v>1</v>
      </c>
      <c r="J123" s="9" t="s">
        <v>622</v>
      </c>
      <c r="K123" s="10" t="s">
        <v>623</v>
      </c>
      <c r="L123" s="9" t="s">
        <v>459</v>
      </c>
      <c r="M123" s="9" t="s">
        <v>75</v>
      </c>
      <c r="N123" s="9" t="s">
        <v>75</v>
      </c>
      <c r="O123" s="12"/>
      <c r="P123" s="13">
        <v>1</v>
      </c>
      <c r="Q123" s="10" t="s">
        <v>75</v>
      </c>
      <c r="R123" s="14">
        <v>45348</v>
      </c>
      <c r="S123" s="14">
        <v>45442</v>
      </c>
      <c r="T123" s="13">
        <v>0.5</v>
      </c>
      <c r="U123" s="13">
        <v>50</v>
      </c>
      <c r="V123" s="9" t="s">
        <v>75</v>
      </c>
      <c r="W123" s="12"/>
      <c r="X123" s="12"/>
      <c r="Y123" s="10" t="s">
        <v>75</v>
      </c>
      <c r="Z123" s="10" t="s">
        <v>75</v>
      </c>
      <c r="AA123" s="12"/>
      <c r="AB123" s="12"/>
      <c r="AC123" s="10" t="s">
        <v>75</v>
      </c>
      <c r="AD123" s="10" t="s">
        <v>75</v>
      </c>
      <c r="AE123" s="12"/>
      <c r="AF123" s="12"/>
      <c r="AG123" s="10" t="s">
        <v>75</v>
      </c>
      <c r="AH123" s="10" t="s">
        <v>75</v>
      </c>
      <c r="AI123" s="12"/>
      <c r="AJ123" s="12"/>
      <c r="AK123" s="10" t="s">
        <v>75</v>
      </c>
      <c r="AL123" s="10" t="s">
        <v>75</v>
      </c>
      <c r="AM123" s="13">
        <v>1</v>
      </c>
      <c r="AN123" s="13">
        <v>0.5</v>
      </c>
      <c r="AO123" s="10" t="s">
        <v>624</v>
      </c>
      <c r="AP123" s="10" t="s">
        <v>625</v>
      </c>
      <c r="AQ123" s="12"/>
      <c r="AR123" s="12"/>
      <c r="AS123" s="10" t="s">
        <v>75</v>
      </c>
      <c r="AT123" s="10" t="s">
        <v>75</v>
      </c>
      <c r="AU123" s="12"/>
      <c r="AV123" s="12"/>
      <c r="AW123" s="10" t="s">
        <v>75</v>
      </c>
      <c r="AX123" s="10" t="s">
        <v>75</v>
      </c>
      <c r="AY123" s="12"/>
      <c r="AZ123" s="12"/>
      <c r="BA123" s="10" t="s">
        <v>75</v>
      </c>
      <c r="BB123" s="10" t="s">
        <v>75</v>
      </c>
      <c r="BC123" s="12"/>
      <c r="BD123" s="12"/>
      <c r="BE123" s="10" t="s">
        <v>75</v>
      </c>
      <c r="BF123" s="10" t="s">
        <v>75</v>
      </c>
      <c r="BG123" s="12"/>
      <c r="BH123" s="12"/>
      <c r="BI123" s="10" t="s">
        <v>75</v>
      </c>
      <c r="BJ123" s="10" t="s">
        <v>75</v>
      </c>
      <c r="BK123" s="12"/>
      <c r="BL123" s="12"/>
      <c r="BM123" s="10" t="s">
        <v>75</v>
      </c>
      <c r="BN123" s="10" t="s">
        <v>75</v>
      </c>
      <c r="BO123" s="12"/>
      <c r="BP123" s="12"/>
      <c r="BQ123" s="10" t="s">
        <v>75</v>
      </c>
      <c r="BR123" s="10" t="s">
        <v>75</v>
      </c>
      <c r="BS123" s="21">
        <v>1</v>
      </c>
      <c r="BT123" s="24" t="s">
        <v>3406</v>
      </c>
      <c r="BU123" s="30">
        <f t="shared" si="1"/>
        <v>1</v>
      </c>
    </row>
    <row r="124" spans="1:73" ht="255.75" x14ac:dyDescent="0.25">
      <c r="A124" s="9" t="s">
        <v>482</v>
      </c>
      <c r="B124" s="9" t="s">
        <v>71</v>
      </c>
      <c r="C124" s="10" t="s">
        <v>75</v>
      </c>
      <c r="D124" s="9" t="s">
        <v>459</v>
      </c>
      <c r="E124" s="9" t="s">
        <v>189</v>
      </c>
      <c r="F124" s="9" t="s">
        <v>75</v>
      </c>
      <c r="G124" s="11">
        <v>7</v>
      </c>
      <c r="H124" s="10" t="s">
        <v>621</v>
      </c>
      <c r="I124" s="11">
        <v>1</v>
      </c>
      <c r="J124" s="9" t="s">
        <v>622</v>
      </c>
      <c r="K124" s="10" t="s">
        <v>623</v>
      </c>
      <c r="L124" s="9" t="s">
        <v>459</v>
      </c>
      <c r="M124" s="9" t="s">
        <v>75</v>
      </c>
      <c r="N124" s="9" t="s">
        <v>75</v>
      </c>
      <c r="O124" s="12"/>
      <c r="P124" s="13">
        <v>1</v>
      </c>
      <c r="Q124" s="10" t="s">
        <v>75</v>
      </c>
      <c r="R124" s="14">
        <v>45348</v>
      </c>
      <c r="S124" s="14">
        <v>45442</v>
      </c>
      <c r="T124" s="13">
        <v>0.5</v>
      </c>
      <c r="U124" s="13">
        <v>50</v>
      </c>
      <c r="V124" s="9" t="s">
        <v>75</v>
      </c>
      <c r="W124" s="12"/>
      <c r="X124" s="12"/>
      <c r="Y124" s="10" t="s">
        <v>75</v>
      </c>
      <c r="Z124" s="10" t="s">
        <v>75</v>
      </c>
      <c r="AA124" s="12"/>
      <c r="AB124" s="12"/>
      <c r="AC124" s="10" t="s">
        <v>75</v>
      </c>
      <c r="AD124" s="10" t="s">
        <v>75</v>
      </c>
      <c r="AE124" s="12"/>
      <c r="AF124" s="12"/>
      <c r="AG124" s="10" t="s">
        <v>75</v>
      </c>
      <c r="AH124" s="10" t="s">
        <v>75</v>
      </c>
      <c r="AI124" s="12"/>
      <c r="AJ124" s="12"/>
      <c r="AK124" s="10" t="s">
        <v>75</v>
      </c>
      <c r="AL124" s="10" t="s">
        <v>75</v>
      </c>
      <c r="AM124" s="13">
        <v>1</v>
      </c>
      <c r="AN124" s="13">
        <v>0.5</v>
      </c>
      <c r="AO124" s="10" t="s">
        <v>624</v>
      </c>
      <c r="AP124" s="10" t="s">
        <v>625</v>
      </c>
      <c r="AQ124" s="12"/>
      <c r="AR124" s="12"/>
      <c r="AS124" s="10" t="s">
        <v>75</v>
      </c>
      <c r="AT124" s="10" t="s">
        <v>75</v>
      </c>
      <c r="AU124" s="12"/>
      <c r="AV124" s="12"/>
      <c r="AW124" s="10" t="s">
        <v>75</v>
      </c>
      <c r="AX124" s="10" t="s">
        <v>75</v>
      </c>
      <c r="AY124" s="12"/>
      <c r="AZ124" s="12"/>
      <c r="BA124" s="10" t="s">
        <v>75</v>
      </c>
      <c r="BB124" s="10" t="s">
        <v>75</v>
      </c>
      <c r="BC124" s="12"/>
      <c r="BD124" s="12"/>
      <c r="BE124" s="10" t="s">
        <v>75</v>
      </c>
      <c r="BF124" s="10" t="s">
        <v>75</v>
      </c>
      <c r="BG124" s="12"/>
      <c r="BH124" s="12"/>
      <c r="BI124" s="10" t="s">
        <v>75</v>
      </c>
      <c r="BJ124" s="10" t="s">
        <v>75</v>
      </c>
      <c r="BK124" s="12"/>
      <c r="BL124" s="12"/>
      <c r="BM124" s="10" t="s">
        <v>75</v>
      </c>
      <c r="BN124" s="10" t="s">
        <v>75</v>
      </c>
      <c r="BO124" s="12"/>
      <c r="BP124" s="12"/>
      <c r="BQ124" s="10" t="s">
        <v>75</v>
      </c>
      <c r="BR124" s="10" t="s">
        <v>75</v>
      </c>
      <c r="BS124" s="21">
        <v>1</v>
      </c>
      <c r="BT124" s="29" t="s">
        <v>3407</v>
      </c>
      <c r="BU124" s="30">
        <f t="shared" si="1"/>
        <v>1</v>
      </c>
    </row>
    <row r="125" spans="1:73" ht="135" x14ac:dyDescent="0.25">
      <c r="A125" s="9" t="s">
        <v>482</v>
      </c>
      <c r="B125" s="9" t="s">
        <v>71</v>
      </c>
      <c r="C125" s="10" t="s">
        <v>75</v>
      </c>
      <c r="D125" s="9" t="s">
        <v>459</v>
      </c>
      <c r="E125" s="9" t="s">
        <v>189</v>
      </c>
      <c r="F125" s="9" t="s">
        <v>75</v>
      </c>
      <c r="G125" s="11">
        <v>7</v>
      </c>
      <c r="H125" s="10" t="s">
        <v>621</v>
      </c>
      <c r="I125" s="11">
        <v>2</v>
      </c>
      <c r="J125" s="9" t="s">
        <v>626</v>
      </c>
      <c r="K125" s="10" t="s">
        <v>627</v>
      </c>
      <c r="L125" s="9" t="s">
        <v>459</v>
      </c>
      <c r="M125" s="9" t="s">
        <v>75</v>
      </c>
      <c r="N125" s="9" t="s">
        <v>75</v>
      </c>
      <c r="O125" s="12"/>
      <c r="P125" s="13">
        <v>1</v>
      </c>
      <c r="Q125" s="10" t="s">
        <v>75</v>
      </c>
      <c r="R125" s="14">
        <v>45349</v>
      </c>
      <c r="S125" s="14">
        <v>45442</v>
      </c>
      <c r="T125" s="13">
        <v>1</v>
      </c>
      <c r="U125" s="13">
        <v>100</v>
      </c>
      <c r="V125" s="9" t="s">
        <v>75</v>
      </c>
      <c r="W125" s="12"/>
      <c r="X125" s="12"/>
      <c r="Y125" s="10" t="s">
        <v>75</v>
      </c>
      <c r="Z125" s="10" t="s">
        <v>75</v>
      </c>
      <c r="AA125" s="12"/>
      <c r="AB125" s="12"/>
      <c r="AC125" s="10" t="s">
        <v>75</v>
      </c>
      <c r="AD125" s="10" t="s">
        <v>75</v>
      </c>
      <c r="AE125" s="12"/>
      <c r="AF125" s="12"/>
      <c r="AG125" s="10" t="s">
        <v>75</v>
      </c>
      <c r="AH125" s="10" t="s">
        <v>75</v>
      </c>
      <c r="AI125" s="12"/>
      <c r="AJ125" s="12"/>
      <c r="AK125" s="10" t="s">
        <v>75</v>
      </c>
      <c r="AL125" s="10" t="s">
        <v>75</v>
      </c>
      <c r="AM125" s="13">
        <v>1</v>
      </c>
      <c r="AN125" s="13">
        <v>1</v>
      </c>
      <c r="AO125" s="10" t="s">
        <v>628</v>
      </c>
      <c r="AP125" s="10" t="s">
        <v>629</v>
      </c>
      <c r="AQ125" s="12"/>
      <c r="AR125" s="12"/>
      <c r="AS125" s="10" t="s">
        <v>75</v>
      </c>
      <c r="AT125" s="10" t="s">
        <v>75</v>
      </c>
      <c r="AU125" s="12"/>
      <c r="AV125" s="12"/>
      <c r="AW125" s="10" t="s">
        <v>75</v>
      </c>
      <c r="AX125" s="10" t="s">
        <v>75</v>
      </c>
      <c r="AY125" s="12"/>
      <c r="AZ125" s="12"/>
      <c r="BA125" s="10" t="s">
        <v>75</v>
      </c>
      <c r="BB125" s="10" t="s">
        <v>75</v>
      </c>
      <c r="BC125" s="12"/>
      <c r="BD125" s="12"/>
      <c r="BE125" s="10" t="s">
        <v>75</v>
      </c>
      <c r="BF125" s="10" t="s">
        <v>75</v>
      </c>
      <c r="BG125" s="12"/>
      <c r="BH125" s="12"/>
      <c r="BI125" s="10" t="s">
        <v>75</v>
      </c>
      <c r="BJ125" s="10" t="s">
        <v>75</v>
      </c>
      <c r="BK125" s="12"/>
      <c r="BL125" s="12"/>
      <c r="BM125" s="10" t="s">
        <v>75</v>
      </c>
      <c r="BN125" s="10" t="s">
        <v>75</v>
      </c>
      <c r="BO125" s="12"/>
      <c r="BP125" s="12"/>
      <c r="BQ125" s="10" t="s">
        <v>75</v>
      </c>
      <c r="BR125" s="10" t="s">
        <v>75</v>
      </c>
      <c r="BS125" s="21">
        <v>1</v>
      </c>
      <c r="BT125" s="24" t="s">
        <v>3720</v>
      </c>
      <c r="BU125" s="30">
        <f t="shared" si="1"/>
        <v>1</v>
      </c>
    </row>
    <row r="126" spans="1:73" ht="409.5" x14ac:dyDescent="0.25">
      <c r="A126" s="9" t="s">
        <v>630</v>
      </c>
      <c r="B126" s="9" t="s">
        <v>434</v>
      </c>
      <c r="C126" s="10" t="s">
        <v>420</v>
      </c>
      <c r="D126" s="9" t="s">
        <v>631</v>
      </c>
      <c r="E126" s="9" t="s">
        <v>632</v>
      </c>
      <c r="F126" s="9" t="s">
        <v>75</v>
      </c>
      <c r="G126" s="11">
        <v>1</v>
      </c>
      <c r="H126" s="10" t="s">
        <v>633</v>
      </c>
      <c r="I126" s="11">
        <v>1</v>
      </c>
      <c r="J126" s="9" t="s">
        <v>634</v>
      </c>
      <c r="K126" s="10" t="s">
        <v>635</v>
      </c>
      <c r="L126" s="9" t="s">
        <v>636</v>
      </c>
      <c r="M126" s="9" t="s">
        <v>75</v>
      </c>
      <c r="N126" s="9" t="s">
        <v>75</v>
      </c>
      <c r="O126" s="12"/>
      <c r="P126" s="13">
        <v>1</v>
      </c>
      <c r="Q126" s="10" t="s">
        <v>637</v>
      </c>
      <c r="R126" s="14">
        <v>45292</v>
      </c>
      <c r="S126" s="14">
        <v>45350</v>
      </c>
      <c r="T126" s="13">
        <v>1</v>
      </c>
      <c r="U126" s="13">
        <v>100</v>
      </c>
      <c r="V126" s="9" t="s">
        <v>75</v>
      </c>
      <c r="W126" s="12"/>
      <c r="X126" s="12"/>
      <c r="Y126" s="10" t="s">
        <v>638</v>
      </c>
      <c r="Z126" s="10" t="s">
        <v>75</v>
      </c>
      <c r="AA126" s="13">
        <v>1</v>
      </c>
      <c r="AB126" s="13">
        <v>1</v>
      </c>
      <c r="AC126" s="10" t="s">
        <v>639</v>
      </c>
      <c r="AD126" s="10" t="s">
        <v>640</v>
      </c>
      <c r="AE126" s="12"/>
      <c r="AF126" s="12"/>
      <c r="AG126" s="10" t="s">
        <v>641</v>
      </c>
      <c r="AH126" s="10" t="s">
        <v>642</v>
      </c>
      <c r="AI126" s="12"/>
      <c r="AJ126" s="12"/>
      <c r="AK126" s="10" t="s">
        <v>641</v>
      </c>
      <c r="AL126" s="10" t="s">
        <v>640</v>
      </c>
      <c r="AM126" s="12"/>
      <c r="AN126" s="12"/>
      <c r="AO126" s="10" t="s">
        <v>641</v>
      </c>
      <c r="AP126" s="10" t="s">
        <v>640</v>
      </c>
      <c r="AQ126" s="12"/>
      <c r="AR126" s="12"/>
      <c r="AS126" s="10" t="s">
        <v>75</v>
      </c>
      <c r="AT126" s="10" t="s">
        <v>75</v>
      </c>
      <c r="AU126" s="12"/>
      <c r="AV126" s="12"/>
      <c r="AW126" s="10" t="s">
        <v>75</v>
      </c>
      <c r="AX126" s="10" t="s">
        <v>75</v>
      </c>
      <c r="AY126" s="12"/>
      <c r="AZ126" s="12"/>
      <c r="BA126" s="10" t="s">
        <v>75</v>
      </c>
      <c r="BB126" s="10" t="s">
        <v>75</v>
      </c>
      <c r="BC126" s="12"/>
      <c r="BD126" s="12"/>
      <c r="BE126" s="10" t="s">
        <v>75</v>
      </c>
      <c r="BF126" s="10" t="s">
        <v>75</v>
      </c>
      <c r="BG126" s="12"/>
      <c r="BH126" s="12"/>
      <c r="BI126" s="10" t="s">
        <v>75</v>
      </c>
      <c r="BJ126" s="10" t="s">
        <v>75</v>
      </c>
      <c r="BK126" s="12"/>
      <c r="BL126" s="12"/>
      <c r="BM126" s="10" t="s">
        <v>75</v>
      </c>
      <c r="BN126" s="10" t="s">
        <v>75</v>
      </c>
      <c r="BO126" s="12"/>
      <c r="BP126" s="12"/>
      <c r="BQ126" s="10" t="s">
        <v>75</v>
      </c>
      <c r="BR126" s="10" t="s">
        <v>75</v>
      </c>
      <c r="BS126" s="21">
        <v>1</v>
      </c>
      <c r="BT126" s="17" t="s">
        <v>3424</v>
      </c>
      <c r="BU126" s="30">
        <f t="shared" si="1"/>
        <v>1</v>
      </c>
    </row>
    <row r="127" spans="1:73" ht="409.5" x14ac:dyDescent="0.25">
      <c r="A127" s="9" t="s">
        <v>630</v>
      </c>
      <c r="B127" s="9" t="s">
        <v>434</v>
      </c>
      <c r="C127" s="10" t="s">
        <v>420</v>
      </c>
      <c r="D127" s="9" t="s">
        <v>631</v>
      </c>
      <c r="E127" s="9" t="s">
        <v>632</v>
      </c>
      <c r="F127" s="9" t="s">
        <v>75</v>
      </c>
      <c r="G127" s="11">
        <v>1</v>
      </c>
      <c r="H127" s="10" t="s">
        <v>633</v>
      </c>
      <c r="I127" s="11">
        <v>2</v>
      </c>
      <c r="J127" s="9" t="s">
        <v>643</v>
      </c>
      <c r="K127" s="10" t="s">
        <v>644</v>
      </c>
      <c r="L127" s="9" t="s">
        <v>636</v>
      </c>
      <c r="M127" s="9" t="s">
        <v>75</v>
      </c>
      <c r="N127" s="9" t="s">
        <v>75</v>
      </c>
      <c r="O127" s="12"/>
      <c r="P127" s="13">
        <v>8</v>
      </c>
      <c r="Q127" s="10" t="s">
        <v>637</v>
      </c>
      <c r="R127" s="14">
        <v>45383</v>
      </c>
      <c r="S127" s="14">
        <v>45412</v>
      </c>
      <c r="T127" s="13">
        <v>8</v>
      </c>
      <c r="U127" s="13">
        <v>100</v>
      </c>
      <c r="V127" s="9" t="s">
        <v>75</v>
      </c>
      <c r="W127" s="12"/>
      <c r="X127" s="12"/>
      <c r="Y127" s="10" t="s">
        <v>75</v>
      </c>
      <c r="Z127" s="10" t="s">
        <v>75</v>
      </c>
      <c r="AA127" s="12"/>
      <c r="AB127" s="12"/>
      <c r="AC127" s="10" t="s">
        <v>645</v>
      </c>
      <c r="AD127" s="10" t="s">
        <v>640</v>
      </c>
      <c r="AE127" s="12"/>
      <c r="AF127" s="12"/>
      <c r="AG127" s="10" t="s">
        <v>645</v>
      </c>
      <c r="AH127" s="10" t="s">
        <v>642</v>
      </c>
      <c r="AI127" s="13">
        <v>8</v>
      </c>
      <c r="AJ127" s="13">
        <v>8</v>
      </c>
      <c r="AK127" s="10" t="s">
        <v>646</v>
      </c>
      <c r="AL127" s="10" t="s">
        <v>640</v>
      </c>
      <c r="AM127" s="12"/>
      <c r="AN127" s="12"/>
      <c r="AO127" s="10" t="s">
        <v>647</v>
      </c>
      <c r="AP127" s="10" t="s">
        <v>640</v>
      </c>
      <c r="AQ127" s="12"/>
      <c r="AR127" s="12"/>
      <c r="AS127" s="10" t="s">
        <v>75</v>
      </c>
      <c r="AT127" s="10" t="s">
        <v>75</v>
      </c>
      <c r="AU127" s="12"/>
      <c r="AV127" s="12"/>
      <c r="AW127" s="10" t="s">
        <v>75</v>
      </c>
      <c r="AX127" s="10" t="s">
        <v>75</v>
      </c>
      <c r="AY127" s="12"/>
      <c r="AZ127" s="12"/>
      <c r="BA127" s="10" t="s">
        <v>75</v>
      </c>
      <c r="BB127" s="10" t="s">
        <v>75</v>
      </c>
      <c r="BC127" s="12"/>
      <c r="BD127" s="12"/>
      <c r="BE127" s="10" t="s">
        <v>75</v>
      </c>
      <c r="BF127" s="10" t="s">
        <v>75</v>
      </c>
      <c r="BG127" s="12"/>
      <c r="BH127" s="12"/>
      <c r="BI127" s="10" t="s">
        <v>75</v>
      </c>
      <c r="BJ127" s="10" t="s">
        <v>75</v>
      </c>
      <c r="BK127" s="12"/>
      <c r="BL127" s="12"/>
      <c r="BM127" s="10" t="s">
        <v>75</v>
      </c>
      <c r="BN127" s="10" t="s">
        <v>75</v>
      </c>
      <c r="BO127" s="12"/>
      <c r="BP127" s="12"/>
      <c r="BQ127" s="10" t="s">
        <v>75</v>
      </c>
      <c r="BR127" s="10" t="s">
        <v>75</v>
      </c>
      <c r="BS127" s="21">
        <v>8</v>
      </c>
      <c r="BT127" s="17" t="s">
        <v>3425</v>
      </c>
      <c r="BU127" s="30">
        <f t="shared" si="1"/>
        <v>1</v>
      </c>
    </row>
    <row r="128" spans="1:73" ht="375" x14ac:dyDescent="0.25">
      <c r="A128" s="9" t="s">
        <v>630</v>
      </c>
      <c r="B128" s="9" t="s">
        <v>434</v>
      </c>
      <c r="C128" s="10" t="s">
        <v>420</v>
      </c>
      <c r="D128" s="9" t="s">
        <v>631</v>
      </c>
      <c r="E128" s="9" t="s">
        <v>632</v>
      </c>
      <c r="F128" s="9" t="s">
        <v>75</v>
      </c>
      <c r="G128" s="11">
        <v>1</v>
      </c>
      <c r="H128" s="10" t="s">
        <v>633</v>
      </c>
      <c r="I128" s="11">
        <v>3</v>
      </c>
      <c r="J128" s="9" t="s">
        <v>648</v>
      </c>
      <c r="K128" s="10" t="s">
        <v>649</v>
      </c>
      <c r="L128" s="9" t="s">
        <v>636</v>
      </c>
      <c r="M128" s="9" t="s">
        <v>75</v>
      </c>
      <c r="N128" s="9" t="s">
        <v>75</v>
      </c>
      <c r="O128" s="12"/>
      <c r="P128" s="13">
        <v>6</v>
      </c>
      <c r="Q128" s="10" t="s">
        <v>637</v>
      </c>
      <c r="R128" s="14">
        <v>45413</v>
      </c>
      <c r="S128" s="14">
        <v>45443</v>
      </c>
      <c r="T128" s="13">
        <v>6</v>
      </c>
      <c r="U128" s="13">
        <v>100</v>
      </c>
      <c r="V128" s="9" t="s">
        <v>75</v>
      </c>
      <c r="W128" s="12"/>
      <c r="X128" s="12"/>
      <c r="Y128" s="10" t="s">
        <v>75</v>
      </c>
      <c r="Z128" s="10" t="s">
        <v>75</v>
      </c>
      <c r="AA128" s="12"/>
      <c r="AB128" s="12"/>
      <c r="AC128" s="10" t="s">
        <v>650</v>
      </c>
      <c r="AD128" s="10" t="s">
        <v>640</v>
      </c>
      <c r="AE128" s="12"/>
      <c r="AF128" s="12"/>
      <c r="AG128" s="10" t="s">
        <v>650</v>
      </c>
      <c r="AH128" s="10" t="s">
        <v>642</v>
      </c>
      <c r="AI128" s="12"/>
      <c r="AJ128" s="12"/>
      <c r="AK128" s="10" t="s">
        <v>650</v>
      </c>
      <c r="AL128" s="10" t="s">
        <v>640</v>
      </c>
      <c r="AM128" s="13">
        <v>6</v>
      </c>
      <c r="AN128" s="13">
        <v>6</v>
      </c>
      <c r="AO128" s="10" t="s">
        <v>651</v>
      </c>
      <c r="AP128" s="10" t="s">
        <v>640</v>
      </c>
      <c r="AQ128" s="12"/>
      <c r="AR128" s="12"/>
      <c r="AS128" s="10" t="s">
        <v>75</v>
      </c>
      <c r="AT128" s="10" t="s">
        <v>75</v>
      </c>
      <c r="AU128" s="12"/>
      <c r="AV128" s="12"/>
      <c r="AW128" s="10" t="s">
        <v>75</v>
      </c>
      <c r="AX128" s="10" t="s">
        <v>75</v>
      </c>
      <c r="AY128" s="12"/>
      <c r="AZ128" s="12"/>
      <c r="BA128" s="10" t="s">
        <v>75</v>
      </c>
      <c r="BB128" s="10" t="s">
        <v>75</v>
      </c>
      <c r="BC128" s="12"/>
      <c r="BD128" s="12"/>
      <c r="BE128" s="10" t="s">
        <v>75</v>
      </c>
      <c r="BF128" s="10" t="s">
        <v>75</v>
      </c>
      <c r="BG128" s="12"/>
      <c r="BH128" s="12"/>
      <c r="BI128" s="10" t="s">
        <v>75</v>
      </c>
      <c r="BJ128" s="10" t="s">
        <v>75</v>
      </c>
      <c r="BK128" s="12"/>
      <c r="BL128" s="12"/>
      <c r="BM128" s="10" t="s">
        <v>75</v>
      </c>
      <c r="BN128" s="10" t="s">
        <v>75</v>
      </c>
      <c r="BO128" s="12"/>
      <c r="BP128" s="12"/>
      <c r="BQ128" s="10" t="s">
        <v>75</v>
      </c>
      <c r="BR128" s="10" t="s">
        <v>75</v>
      </c>
      <c r="BS128" s="21">
        <v>6</v>
      </c>
      <c r="BT128" s="17" t="s">
        <v>3721</v>
      </c>
      <c r="BU128" s="30">
        <f t="shared" si="1"/>
        <v>1</v>
      </c>
    </row>
    <row r="129" spans="1:73" ht="285" x14ac:dyDescent="0.25">
      <c r="A129" s="9" t="s">
        <v>630</v>
      </c>
      <c r="B129" s="9" t="s">
        <v>434</v>
      </c>
      <c r="C129" s="10" t="s">
        <v>420</v>
      </c>
      <c r="D129" s="9" t="s">
        <v>631</v>
      </c>
      <c r="E129" s="9" t="s">
        <v>632</v>
      </c>
      <c r="F129" s="9" t="s">
        <v>75</v>
      </c>
      <c r="G129" s="11">
        <v>1</v>
      </c>
      <c r="H129" s="10" t="s">
        <v>633</v>
      </c>
      <c r="I129" s="11">
        <v>4</v>
      </c>
      <c r="J129" s="9" t="s">
        <v>652</v>
      </c>
      <c r="K129" s="10" t="s">
        <v>653</v>
      </c>
      <c r="L129" s="9" t="s">
        <v>636</v>
      </c>
      <c r="M129" s="9" t="s">
        <v>75</v>
      </c>
      <c r="N129" s="9" t="s">
        <v>75</v>
      </c>
      <c r="O129" s="13">
        <v>23</v>
      </c>
      <c r="P129" s="13">
        <v>23</v>
      </c>
      <c r="Q129" s="10" t="s">
        <v>637</v>
      </c>
      <c r="R129" s="14">
        <v>45413</v>
      </c>
      <c r="S129" s="14">
        <v>45443</v>
      </c>
      <c r="T129" s="13">
        <v>23</v>
      </c>
      <c r="U129" s="13">
        <v>100</v>
      </c>
      <c r="V129" s="9" t="s">
        <v>75</v>
      </c>
      <c r="W129" s="12"/>
      <c r="X129" s="12"/>
      <c r="Y129" s="10" t="s">
        <v>75</v>
      </c>
      <c r="Z129" s="10" t="s">
        <v>75</v>
      </c>
      <c r="AA129" s="12"/>
      <c r="AB129" s="12"/>
      <c r="AC129" s="10" t="s">
        <v>650</v>
      </c>
      <c r="AD129" s="10" t="s">
        <v>640</v>
      </c>
      <c r="AE129" s="12"/>
      <c r="AF129" s="12"/>
      <c r="AG129" s="10" t="s">
        <v>650</v>
      </c>
      <c r="AH129" s="10" t="s">
        <v>642</v>
      </c>
      <c r="AI129" s="12"/>
      <c r="AJ129" s="12"/>
      <c r="AK129" s="10" t="s">
        <v>650</v>
      </c>
      <c r="AL129" s="10" t="s">
        <v>640</v>
      </c>
      <c r="AM129" s="13">
        <v>23</v>
      </c>
      <c r="AN129" s="13">
        <v>23</v>
      </c>
      <c r="AO129" s="10" t="s">
        <v>654</v>
      </c>
      <c r="AP129" s="10" t="s">
        <v>640</v>
      </c>
      <c r="AQ129" s="12"/>
      <c r="AR129" s="12"/>
      <c r="AS129" s="10" t="s">
        <v>75</v>
      </c>
      <c r="AT129" s="10" t="s">
        <v>75</v>
      </c>
      <c r="AU129" s="12"/>
      <c r="AV129" s="12"/>
      <c r="AW129" s="10" t="s">
        <v>75</v>
      </c>
      <c r="AX129" s="10" t="s">
        <v>75</v>
      </c>
      <c r="AY129" s="12"/>
      <c r="AZ129" s="12"/>
      <c r="BA129" s="10" t="s">
        <v>75</v>
      </c>
      <c r="BB129" s="10" t="s">
        <v>75</v>
      </c>
      <c r="BC129" s="12"/>
      <c r="BD129" s="12"/>
      <c r="BE129" s="10" t="s">
        <v>75</v>
      </c>
      <c r="BF129" s="10" t="s">
        <v>75</v>
      </c>
      <c r="BG129" s="12"/>
      <c r="BH129" s="12"/>
      <c r="BI129" s="10" t="s">
        <v>75</v>
      </c>
      <c r="BJ129" s="10" t="s">
        <v>75</v>
      </c>
      <c r="BK129" s="12"/>
      <c r="BL129" s="12"/>
      <c r="BM129" s="10" t="s">
        <v>75</v>
      </c>
      <c r="BN129" s="10" t="s">
        <v>75</v>
      </c>
      <c r="BO129" s="12"/>
      <c r="BP129" s="12"/>
      <c r="BQ129" s="10" t="s">
        <v>75</v>
      </c>
      <c r="BR129" s="10" t="s">
        <v>75</v>
      </c>
      <c r="BS129" s="21">
        <v>23</v>
      </c>
      <c r="BT129" s="17" t="s">
        <v>3722</v>
      </c>
      <c r="BU129" s="30">
        <f t="shared" si="1"/>
        <v>1</v>
      </c>
    </row>
    <row r="130" spans="1:73" ht="409.5" x14ac:dyDescent="0.25">
      <c r="A130" s="9" t="s">
        <v>630</v>
      </c>
      <c r="B130" s="9" t="s">
        <v>434</v>
      </c>
      <c r="C130" s="10" t="s">
        <v>420</v>
      </c>
      <c r="D130" s="9" t="s">
        <v>631</v>
      </c>
      <c r="E130" s="9" t="s">
        <v>632</v>
      </c>
      <c r="F130" s="9" t="s">
        <v>75</v>
      </c>
      <c r="G130" s="11">
        <v>1</v>
      </c>
      <c r="H130" s="10" t="s">
        <v>633</v>
      </c>
      <c r="I130" s="11">
        <v>5</v>
      </c>
      <c r="J130" s="9" t="s">
        <v>655</v>
      </c>
      <c r="K130" s="10" t="s">
        <v>656</v>
      </c>
      <c r="L130" s="9" t="s">
        <v>636</v>
      </c>
      <c r="M130" s="9" t="s">
        <v>75</v>
      </c>
      <c r="N130" s="9" t="s">
        <v>75</v>
      </c>
      <c r="O130" s="12"/>
      <c r="P130" s="13">
        <v>8</v>
      </c>
      <c r="Q130" s="10" t="s">
        <v>637</v>
      </c>
      <c r="R130" s="14">
        <v>45413</v>
      </c>
      <c r="S130" s="14">
        <v>45443</v>
      </c>
      <c r="T130" s="13">
        <v>8</v>
      </c>
      <c r="U130" s="13">
        <v>100</v>
      </c>
      <c r="V130" s="9" t="s">
        <v>75</v>
      </c>
      <c r="W130" s="12"/>
      <c r="X130" s="12"/>
      <c r="Y130" s="10" t="s">
        <v>75</v>
      </c>
      <c r="Z130" s="10" t="s">
        <v>75</v>
      </c>
      <c r="AA130" s="12"/>
      <c r="AB130" s="12"/>
      <c r="AC130" s="10" t="s">
        <v>650</v>
      </c>
      <c r="AD130" s="10" t="s">
        <v>640</v>
      </c>
      <c r="AE130" s="12"/>
      <c r="AF130" s="12"/>
      <c r="AG130" s="10" t="s">
        <v>650</v>
      </c>
      <c r="AH130" s="10" t="s">
        <v>642</v>
      </c>
      <c r="AI130" s="12"/>
      <c r="AJ130" s="12"/>
      <c r="AK130" s="10" t="s">
        <v>650</v>
      </c>
      <c r="AL130" s="10" t="s">
        <v>640</v>
      </c>
      <c r="AM130" s="13">
        <v>8</v>
      </c>
      <c r="AN130" s="13">
        <v>8</v>
      </c>
      <c r="AO130" s="10" t="s">
        <v>657</v>
      </c>
      <c r="AP130" s="10" t="s">
        <v>640</v>
      </c>
      <c r="AQ130" s="12"/>
      <c r="AR130" s="12"/>
      <c r="AS130" s="10" t="s">
        <v>75</v>
      </c>
      <c r="AT130" s="10" t="s">
        <v>75</v>
      </c>
      <c r="AU130" s="12"/>
      <c r="AV130" s="12"/>
      <c r="AW130" s="10" t="s">
        <v>75</v>
      </c>
      <c r="AX130" s="10" t="s">
        <v>75</v>
      </c>
      <c r="AY130" s="12"/>
      <c r="AZ130" s="12"/>
      <c r="BA130" s="10" t="s">
        <v>75</v>
      </c>
      <c r="BB130" s="10" t="s">
        <v>75</v>
      </c>
      <c r="BC130" s="12"/>
      <c r="BD130" s="12"/>
      <c r="BE130" s="10" t="s">
        <v>75</v>
      </c>
      <c r="BF130" s="10" t="s">
        <v>75</v>
      </c>
      <c r="BG130" s="12"/>
      <c r="BH130" s="12"/>
      <c r="BI130" s="10" t="s">
        <v>75</v>
      </c>
      <c r="BJ130" s="10" t="s">
        <v>75</v>
      </c>
      <c r="BK130" s="12"/>
      <c r="BL130" s="12"/>
      <c r="BM130" s="10" t="s">
        <v>75</v>
      </c>
      <c r="BN130" s="10" t="s">
        <v>75</v>
      </c>
      <c r="BO130" s="12"/>
      <c r="BP130" s="12"/>
      <c r="BQ130" s="10" t="s">
        <v>75</v>
      </c>
      <c r="BR130" s="10" t="s">
        <v>75</v>
      </c>
      <c r="BS130" s="21">
        <v>8</v>
      </c>
      <c r="BT130" s="17" t="s">
        <v>3723</v>
      </c>
      <c r="BU130" s="30">
        <f t="shared" si="1"/>
        <v>1</v>
      </c>
    </row>
    <row r="131" spans="1:73" ht="409.5" x14ac:dyDescent="0.25">
      <c r="A131" s="9" t="s">
        <v>630</v>
      </c>
      <c r="B131" s="9" t="s">
        <v>434</v>
      </c>
      <c r="C131" s="10" t="s">
        <v>420</v>
      </c>
      <c r="D131" s="9" t="s">
        <v>631</v>
      </c>
      <c r="E131" s="9" t="s">
        <v>632</v>
      </c>
      <c r="F131" s="9" t="s">
        <v>75</v>
      </c>
      <c r="G131" s="11">
        <v>1</v>
      </c>
      <c r="H131" s="10" t="s">
        <v>633</v>
      </c>
      <c r="I131" s="11">
        <v>6</v>
      </c>
      <c r="J131" s="9" t="s">
        <v>658</v>
      </c>
      <c r="K131" s="10" t="s">
        <v>659</v>
      </c>
      <c r="L131" s="9" t="s">
        <v>636</v>
      </c>
      <c r="M131" s="9" t="s">
        <v>75</v>
      </c>
      <c r="N131" s="9" t="s">
        <v>75</v>
      </c>
      <c r="O131" s="13">
        <v>29</v>
      </c>
      <c r="P131" s="13">
        <v>29</v>
      </c>
      <c r="Q131" s="10" t="s">
        <v>637</v>
      </c>
      <c r="R131" s="14">
        <v>45413</v>
      </c>
      <c r="S131" s="14">
        <v>45443</v>
      </c>
      <c r="T131" s="13">
        <v>27</v>
      </c>
      <c r="U131" s="13">
        <v>93.1</v>
      </c>
      <c r="V131" s="9" t="s">
        <v>75</v>
      </c>
      <c r="W131" s="12"/>
      <c r="X131" s="12"/>
      <c r="Y131" s="10" t="s">
        <v>75</v>
      </c>
      <c r="Z131" s="10" t="s">
        <v>75</v>
      </c>
      <c r="AA131" s="12"/>
      <c r="AB131" s="12"/>
      <c r="AC131" s="10" t="s">
        <v>650</v>
      </c>
      <c r="AD131" s="10" t="s">
        <v>640</v>
      </c>
      <c r="AE131" s="12"/>
      <c r="AF131" s="12"/>
      <c r="AG131" s="10" t="s">
        <v>650</v>
      </c>
      <c r="AH131" s="10" t="s">
        <v>642</v>
      </c>
      <c r="AI131" s="12"/>
      <c r="AJ131" s="12"/>
      <c r="AK131" s="10" t="s">
        <v>650</v>
      </c>
      <c r="AL131" s="10" t="s">
        <v>640</v>
      </c>
      <c r="AM131" s="13">
        <v>29</v>
      </c>
      <c r="AN131" s="13">
        <v>27</v>
      </c>
      <c r="AO131" s="10" t="s">
        <v>660</v>
      </c>
      <c r="AP131" s="10" t="s">
        <v>640</v>
      </c>
      <c r="AQ131" s="12"/>
      <c r="AR131" s="12"/>
      <c r="AS131" s="10" t="s">
        <v>75</v>
      </c>
      <c r="AT131" s="10" t="s">
        <v>75</v>
      </c>
      <c r="AU131" s="12"/>
      <c r="AV131" s="12"/>
      <c r="AW131" s="10" t="s">
        <v>75</v>
      </c>
      <c r="AX131" s="10" t="s">
        <v>75</v>
      </c>
      <c r="AY131" s="12"/>
      <c r="AZ131" s="12"/>
      <c r="BA131" s="10" t="s">
        <v>75</v>
      </c>
      <c r="BB131" s="10" t="s">
        <v>75</v>
      </c>
      <c r="BC131" s="12"/>
      <c r="BD131" s="12"/>
      <c r="BE131" s="10" t="s">
        <v>75</v>
      </c>
      <c r="BF131" s="10" t="s">
        <v>75</v>
      </c>
      <c r="BG131" s="12"/>
      <c r="BH131" s="12"/>
      <c r="BI131" s="10" t="s">
        <v>75</v>
      </c>
      <c r="BJ131" s="10" t="s">
        <v>75</v>
      </c>
      <c r="BK131" s="12"/>
      <c r="BL131" s="12"/>
      <c r="BM131" s="10" t="s">
        <v>75</v>
      </c>
      <c r="BN131" s="10" t="s">
        <v>75</v>
      </c>
      <c r="BO131" s="12"/>
      <c r="BP131" s="12"/>
      <c r="BQ131" s="10" t="s">
        <v>75</v>
      </c>
      <c r="BR131" s="10" t="s">
        <v>75</v>
      </c>
      <c r="BS131" s="21">
        <v>27</v>
      </c>
      <c r="BT131" s="17" t="s">
        <v>3840</v>
      </c>
      <c r="BU131" s="30">
        <f t="shared" si="1"/>
        <v>0.93103448275862066</v>
      </c>
    </row>
    <row r="132" spans="1:73" ht="135" x14ac:dyDescent="0.25">
      <c r="A132" s="9" t="s">
        <v>630</v>
      </c>
      <c r="B132" s="9" t="s">
        <v>661</v>
      </c>
      <c r="C132" s="10" t="s">
        <v>662</v>
      </c>
      <c r="D132" s="9" t="s">
        <v>663</v>
      </c>
      <c r="E132" s="9" t="s">
        <v>664</v>
      </c>
      <c r="F132" s="9" t="s">
        <v>75</v>
      </c>
      <c r="G132" s="11">
        <v>1</v>
      </c>
      <c r="H132" s="10" t="s">
        <v>665</v>
      </c>
      <c r="I132" s="11">
        <v>1</v>
      </c>
      <c r="J132" s="9" t="s">
        <v>666</v>
      </c>
      <c r="K132" s="10" t="s">
        <v>667</v>
      </c>
      <c r="L132" s="9" t="s">
        <v>668</v>
      </c>
      <c r="M132" s="9" t="s">
        <v>75</v>
      </c>
      <c r="N132" s="9" t="s">
        <v>75</v>
      </c>
      <c r="O132" s="13">
        <v>0.1</v>
      </c>
      <c r="P132" s="13">
        <v>3</v>
      </c>
      <c r="Q132" s="10" t="s">
        <v>669</v>
      </c>
      <c r="R132" s="14">
        <v>45505</v>
      </c>
      <c r="S132" s="14">
        <v>45641</v>
      </c>
      <c r="T132" s="13">
        <v>3</v>
      </c>
      <c r="U132" s="13">
        <v>100</v>
      </c>
      <c r="V132" s="9" t="s">
        <v>75</v>
      </c>
      <c r="W132" s="12"/>
      <c r="X132" s="12"/>
      <c r="Y132" s="10" t="s">
        <v>75</v>
      </c>
      <c r="Z132" s="10" t="s">
        <v>75</v>
      </c>
      <c r="AA132" s="12"/>
      <c r="AB132" s="12"/>
      <c r="AC132" s="10" t="s">
        <v>75</v>
      </c>
      <c r="AD132" s="10" t="s">
        <v>75</v>
      </c>
      <c r="AE132" s="12"/>
      <c r="AF132" s="12"/>
      <c r="AG132" s="10" t="s">
        <v>75</v>
      </c>
      <c r="AH132" s="10" t="s">
        <v>75</v>
      </c>
      <c r="AI132" s="12"/>
      <c r="AJ132" s="12"/>
      <c r="AK132" s="10" t="s">
        <v>75</v>
      </c>
      <c r="AL132" s="10" t="s">
        <v>75</v>
      </c>
      <c r="AM132" s="12"/>
      <c r="AN132" s="12"/>
      <c r="AO132" s="10" t="s">
        <v>75</v>
      </c>
      <c r="AP132" s="10" t="s">
        <v>75</v>
      </c>
      <c r="AQ132" s="12"/>
      <c r="AR132" s="12"/>
      <c r="AS132" s="10" t="s">
        <v>75</v>
      </c>
      <c r="AT132" s="10" t="s">
        <v>75</v>
      </c>
      <c r="AU132" s="12"/>
      <c r="AV132" s="12"/>
      <c r="AW132" s="10" t="s">
        <v>75</v>
      </c>
      <c r="AX132" s="10" t="s">
        <v>75</v>
      </c>
      <c r="AY132" s="12"/>
      <c r="AZ132" s="12"/>
      <c r="BA132" s="10" t="s">
        <v>670</v>
      </c>
      <c r="BB132" s="10" t="s">
        <v>640</v>
      </c>
      <c r="BC132" s="13">
        <v>2</v>
      </c>
      <c r="BD132" s="13">
        <v>1</v>
      </c>
      <c r="BE132" s="10" t="s">
        <v>671</v>
      </c>
      <c r="BF132" s="10" t="s">
        <v>640</v>
      </c>
      <c r="BG132" s="12"/>
      <c r="BH132" s="13">
        <v>1</v>
      </c>
      <c r="BI132" s="10" t="s">
        <v>672</v>
      </c>
      <c r="BJ132" s="10" t="s">
        <v>673</v>
      </c>
      <c r="BK132" s="13">
        <v>0</v>
      </c>
      <c r="BL132" s="12"/>
      <c r="BM132" s="10" t="s">
        <v>674</v>
      </c>
      <c r="BN132" s="10" t="s">
        <v>675</v>
      </c>
      <c r="BO132" s="13">
        <v>1</v>
      </c>
      <c r="BP132" s="13">
        <v>1</v>
      </c>
      <c r="BQ132" s="10" t="s">
        <v>676</v>
      </c>
      <c r="BR132" s="10" t="s">
        <v>677</v>
      </c>
      <c r="BS132" s="21">
        <v>3</v>
      </c>
      <c r="BT132" s="33" t="s">
        <v>3841</v>
      </c>
      <c r="BU132" s="30">
        <f t="shared" si="1"/>
        <v>1</v>
      </c>
    </row>
    <row r="133" spans="1:73" ht="120" x14ac:dyDescent="0.25">
      <c r="A133" s="9" t="s">
        <v>630</v>
      </c>
      <c r="B133" s="9" t="s">
        <v>661</v>
      </c>
      <c r="C133" s="10" t="s">
        <v>662</v>
      </c>
      <c r="D133" s="9" t="s">
        <v>663</v>
      </c>
      <c r="E133" s="9" t="s">
        <v>664</v>
      </c>
      <c r="F133" s="9" t="s">
        <v>75</v>
      </c>
      <c r="G133" s="11">
        <v>1</v>
      </c>
      <c r="H133" s="10" t="s">
        <v>665</v>
      </c>
      <c r="I133" s="11">
        <v>2</v>
      </c>
      <c r="J133" s="9" t="s">
        <v>678</v>
      </c>
      <c r="K133" s="10" t="s">
        <v>679</v>
      </c>
      <c r="L133" s="9" t="s">
        <v>668</v>
      </c>
      <c r="M133" s="9" t="s">
        <v>75</v>
      </c>
      <c r="N133" s="9" t="s">
        <v>75</v>
      </c>
      <c r="O133" s="13">
        <v>0.1</v>
      </c>
      <c r="P133" s="13">
        <v>1</v>
      </c>
      <c r="Q133" s="10" t="s">
        <v>669</v>
      </c>
      <c r="R133" s="14">
        <v>45505</v>
      </c>
      <c r="S133" s="14">
        <v>45641</v>
      </c>
      <c r="T133" s="13">
        <v>1</v>
      </c>
      <c r="U133" s="13">
        <v>100</v>
      </c>
      <c r="V133" s="9" t="s">
        <v>75</v>
      </c>
      <c r="W133" s="12"/>
      <c r="X133" s="12"/>
      <c r="Y133" s="10" t="s">
        <v>75</v>
      </c>
      <c r="Z133" s="10" t="s">
        <v>75</v>
      </c>
      <c r="AA133" s="12"/>
      <c r="AB133" s="12"/>
      <c r="AC133" s="10" t="s">
        <v>75</v>
      </c>
      <c r="AD133" s="10" t="s">
        <v>75</v>
      </c>
      <c r="AE133" s="12"/>
      <c r="AF133" s="12"/>
      <c r="AG133" s="10" t="s">
        <v>75</v>
      </c>
      <c r="AH133" s="10" t="s">
        <v>75</v>
      </c>
      <c r="AI133" s="12"/>
      <c r="AJ133" s="12"/>
      <c r="AK133" s="10" t="s">
        <v>75</v>
      </c>
      <c r="AL133" s="10" t="s">
        <v>75</v>
      </c>
      <c r="AM133" s="12"/>
      <c r="AN133" s="12"/>
      <c r="AO133" s="10" t="s">
        <v>75</v>
      </c>
      <c r="AP133" s="10" t="s">
        <v>75</v>
      </c>
      <c r="AQ133" s="12"/>
      <c r="AR133" s="12"/>
      <c r="AS133" s="10" t="s">
        <v>75</v>
      </c>
      <c r="AT133" s="10" t="s">
        <v>75</v>
      </c>
      <c r="AU133" s="12"/>
      <c r="AV133" s="12"/>
      <c r="AW133" s="10" t="s">
        <v>75</v>
      </c>
      <c r="AX133" s="10" t="s">
        <v>75</v>
      </c>
      <c r="AY133" s="12"/>
      <c r="AZ133" s="12"/>
      <c r="BA133" s="10" t="s">
        <v>680</v>
      </c>
      <c r="BB133" s="10" t="s">
        <v>640</v>
      </c>
      <c r="BC133" s="12"/>
      <c r="BD133" s="13">
        <v>0</v>
      </c>
      <c r="BE133" s="10" t="s">
        <v>681</v>
      </c>
      <c r="BF133" s="10" t="s">
        <v>640</v>
      </c>
      <c r="BG133" s="12"/>
      <c r="BH133" s="13">
        <v>0</v>
      </c>
      <c r="BI133" s="10" t="s">
        <v>682</v>
      </c>
      <c r="BJ133" s="10" t="s">
        <v>673</v>
      </c>
      <c r="BK133" s="12"/>
      <c r="BL133" s="12"/>
      <c r="BM133" s="10" t="s">
        <v>683</v>
      </c>
      <c r="BN133" s="10" t="s">
        <v>684</v>
      </c>
      <c r="BO133" s="13">
        <v>1</v>
      </c>
      <c r="BP133" s="13">
        <v>1</v>
      </c>
      <c r="BQ133" s="10" t="s">
        <v>685</v>
      </c>
      <c r="BR133" s="10" t="s">
        <v>75</v>
      </c>
      <c r="BS133" s="21">
        <v>1</v>
      </c>
      <c r="BT133" s="17" t="s">
        <v>3426</v>
      </c>
      <c r="BU133" s="30">
        <f t="shared" si="1"/>
        <v>1</v>
      </c>
    </row>
    <row r="134" spans="1:73" ht="135" x14ac:dyDescent="0.25">
      <c r="A134" s="9" t="s">
        <v>630</v>
      </c>
      <c r="B134" s="9" t="s">
        <v>686</v>
      </c>
      <c r="C134" s="10" t="s">
        <v>687</v>
      </c>
      <c r="D134" s="9" t="s">
        <v>688</v>
      </c>
      <c r="E134" s="9" t="s">
        <v>689</v>
      </c>
      <c r="F134" s="9" t="s">
        <v>75</v>
      </c>
      <c r="G134" s="11">
        <v>1</v>
      </c>
      <c r="H134" s="10" t="s">
        <v>690</v>
      </c>
      <c r="I134" s="11">
        <v>1</v>
      </c>
      <c r="J134" s="9" t="s">
        <v>691</v>
      </c>
      <c r="K134" s="10" t="s">
        <v>692</v>
      </c>
      <c r="L134" s="9" t="s">
        <v>693</v>
      </c>
      <c r="M134" s="9" t="s">
        <v>75</v>
      </c>
      <c r="N134" s="9" t="s">
        <v>75</v>
      </c>
      <c r="O134" s="13">
        <v>1.6E-2</v>
      </c>
      <c r="P134" s="13">
        <v>2</v>
      </c>
      <c r="Q134" s="10" t="s">
        <v>694</v>
      </c>
      <c r="R134" s="14">
        <v>45505</v>
      </c>
      <c r="S134" s="14">
        <v>45626</v>
      </c>
      <c r="T134" s="13">
        <v>2</v>
      </c>
      <c r="U134" s="13">
        <v>100</v>
      </c>
      <c r="V134" s="9" t="s">
        <v>75</v>
      </c>
      <c r="W134" s="12"/>
      <c r="X134" s="12"/>
      <c r="Y134" s="10" t="s">
        <v>75</v>
      </c>
      <c r="Z134" s="10" t="s">
        <v>75</v>
      </c>
      <c r="AA134" s="12"/>
      <c r="AB134" s="12"/>
      <c r="AC134" s="10" t="s">
        <v>75</v>
      </c>
      <c r="AD134" s="10" t="s">
        <v>75</v>
      </c>
      <c r="AE134" s="12"/>
      <c r="AF134" s="12"/>
      <c r="AG134" s="10" t="s">
        <v>75</v>
      </c>
      <c r="AH134" s="10" t="s">
        <v>75</v>
      </c>
      <c r="AI134" s="12"/>
      <c r="AJ134" s="12"/>
      <c r="AK134" s="10" t="s">
        <v>75</v>
      </c>
      <c r="AL134" s="10" t="s">
        <v>75</v>
      </c>
      <c r="AM134" s="12"/>
      <c r="AN134" s="12"/>
      <c r="AO134" s="10" t="s">
        <v>75</v>
      </c>
      <c r="AP134" s="10" t="s">
        <v>75</v>
      </c>
      <c r="AQ134" s="12"/>
      <c r="AR134" s="12"/>
      <c r="AS134" s="10" t="s">
        <v>75</v>
      </c>
      <c r="AT134" s="10" t="s">
        <v>75</v>
      </c>
      <c r="AU134" s="12"/>
      <c r="AV134" s="12"/>
      <c r="AW134" s="10" t="s">
        <v>75</v>
      </c>
      <c r="AX134" s="10" t="s">
        <v>75</v>
      </c>
      <c r="AY134" s="12"/>
      <c r="AZ134" s="12"/>
      <c r="BA134" s="10" t="s">
        <v>695</v>
      </c>
      <c r="BB134" s="10" t="s">
        <v>640</v>
      </c>
      <c r="BC134" s="12"/>
      <c r="BD134" s="12"/>
      <c r="BE134" s="10" t="s">
        <v>696</v>
      </c>
      <c r="BF134" s="10" t="s">
        <v>640</v>
      </c>
      <c r="BG134" s="13">
        <v>0</v>
      </c>
      <c r="BH134" s="13">
        <v>0</v>
      </c>
      <c r="BI134" s="10" t="s">
        <v>697</v>
      </c>
      <c r="BJ134" s="10" t="s">
        <v>698</v>
      </c>
      <c r="BK134" s="13">
        <v>2</v>
      </c>
      <c r="BL134" s="13">
        <v>2</v>
      </c>
      <c r="BM134" s="10" t="s">
        <v>699</v>
      </c>
      <c r="BN134" s="10" t="s">
        <v>700</v>
      </c>
      <c r="BO134" s="12"/>
      <c r="BP134" s="13">
        <v>0</v>
      </c>
      <c r="BQ134" s="10" t="s">
        <v>701</v>
      </c>
      <c r="BR134" s="10" t="s">
        <v>75</v>
      </c>
      <c r="BS134" s="21">
        <v>2</v>
      </c>
      <c r="BT134" s="17" t="s">
        <v>3427</v>
      </c>
      <c r="BU134" s="30">
        <f t="shared" si="1"/>
        <v>1</v>
      </c>
    </row>
    <row r="135" spans="1:73" ht="120" x14ac:dyDescent="0.25">
      <c r="A135" s="9" t="s">
        <v>630</v>
      </c>
      <c r="B135" s="9" t="s">
        <v>686</v>
      </c>
      <c r="C135" s="10" t="s">
        <v>687</v>
      </c>
      <c r="D135" s="9" t="s">
        <v>688</v>
      </c>
      <c r="E135" s="9" t="s">
        <v>689</v>
      </c>
      <c r="F135" s="9" t="s">
        <v>75</v>
      </c>
      <c r="G135" s="11">
        <v>1</v>
      </c>
      <c r="H135" s="10" t="s">
        <v>690</v>
      </c>
      <c r="I135" s="11">
        <v>2</v>
      </c>
      <c r="J135" s="9" t="s">
        <v>702</v>
      </c>
      <c r="K135" s="10" t="s">
        <v>703</v>
      </c>
      <c r="L135" s="9" t="s">
        <v>693</v>
      </c>
      <c r="M135" s="9" t="s">
        <v>75</v>
      </c>
      <c r="N135" s="9" t="s">
        <v>75</v>
      </c>
      <c r="O135" s="13">
        <v>1.6E-2</v>
      </c>
      <c r="P135" s="13">
        <v>2</v>
      </c>
      <c r="Q135" s="10" t="s">
        <v>694</v>
      </c>
      <c r="R135" s="14">
        <v>45536</v>
      </c>
      <c r="S135" s="14">
        <v>45641</v>
      </c>
      <c r="T135" s="13">
        <v>2</v>
      </c>
      <c r="U135" s="13">
        <v>100</v>
      </c>
      <c r="V135" s="9" t="s">
        <v>75</v>
      </c>
      <c r="W135" s="12"/>
      <c r="X135" s="12"/>
      <c r="Y135" s="10" t="s">
        <v>75</v>
      </c>
      <c r="Z135" s="10" t="s">
        <v>75</v>
      </c>
      <c r="AA135" s="12"/>
      <c r="AB135" s="12"/>
      <c r="AC135" s="10" t="s">
        <v>75</v>
      </c>
      <c r="AD135" s="10" t="s">
        <v>75</v>
      </c>
      <c r="AE135" s="12"/>
      <c r="AF135" s="12"/>
      <c r="AG135" s="10" t="s">
        <v>75</v>
      </c>
      <c r="AH135" s="10" t="s">
        <v>75</v>
      </c>
      <c r="AI135" s="12"/>
      <c r="AJ135" s="12"/>
      <c r="AK135" s="10" t="s">
        <v>75</v>
      </c>
      <c r="AL135" s="10" t="s">
        <v>75</v>
      </c>
      <c r="AM135" s="12"/>
      <c r="AN135" s="12"/>
      <c r="AO135" s="10" t="s">
        <v>75</v>
      </c>
      <c r="AP135" s="10" t="s">
        <v>75</v>
      </c>
      <c r="AQ135" s="12"/>
      <c r="AR135" s="12"/>
      <c r="AS135" s="10" t="s">
        <v>75</v>
      </c>
      <c r="AT135" s="10" t="s">
        <v>75</v>
      </c>
      <c r="AU135" s="12"/>
      <c r="AV135" s="12"/>
      <c r="AW135" s="10" t="s">
        <v>75</v>
      </c>
      <c r="AX135" s="10" t="s">
        <v>75</v>
      </c>
      <c r="AY135" s="12"/>
      <c r="AZ135" s="12"/>
      <c r="BA135" s="10" t="s">
        <v>704</v>
      </c>
      <c r="BB135" s="10" t="s">
        <v>640</v>
      </c>
      <c r="BC135" s="12"/>
      <c r="BD135" s="12"/>
      <c r="BE135" s="10" t="s">
        <v>705</v>
      </c>
      <c r="BF135" s="10" t="s">
        <v>640</v>
      </c>
      <c r="BG135" s="12"/>
      <c r="BH135" s="13">
        <v>0</v>
      </c>
      <c r="BI135" s="10" t="s">
        <v>706</v>
      </c>
      <c r="BJ135" s="10" t="s">
        <v>673</v>
      </c>
      <c r="BK135" s="12"/>
      <c r="BL135" s="13">
        <v>0</v>
      </c>
      <c r="BM135" s="10" t="s">
        <v>707</v>
      </c>
      <c r="BN135" s="10" t="s">
        <v>708</v>
      </c>
      <c r="BO135" s="13">
        <v>2</v>
      </c>
      <c r="BP135" s="13">
        <v>2</v>
      </c>
      <c r="BQ135" s="10" t="s">
        <v>709</v>
      </c>
      <c r="BR135" s="10" t="s">
        <v>710</v>
      </c>
      <c r="BS135" s="31">
        <v>2</v>
      </c>
      <c r="BT135" s="33" t="s">
        <v>3428</v>
      </c>
      <c r="BU135" s="30">
        <f t="shared" si="1"/>
        <v>1</v>
      </c>
    </row>
    <row r="136" spans="1:73" ht="120" x14ac:dyDescent="0.25">
      <c r="A136" s="9" t="s">
        <v>630</v>
      </c>
      <c r="B136" s="9" t="s">
        <v>686</v>
      </c>
      <c r="C136" s="10" t="s">
        <v>687</v>
      </c>
      <c r="D136" s="9" t="s">
        <v>688</v>
      </c>
      <c r="E136" s="9" t="s">
        <v>689</v>
      </c>
      <c r="F136" s="9" t="s">
        <v>75</v>
      </c>
      <c r="G136" s="11">
        <v>1</v>
      </c>
      <c r="H136" s="10" t="s">
        <v>690</v>
      </c>
      <c r="I136" s="11">
        <v>3</v>
      </c>
      <c r="J136" s="9" t="s">
        <v>711</v>
      </c>
      <c r="K136" s="10" t="s">
        <v>712</v>
      </c>
      <c r="L136" s="9" t="s">
        <v>693</v>
      </c>
      <c r="M136" s="9" t="s">
        <v>75</v>
      </c>
      <c r="N136" s="9" t="s">
        <v>75</v>
      </c>
      <c r="O136" s="13">
        <v>2.4E-2</v>
      </c>
      <c r="P136" s="13">
        <v>3</v>
      </c>
      <c r="Q136" s="10" t="s">
        <v>694</v>
      </c>
      <c r="R136" s="14">
        <v>45505</v>
      </c>
      <c r="S136" s="14">
        <v>45641</v>
      </c>
      <c r="T136" s="13">
        <v>3</v>
      </c>
      <c r="U136" s="13">
        <v>100</v>
      </c>
      <c r="V136" s="9" t="s">
        <v>75</v>
      </c>
      <c r="W136" s="12"/>
      <c r="X136" s="12"/>
      <c r="Y136" s="10" t="s">
        <v>75</v>
      </c>
      <c r="Z136" s="10" t="s">
        <v>75</v>
      </c>
      <c r="AA136" s="12"/>
      <c r="AB136" s="12"/>
      <c r="AC136" s="10" t="s">
        <v>75</v>
      </c>
      <c r="AD136" s="10" t="s">
        <v>75</v>
      </c>
      <c r="AE136" s="12"/>
      <c r="AF136" s="12"/>
      <c r="AG136" s="10" t="s">
        <v>75</v>
      </c>
      <c r="AH136" s="10" t="s">
        <v>75</v>
      </c>
      <c r="AI136" s="12"/>
      <c r="AJ136" s="12"/>
      <c r="AK136" s="10" t="s">
        <v>75</v>
      </c>
      <c r="AL136" s="10" t="s">
        <v>75</v>
      </c>
      <c r="AM136" s="12"/>
      <c r="AN136" s="12"/>
      <c r="AO136" s="10" t="s">
        <v>75</v>
      </c>
      <c r="AP136" s="10" t="s">
        <v>75</v>
      </c>
      <c r="AQ136" s="12"/>
      <c r="AR136" s="12"/>
      <c r="AS136" s="10" t="s">
        <v>75</v>
      </c>
      <c r="AT136" s="10" t="s">
        <v>75</v>
      </c>
      <c r="AU136" s="12"/>
      <c r="AV136" s="12"/>
      <c r="AW136" s="10" t="s">
        <v>75</v>
      </c>
      <c r="AX136" s="10" t="s">
        <v>75</v>
      </c>
      <c r="AY136" s="12"/>
      <c r="AZ136" s="12"/>
      <c r="BA136" s="10" t="s">
        <v>713</v>
      </c>
      <c r="BB136" s="10" t="s">
        <v>640</v>
      </c>
      <c r="BC136" s="12"/>
      <c r="BD136" s="12"/>
      <c r="BE136" s="10" t="s">
        <v>714</v>
      </c>
      <c r="BF136" s="10" t="s">
        <v>640</v>
      </c>
      <c r="BG136" s="13">
        <v>1</v>
      </c>
      <c r="BH136" s="13">
        <v>1</v>
      </c>
      <c r="BI136" s="10" t="s">
        <v>715</v>
      </c>
      <c r="BJ136" s="10" t="s">
        <v>673</v>
      </c>
      <c r="BK136" s="13">
        <v>1</v>
      </c>
      <c r="BL136" s="13">
        <v>1</v>
      </c>
      <c r="BM136" s="10" t="s">
        <v>716</v>
      </c>
      <c r="BN136" s="10" t="s">
        <v>684</v>
      </c>
      <c r="BO136" s="13">
        <v>1</v>
      </c>
      <c r="BP136" s="13">
        <v>1</v>
      </c>
      <c r="BQ136" s="10" t="s">
        <v>717</v>
      </c>
      <c r="BR136" s="10" t="s">
        <v>75</v>
      </c>
      <c r="BS136" s="31">
        <v>3</v>
      </c>
      <c r="BT136" s="33" t="s">
        <v>3842</v>
      </c>
      <c r="BU136" s="30">
        <f t="shared" ref="BU136:BU198" si="2">+BS136/P136</f>
        <v>1</v>
      </c>
    </row>
    <row r="137" spans="1:73" ht="120" x14ac:dyDescent="0.25">
      <c r="A137" s="9" t="s">
        <v>630</v>
      </c>
      <c r="B137" s="9" t="s">
        <v>434</v>
      </c>
      <c r="C137" s="10" t="s">
        <v>420</v>
      </c>
      <c r="D137" s="9" t="s">
        <v>718</v>
      </c>
      <c r="E137" s="9" t="s">
        <v>719</v>
      </c>
      <c r="F137" s="9" t="s">
        <v>75</v>
      </c>
      <c r="G137" s="11">
        <v>1</v>
      </c>
      <c r="H137" s="10" t="s">
        <v>720</v>
      </c>
      <c r="I137" s="11">
        <v>1</v>
      </c>
      <c r="J137" s="9" t="s">
        <v>721</v>
      </c>
      <c r="K137" s="10" t="s">
        <v>722</v>
      </c>
      <c r="L137" s="9" t="s">
        <v>723</v>
      </c>
      <c r="M137" s="9" t="s">
        <v>75</v>
      </c>
      <c r="N137" s="9" t="s">
        <v>75</v>
      </c>
      <c r="O137" s="13">
        <v>0.1</v>
      </c>
      <c r="P137" s="13">
        <v>3</v>
      </c>
      <c r="Q137" s="10" t="s">
        <v>724</v>
      </c>
      <c r="R137" s="14">
        <v>45323</v>
      </c>
      <c r="S137" s="14">
        <v>45442</v>
      </c>
      <c r="T137" s="13">
        <v>3</v>
      </c>
      <c r="U137" s="13">
        <v>100</v>
      </c>
      <c r="V137" s="9" t="s">
        <v>75</v>
      </c>
      <c r="W137" s="12"/>
      <c r="X137" s="12"/>
      <c r="Y137" s="10" t="s">
        <v>75</v>
      </c>
      <c r="Z137" s="10" t="s">
        <v>75</v>
      </c>
      <c r="AA137" s="12"/>
      <c r="AB137" s="12"/>
      <c r="AC137" s="10" t="s">
        <v>725</v>
      </c>
      <c r="AD137" s="10" t="s">
        <v>640</v>
      </c>
      <c r="AE137" s="13">
        <v>1</v>
      </c>
      <c r="AF137" s="13">
        <v>1</v>
      </c>
      <c r="AG137" s="10" t="s">
        <v>726</v>
      </c>
      <c r="AH137" s="10" t="s">
        <v>642</v>
      </c>
      <c r="AI137" s="13">
        <v>1</v>
      </c>
      <c r="AJ137" s="13">
        <v>1</v>
      </c>
      <c r="AK137" s="10" t="s">
        <v>727</v>
      </c>
      <c r="AL137" s="10" t="s">
        <v>640</v>
      </c>
      <c r="AM137" s="13">
        <v>1</v>
      </c>
      <c r="AN137" s="13">
        <v>1</v>
      </c>
      <c r="AO137" s="10" t="s">
        <v>728</v>
      </c>
      <c r="AP137" s="10" t="s">
        <v>640</v>
      </c>
      <c r="AQ137" s="12"/>
      <c r="AR137" s="12"/>
      <c r="AS137" s="10" t="s">
        <v>75</v>
      </c>
      <c r="AT137" s="10" t="s">
        <v>75</v>
      </c>
      <c r="AU137" s="12"/>
      <c r="AV137" s="12"/>
      <c r="AW137" s="10" t="s">
        <v>75</v>
      </c>
      <c r="AX137" s="10" t="s">
        <v>75</v>
      </c>
      <c r="AY137" s="12"/>
      <c r="AZ137" s="12"/>
      <c r="BA137" s="10" t="s">
        <v>75</v>
      </c>
      <c r="BB137" s="10" t="s">
        <v>75</v>
      </c>
      <c r="BC137" s="12"/>
      <c r="BD137" s="12"/>
      <c r="BE137" s="10" t="s">
        <v>75</v>
      </c>
      <c r="BF137" s="10" t="s">
        <v>75</v>
      </c>
      <c r="BG137" s="12"/>
      <c r="BH137" s="12"/>
      <c r="BI137" s="10" t="s">
        <v>75</v>
      </c>
      <c r="BJ137" s="10" t="s">
        <v>75</v>
      </c>
      <c r="BK137" s="12"/>
      <c r="BL137" s="12"/>
      <c r="BM137" s="10" t="s">
        <v>75</v>
      </c>
      <c r="BN137" s="10" t="s">
        <v>75</v>
      </c>
      <c r="BO137" s="12"/>
      <c r="BP137" s="12"/>
      <c r="BQ137" s="10" t="s">
        <v>75</v>
      </c>
      <c r="BR137" s="10" t="s">
        <v>75</v>
      </c>
      <c r="BS137" s="21">
        <v>3</v>
      </c>
      <c r="BT137" s="17" t="s">
        <v>3429</v>
      </c>
      <c r="BU137" s="30">
        <f t="shared" si="2"/>
        <v>1</v>
      </c>
    </row>
    <row r="138" spans="1:73" ht="150" x14ac:dyDescent="0.25">
      <c r="A138" s="9" t="s">
        <v>630</v>
      </c>
      <c r="B138" s="9" t="s">
        <v>434</v>
      </c>
      <c r="C138" s="10" t="s">
        <v>420</v>
      </c>
      <c r="D138" s="9" t="s">
        <v>718</v>
      </c>
      <c r="E138" s="9" t="s">
        <v>719</v>
      </c>
      <c r="F138" s="9" t="s">
        <v>75</v>
      </c>
      <c r="G138" s="11">
        <v>1</v>
      </c>
      <c r="H138" s="10" t="s">
        <v>720</v>
      </c>
      <c r="I138" s="11">
        <v>2</v>
      </c>
      <c r="J138" s="9" t="s">
        <v>729</v>
      </c>
      <c r="K138" s="10" t="s">
        <v>730</v>
      </c>
      <c r="L138" s="9" t="s">
        <v>723</v>
      </c>
      <c r="M138" s="9" t="s">
        <v>75</v>
      </c>
      <c r="N138" s="9" t="s">
        <v>75</v>
      </c>
      <c r="O138" s="13">
        <v>0.1</v>
      </c>
      <c r="P138" s="13">
        <v>3</v>
      </c>
      <c r="Q138" s="10" t="s">
        <v>724</v>
      </c>
      <c r="R138" s="14">
        <v>45323</v>
      </c>
      <c r="S138" s="14">
        <v>45442</v>
      </c>
      <c r="T138" s="13">
        <v>3</v>
      </c>
      <c r="U138" s="13">
        <v>100</v>
      </c>
      <c r="V138" s="9" t="s">
        <v>75</v>
      </c>
      <c r="W138" s="12"/>
      <c r="X138" s="12"/>
      <c r="Y138" s="10" t="s">
        <v>75</v>
      </c>
      <c r="Z138" s="10" t="s">
        <v>75</v>
      </c>
      <c r="AA138" s="12"/>
      <c r="AB138" s="12"/>
      <c r="AC138" s="10" t="s">
        <v>731</v>
      </c>
      <c r="AD138" s="10" t="s">
        <v>640</v>
      </c>
      <c r="AE138" s="13">
        <v>1</v>
      </c>
      <c r="AF138" s="13">
        <v>1</v>
      </c>
      <c r="AG138" s="10" t="s">
        <v>732</v>
      </c>
      <c r="AH138" s="10" t="s">
        <v>642</v>
      </c>
      <c r="AI138" s="13">
        <v>1</v>
      </c>
      <c r="AJ138" s="13">
        <v>1</v>
      </c>
      <c r="AK138" s="10" t="s">
        <v>733</v>
      </c>
      <c r="AL138" s="10" t="s">
        <v>640</v>
      </c>
      <c r="AM138" s="13">
        <v>1</v>
      </c>
      <c r="AN138" s="13">
        <v>1</v>
      </c>
      <c r="AO138" s="10" t="s">
        <v>734</v>
      </c>
      <c r="AP138" s="10" t="s">
        <v>640</v>
      </c>
      <c r="AQ138" s="12"/>
      <c r="AR138" s="12"/>
      <c r="AS138" s="10" t="s">
        <v>75</v>
      </c>
      <c r="AT138" s="10" t="s">
        <v>75</v>
      </c>
      <c r="AU138" s="12"/>
      <c r="AV138" s="12"/>
      <c r="AW138" s="10" t="s">
        <v>75</v>
      </c>
      <c r="AX138" s="10" t="s">
        <v>75</v>
      </c>
      <c r="AY138" s="12"/>
      <c r="AZ138" s="12"/>
      <c r="BA138" s="10" t="s">
        <v>75</v>
      </c>
      <c r="BB138" s="10" t="s">
        <v>75</v>
      </c>
      <c r="BC138" s="12"/>
      <c r="BD138" s="12"/>
      <c r="BE138" s="10" t="s">
        <v>75</v>
      </c>
      <c r="BF138" s="10" t="s">
        <v>75</v>
      </c>
      <c r="BG138" s="12"/>
      <c r="BH138" s="12"/>
      <c r="BI138" s="10" t="s">
        <v>75</v>
      </c>
      <c r="BJ138" s="10" t="s">
        <v>75</v>
      </c>
      <c r="BK138" s="12"/>
      <c r="BL138" s="12"/>
      <c r="BM138" s="10" t="s">
        <v>75</v>
      </c>
      <c r="BN138" s="10" t="s">
        <v>75</v>
      </c>
      <c r="BO138" s="12"/>
      <c r="BP138" s="12"/>
      <c r="BQ138" s="10" t="s">
        <v>75</v>
      </c>
      <c r="BR138" s="10" t="s">
        <v>75</v>
      </c>
      <c r="BS138" s="21">
        <v>3</v>
      </c>
      <c r="BT138" s="17" t="s">
        <v>3430</v>
      </c>
      <c r="BU138" s="30">
        <f t="shared" si="2"/>
        <v>1</v>
      </c>
    </row>
    <row r="139" spans="1:73" ht="120" x14ac:dyDescent="0.25">
      <c r="A139" s="9" t="s">
        <v>630</v>
      </c>
      <c r="B139" s="9" t="s">
        <v>686</v>
      </c>
      <c r="C139" s="10" t="s">
        <v>687</v>
      </c>
      <c r="D139" s="9" t="s">
        <v>688</v>
      </c>
      <c r="E139" s="9" t="s">
        <v>689</v>
      </c>
      <c r="F139" s="9" t="s">
        <v>75</v>
      </c>
      <c r="G139" s="11">
        <v>1</v>
      </c>
      <c r="H139" s="10" t="s">
        <v>735</v>
      </c>
      <c r="I139" s="11">
        <v>1</v>
      </c>
      <c r="J139" s="9" t="s">
        <v>736</v>
      </c>
      <c r="K139" s="10" t="s">
        <v>712</v>
      </c>
      <c r="L139" s="9" t="s">
        <v>693</v>
      </c>
      <c r="M139" s="9" t="s">
        <v>75</v>
      </c>
      <c r="N139" s="9" t="s">
        <v>75</v>
      </c>
      <c r="O139" s="13">
        <v>0.06</v>
      </c>
      <c r="P139" s="13">
        <v>3</v>
      </c>
      <c r="Q139" s="10" t="s">
        <v>694</v>
      </c>
      <c r="R139" s="14">
        <v>45488</v>
      </c>
      <c r="S139" s="14">
        <v>45641</v>
      </c>
      <c r="T139" s="13">
        <v>3</v>
      </c>
      <c r="U139" s="13">
        <v>100</v>
      </c>
      <c r="V139" s="9" t="s">
        <v>75</v>
      </c>
      <c r="W139" s="12"/>
      <c r="X139" s="12"/>
      <c r="Y139" s="10" t="s">
        <v>75</v>
      </c>
      <c r="Z139" s="10" t="s">
        <v>75</v>
      </c>
      <c r="AA139" s="12"/>
      <c r="AB139" s="12"/>
      <c r="AC139" s="10" t="s">
        <v>75</v>
      </c>
      <c r="AD139" s="10" t="s">
        <v>75</v>
      </c>
      <c r="AE139" s="12"/>
      <c r="AF139" s="12"/>
      <c r="AG139" s="10" t="s">
        <v>75</v>
      </c>
      <c r="AH139" s="10" t="s">
        <v>75</v>
      </c>
      <c r="AI139" s="12"/>
      <c r="AJ139" s="12"/>
      <c r="AK139" s="10" t="s">
        <v>75</v>
      </c>
      <c r="AL139" s="10" t="s">
        <v>75</v>
      </c>
      <c r="AM139" s="12"/>
      <c r="AN139" s="12"/>
      <c r="AO139" s="10" t="s">
        <v>75</v>
      </c>
      <c r="AP139" s="10" t="s">
        <v>75</v>
      </c>
      <c r="AQ139" s="12"/>
      <c r="AR139" s="12"/>
      <c r="AS139" s="10" t="s">
        <v>75</v>
      </c>
      <c r="AT139" s="10" t="s">
        <v>75</v>
      </c>
      <c r="AU139" s="12"/>
      <c r="AV139" s="12"/>
      <c r="AW139" s="10" t="s">
        <v>75</v>
      </c>
      <c r="AX139" s="10" t="s">
        <v>75</v>
      </c>
      <c r="AY139" s="13">
        <v>1</v>
      </c>
      <c r="AZ139" s="13">
        <v>1</v>
      </c>
      <c r="BA139" s="10" t="s">
        <v>737</v>
      </c>
      <c r="BB139" s="10" t="s">
        <v>640</v>
      </c>
      <c r="BC139" s="12"/>
      <c r="BD139" s="12"/>
      <c r="BE139" s="10" t="s">
        <v>738</v>
      </c>
      <c r="BF139" s="10" t="s">
        <v>640</v>
      </c>
      <c r="BG139" s="13">
        <v>1</v>
      </c>
      <c r="BH139" s="13">
        <v>1</v>
      </c>
      <c r="BI139" s="10" t="s">
        <v>739</v>
      </c>
      <c r="BJ139" s="10" t="s">
        <v>673</v>
      </c>
      <c r="BK139" s="12"/>
      <c r="BL139" s="13">
        <v>0</v>
      </c>
      <c r="BM139" s="10" t="s">
        <v>740</v>
      </c>
      <c r="BN139" s="10" t="s">
        <v>684</v>
      </c>
      <c r="BO139" s="13">
        <v>1</v>
      </c>
      <c r="BP139" s="13">
        <v>1</v>
      </c>
      <c r="BQ139" s="10" t="s">
        <v>741</v>
      </c>
      <c r="BR139" s="10" t="s">
        <v>75</v>
      </c>
      <c r="BS139" s="21">
        <v>3</v>
      </c>
      <c r="BT139" s="17" t="s">
        <v>3431</v>
      </c>
      <c r="BU139" s="30">
        <f t="shared" si="2"/>
        <v>1</v>
      </c>
    </row>
    <row r="140" spans="1:73" ht="285" x14ac:dyDescent="0.25">
      <c r="A140" s="9" t="s">
        <v>630</v>
      </c>
      <c r="B140" s="9" t="s">
        <v>686</v>
      </c>
      <c r="C140" s="10" t="s">
        <v>687</v>
      </c>
      <c r="D140" s="9" t="s">
        <v>688</v>
      </c>
      <c r="E140" s="9" t="s">
        <v>689</v>
      </c>
      <c r="F140" s="9" t="s">
        <v>75</v>
      </c>
      <c r="G140" s="11">
        <v>1</v>
      </c>
      <c r="H140" s="10" t="s">
        <v>735</v>
      </c>
      <c r="I140" s="11">
        <v>2</v>
      </c>
      <c r="J140" s="9" t="s">
        <v>742</v>
      </c>
      <c r="K140" s="10" t="s">
        <v>743</v>
      </c>
      <c r="L140" s="9" t="s">
        <v>693</v>
      </c>
      <c r="M140" s="9" t="s">
        <v>75</v>
      </c>
      <c r="N140" s="9" t="s">
        <v>75</v>
      </c>
      <c r="O140" s="13">
        <v>0.02</v>
      </c>
      <c r="P140" s="13">
        <v>1</v>
      </c>
      <c r="Q140" s="10" t="s">
        <v>694</v>
      </c>
      <c r="R140" s="14">
        <v>45519</v>
      </c>
      <c r="S140" s="14">
        <v>45626</v>
      </c>
      <c r="T140" s="13">
        <v>1</v>
      </c>
      <c r="U140" s="13">
        <v>100</v>
      </c>
      <c r="V140" s="9" t="s">
        <v>75</v>
      </c>
      <c r="W140" s="12"/>
      <c r="X140" s="12"/>
      <c r="Y140" s="10" t="s">
        <v>75</v>
      </c>
      <c r="Z140" s="10" t="s">
        <v>75</v>
      </c>
      <c r="AA140" s="12"/>
      <c r="AB140" s="12"/>
      <c r="AC140" s="10" t="s">
        <v>75</v>
      </c>
      <c r="AD140" s="10" t="s">
        <v>75</v>
      </c>
      <c r="AE140" s="12"/>
      <c r="AF140" s="12"/>
      <c r="AG140" s="10" t="s">
        <v>75</v>
      </c>
      <c r="AH140" s="10" t="s">
        <v>75</v>
      </c>
      <c r="AI140" s="12"/>
      <c r="AJ140" s="12"/>
      <c r="AK140" s="10" t="s">
        <v>75</v>
      </c>
      <c r="AL140" s="10" t="s">
        <v>75</v>
      </c>
      <c r="AM140" s="12"/>
      <c r="AN140" s="12"/>
      <c r="AO140" s="10" t="s">
        <v>75</v>
      </c>
      <c r="AP140" s="10" t="s">
        <v>75</v>
      </c>
      <c r="AQ140" s="12"/>
      <c r="AR140" s="12"/>
      <c r="AS140" s="10" t="s">
        <v>75</v>
      </c>
      <c r="AT140" s="10" t="s">
        <v>75</v>
      </c>
      <c r="AU140" s="12"/>
      <c r="AV140" s="12"/>
      <c r="AW140" s="10" t="s">
        <v>75</v>
      </c>
      <c r="AX140" s="10" t="s">
        <v>75</v>
      </c>
      <c r="AY140" s="12"/>
      <c r="AZ140" s="13">
        <v>0</v>
      </c>
      <c r="BA140" s="10" t="s">
        <v>744</v>
      </c>
      <c r="BB140" s="10" t="s">
        <v>640</v>
      </c>
      <c r="BC140" s="12"/>
      <c r="BD140" s="12"/>
      <c r="BE140" s="10" t="s">
        <v>745</v>
      </c>
      <c r="BF140" s="10" t="s">
        <v>640</v>
      </c>
      <c r="BG140" s="12"/>
      <c r="BH140" s="13">
        <v>0</v>
      </c>
      <c r="BI140" s="10" t="s">
        <v>746</v>
      </c>
      <c r="BJ140" s="10" t="s">
        <v>673</v>
      </c>
      <c r="BK140" s="13">
        <v>1</v>
      </c>
      <c r="BL140" s="13">
        <v>1</v>
      </c>
      <c r="BM140" s="10" t="s">
        <v>747</v>
      </c>
      <c r="BN140" s="10" t="s">
        <v>684</v>
      </c>
      <c r="BO140" s="12"/>
      <c r="BP140" s="13">
        <v>0</v>
      </c>
      <c r="BQ140" s="10" t="s">
        <v>701</v>
      </c>
      <c r="BR140" s="10" t="s">
        <v>75</v>
      </c>
      <c r="BS140" s="21">
        <v>1</v>
      </c>
      <c r="BT140" s="17" t="s">
        <v>3843</v>
      </c>
      <c r="BU140" s="30">
        <f t="shared" si="2"/>
        <v>1</v>
      </c>
    </row>
    <row r="141" spans="1:73" ht="120" x14ac:dyDescent="0.25">
      <c r="A141" s="9" t="s">
        <v>630</v>
      </c>
      <c r="B141" s="9" t="s">
        <v>686</v>
      </c>
      <c r="C141" s="10" t="s">
        <v>687</v>
      </c>
      <c r="D141" s="9" t="s">
        <v>688</v>
      </c>
      <c r="E141" s="9" t="s">
        <v>689</v>
      </c>
      <c r="F141" s="9" t="s">
        <v>75</v>
      </c>
      <c r="G141" s="11">
        <v>1</v>
      </c>
      <c r="H141" s="10" t="s">
        <v>735</v>
      </c>
      <c r="I141" s="11">
        <v>3</v>
      </c>
      <c r="J141" s="9" t="s">
        <v>748</v>
      </c>
      <c r="K141" s="10" t="s">
        <v>749</v>
      </c>
      <c r="L141" s="9" t="s">
        <v>693</v>
      </c>
      <c r="M141" s="9" t="s">
        <v>75</v>
      </c>
      <c r="N141" s="9" t="s">
        <v>75</v>
      </c>
      <c r="O141" s="13">
        <v>0.02</v>
      </c>
      <c r="P141" s="13">
        <v>1</v>
      </c>
      <c r="Q141" s="10" t="s">
        <v>694</v>
      </c>
      <c r="R141" s="14">
        <v>45611</v>
      </c>
      <c r="S141" s="14">
        <v>45641</v>
      </c>
      <c r="T141" s="13">
        <v>1</v>
      </c>
      <c r="U141" s="13">
        <v>100</v>
      </c>
      <c r="V141" s="9" t="s">
        <v>75</v>
      </c>
      <c r="W141" s="12"/>
      <c r="X141" s="12"/>
      <c r="Y141" s="10" t="s">
        <v>75</v>
      </c>
      <c r="Z141" s="10" t="s">
        <v>75</v>
      </c>
      <c r="AA141" s="12"/>
      <c r="AB141" s="12"/>
      <c r="AC141" s="10" t="s">
        <v>75</v>
      </c>
      <c r="AD141" s="10" t="s">
        <v>75</v>
      </c>
      <c r="AE141" s="12"/>
      <c r="AF141" s="12"/>
      <c r="AG141" s="10" t="s">
        <v>75</v>
      </c>
      <c r="AH141" s="10" t="s">
        <v>75</v>
      </c>
      <c r="AI141" s="12"/>
      <c r="AJ141" s="12"/>
      <c r="AK141" s="10" t="s">
        <v>75</v>
      </c>
      <c r="AL141" s="10" t="s">
        <v>75</v>
      </c>
      <c r="AM141" s="12"/>
      <c r="AN141" s="12"/>
      <c r="AO141" s="10" t="s">
        <v>75</v>
      </c>
      <c r="AP141" s="10" t="s">
        <v>75</v>
      </c>
      <c r="AQ141" s="12"/>
      <c r="AR141" s="12"/>
      <c r="AS141" s="10" t="s">
        <v>75</v>
      </c>
      <c r="AT141" s="10" t="s">
        <v>75</v>
      </c>
      <c r="AU141" s="12"/>
      <c r="AV141" s="12"/>
      <c r="AW141" s="10" t="s">
        <v>75</v>
      </c>
      <c r="AX141" s="10" t="s">
        <v>75</v>
      </c>
      <c r="AY141" s="12"/>
      <c r="AZ141" s="13">
        <v>0</v>
      </c>
      <c r="BA141" s="10" t="s">
        <v>750</v>
      </c>
      <c r="BB141" s="10" t="s">
        <v>640</v>
      </c>
      <c r="BC141" s="12"/>
      <c r="BD141" s="12"/>
      <c r="BE141" s="10" t="s">
        <v>750</v>
      </c>
      <c r="BF141" s="10" t="s">
        <v>640</v>
      </c>
      <c r="BG141" s="12"/>
      <c r="BH141" s="13">
        <v>0</v>
      </c>
      <c r="BI141" s="10" t="s">
        <v>750</v>
      </c>
      <c r="BJ141" s="10" t="s">
        <v>673</v>
      </c>
      <c r="BK141" s="12"/>
      <c r="BL141" s="13">
        <v>0</v>
      </c>
      <c r="BM141" s="10" t="s">
        <v>740</v>
      </c>
      <c r="BN141" s="10" t="s">
        <v>684</v>
      </c>
      <c r="BO141" s="13">
        <v>1</v>
      </c>
      <c r="BP141" s="13">
        <v>1</v>
      </c>
      <c r="BQ141" s="10" t="s">
        <v>751</v>
      </c>
      <c r="BR141" s="10" t="s">
        <v>75</v>
      </c>
      <c r="BS141" s="21">
        <v>1</v>
      </c>
      <c r="BT141" s="17" t="s">
        <v>3432</v>
      </c>
      <c r="BU141" s="30">
        <f t="shared" si="2"/>
        <v>1</v>
      </c>
    </row>
    <row r="142" spans="1:73" ht="409.5" x14ac:dyDescent="0.25">
      <c r="A142" s="9" t="s">
        <v>630</v>
      </c>
      <c r="B142" s="9" t="s">
        <v>752</v>
      </c>
      <c r="C142" s="10" t="s">
        <v>753</v>
      </c>
      <c r="D142" s="9" t="s">
        <v>754</v>
      </c>
      <c r="E142" s="9" t="s">
        <v>755</v>
      </c>
      <c r="F142" s="9" t="s">
        <v>75</v>
      </c>
      <c r="G142" s="11">
        <v>1</v>
      </c>
      <c r="H142" s="10" t="s">
        <v>756</v>
      </c>
      <c r="I142" s="11">
        <v>2</v>
      </c>
      <c r="J142" s="9" t="s">
        <v>757</v>
      </c>
      <c r="K142" s="10" t="s">
        <v>758</v>
      </c>
      <c r="L142" s="9" t="s">
        <v>759</v>
      </c>
      <c r="M142" s="9" t="s">
        <v>75</v>
      </c>
      <c r="N142" s="9" t="s">
        <v>75</v>
      </c>
      <c r="O142" s="12"/>
      <c r="P142" s="13">
        <v>10</v>
      </c>
      <c r="Q142" s="10" t="s">
        <v>760</v>
      </c>
      <c r="R142" s="14">
        <v>45505</v>
      </c>
      <c r="S142" s="14">
        <v>45641</v>
      </c>
      <c r="T142" s="13">
        <v>10</v>
      </c>
      <c r="U142" s="13">
        <v>100</v>
      </c>
      <c r="V142" s="9" t="s">
        <v>75</v>
      </c>
      <c r="W142" s="12"/>
      <c r="X142" s="12"/>
      <c r="Y142" s="10" t="s">
        <v>75</v>
      </c>
      <c r="Z142" s="10" t="s">
        <v>75</v>
      </c>
      <c r="AA142" s="12"/>
      <c r="AB142" s="12"/>
      <c r="AC142" s="10" t="s">
        <v>75</v>
      </c>
      <c r="AD142" s="10" t="s">
        <v>75</v>
      </c>
      <c r="AE142" s="12"/>
      <c r="AF142" s="12"/>
      <c r="AG142" s="10" t="s">
        <v>75</v>
      </c>
      <c r="AH142" s="10" t="s">
        <v>75</v>
      </c>
      <c r="AI142" s="12"/>
      <c r="AJ142" s="12"/>
      <c r="AK142" s="10" t="s">
        <v>75</v>
      </c>
      <c r="AL142" s="10" t="s">
        <v>75</v>
      </c>
      <c r="AM142" s="12"/>
      <c r="AN142" s="12"/>
      <c r="AO142" s="10" t="s">
        <v>75</v>
      </c>
      <c r="AP142" s="10" t="s">
        <v>75</v>
      </c>
      <c r="AQ142" s="12"/>
      <c r="AR142" s="12"/>
      <c r="AS142" s="10" t="s">
        <v>75</v>
      </c>
      <c r="AT142" s="10" t="s">
        <v>75</v>
      </c>
      <c r="AU142" s="12"/>
      <c r="AV142" s="12"/>
      <c r="AW142" s="10" t="s">
        <v>75</v>
      </c>
      <c r="AX142" s="10" t="s">
        <v>75</v>
      </c>
      <c r="AY142" s="13">
        <v>3</v>
      </c>
      <c r="AZ142" s="13">
        <v>3</v>
      </c>
      <c r="BA142" s="10" t="s">
        <v>761</v>
      </c>
      <c r="BB142" s="10" t="s">
        <v>673</v>
      </c>
      <c r="BC142" s="12"/>
      <c r="BD142" s="12"/>
      <c r="BE142" s="10" t="s">
        <v>762</v>
      </c>
      <c r="BF142" s="10" t="s">
        <v>640</v>
      </c>
      <c r="BG142" s="13">
        <v>1</v>
      </c>
      <c r="BH142" s="13">
        <v>1</v>
      </c>
      <c r="BI142" s="10" t="s">
        <v>763</v>
      </c>
      <c r="BJ142" s="10" t="s">
        <v>673</v>
      </c>
      <c r="BK142" s="13">
        <v>1</v>
      </c>
      <c r="BL142" s="13">
        <v>1</v>
      </c>
      <c r="BM142" s="10" t="s">
        <v>764</v>
      </c>
      <c r="BN142" s="10" t="s">
        <v>684</v>
      </c>
      <c r="BO142" s="13">
        <v>5</v>
      </c>
      <c r="BP142" s="13">
        <v>5</v>
      </c>
      <c r="BQ142" s="10" t="s">
        <v>765</v>
      </c>
      <c r="BR142" s="10" t="s">
        <v>766</v>
      </c>
      <c r="BS142" s="21">
        <v>10</v>
      </c>
      <c r="BT142" s="17" t="s">
        <v>3724</v>
      </c>
      <c r="BU142" s="30">
        <f t="shared" si="2"/>
        <v>1</v>
      </c>
    </row>
    <row r="143" spans="1:73" ht="375" x14ac:dyDescent="0.25">
      <c r="A143" s="9" t="s">
        <v>630</v>
      </c>
      <c r="B143" s="9" t="s">
        <v>752</v>
      </c>
      <c r="C143" s="10" t="s">
        <v>753</v>
      </c>
      <c r="D143" s="9" t="s">
        <v>754</v>
      </c>
      <c r="E143" s="9" t="s">
        <v>755</v>
      </c>
      <c r="F143" s="9" t="s">
        <v>75</v>
      </c>
      <c r="G143" s="11">
        <v>1</v>
      </c>
      <c r="H143" s="10" t="s">
        <v>756</v>
      </c>
      <c r="I143" s="11">
        <v>3</v>
      </c>
      <c r="J143" s="9" t="s">
        <v>767</v>
      </c>
      <c r="K143" s="10" t="s">
        <v>768</v>
      </c>
      <c r="L143" s="9" t="s">
        <v>759</v>
      </c>
      <c r="M143" s="9" t="s">
        <v>75</v>
      </c>
      <c r="N143" s="9" t="s">
        <v>75</v>
      </c>
      <c r="O143" s="13">
        <v>123</v>
      </c>
      <c r="P143" s="13">
        <v>123</v>
      </c>
      <c r="Q143" s="10" t="s">
        <v>760</v>
      </c>
      <c r="R143" s="14">
        <v>45505</v>
      </c>
      <c r="S143" s="14">
        <v>45641</v>
      </c>
      <c r="T143" s="13">
        <v>123</v>
      </c>
      <c r="U143" s="13">
        <v>100</v>
      </c>
      <c r="V143" s="9" t="s">
        <v>75</v>
      </c>
      <c r="W143" s="12"/>
      <c r="X143" s="12"/>
      <c r="Y143" s="10" t="s">
        <v>75</v>
      </c>
      <c r="Z143" s="10" t="s">
        <v>75</v>
      </c>
      <c r="AA143" s="12"/>
      <c r="AB143" s="12"/>
      <c r="AC143" s="10" t="s">
        <v>75</v>
      </c>
      <c r="AD143" s="10" t="s">
        <v>75</v>
      </c>
      <c r="AE143" s="12"/>
      <c r="AF143" s="12"/>
      <c r="AG143" s="10" t="s">
        <v>75</v>
      </c>
      <c r="AH143" s="10" t="s">
        <v>75</v>
      </c>
      <c r="AI143" s="12"/>
      <c r="AJ143" s="12"/>
      <c r="AK143" s="10" t="s">
        <v>75</v>
      </c>
      <c r="AL143" s="10" t="s">
        <v>75</v>
      </c>
      <c r="AM143" s="12"/>
      <c r="AN143" s="12"/>
      <c r="AO143" s="10" t="s">
        <v>75</v>
      </c>
      <c r="AP143" s="10" t="s">
        <v>75</v>
      </c>
      <c r="AQ143" s="12"/>
      <c r="AR143" s="12"/>
      <c r="AS143" s="10" t="s">
        <v>75</v>
      </c>
      <c r="AT143" s="10" t="s">
        <v>75</v>
      </c>
      <c r="AU143" s="12"/>
      <c r="AV143" s="12"/>
      <c r="AW143" s="10" t="s">
        <v>75</v>
      </c>
      <c r="AX143" s="10" t="s">
        <v>75</v>
      </c>
      <c r="AY143" s="12"/>
      <c r="AZ143" s="13">
        <v>8</v>
      </c>
      <c r="BA143" s="10" t="s">
        <v>769</v>
      </c>
      <c r="BB143" s="10" t="s">
        <v>673</v>
      </c>
      <c r="BC143" s="12"/>
      <c r="BD143" s="13">
        <v>1</v>
      </c>
      <c r="BE143" s="10" t="s">
        <v>770</v>
      </c>
      <c r="BF143" s="10" t="s">
        <v>640</v>
      </c>
      <c r="BG143" s="12"/>
      <c r="BH143" s="13">
        <v>31</v>
      </c>
      <c r="BI143" s="10" t="s">
        <v>771</v>
      </c>
      <c r="BJ143" s="10" t="s">
        <v>673</v>
      </c>
      <c r="BK143" s="12"/>
      <c r="BL143" s="13">
        <v>56</v>
      </c>
      <c r="BM143" s="10" t="s">
        <v>772</v>
      </c>
      <c r="BN143" s="10" t="s">
        <v>684</v>
      </c>
      <c r="BO143" s="13">
        <v>123</v>
      </c>
      <c r="BP143" s="13">
        <v>27</v>
      </c>
      <c r="BQ143" s="10" t="s">
        <v>773</v>
      </c>
      <c r="BR143" s="10" t="s">
        <v>774</v>
      </c>
      <c r="BS143" s="21">
        <v>123</v>
      </c>
      <c r="BT143" s="17" t="s">
        <v>3433</v>
      </c>
      <c r="BU143" s="30">
        <f t="shared" si="2"/>
        <v>1</v>
      </c>
    </row>
    <row r="144" spans="1:73" ht="240" x14ac:dyDescent="0.25">
      <c r="A144" s="9" t="s">
        <v>630</v>
      </c>
      <c r="B144" s="9" t="s">
        <v>752</v>
      </c>
      <c r="C144" s="10" t="s">
        <v>753</v>
      </c>
      <c r="D144" s="9" t="s">
        <v>754</v>
      </c>
      <c r="E144" s="9" t="s">
        <v>755</v>
      </c>
      <c r="F144" s="9" t="s">
        <v>75</v>
      </c>
      <c r="G144" s="11">
        <v>1</v>
      </c>
      <c r="H144" s="10" t="s">
        <v>775</v>
      </c>
      <c r="I144" s="11">
        <v>1</v>
      </c>
      <c r="J144" s="9" t="s">
        <v>776</v>
      </c>
      <c r="K144" s="10" t="s">
        <v>777</v>
      </c>
      <c r="L144" s="9" t="s">
        <v>759</v>
      </c>
      <c r="M144" s="9" t="s">
        <v>75</v>
      </c>
      <c r="N144" s="9" t="s">
        <v>75</v>
      </c>
      <c r="O144" s="12"/>
      <c r="P144" s="13">
        <v>6</v>
      </c>
      <c r="Q144" s="10" t="s">
        <v>760</v>
      </c>
      <c r="R144" s="14">
        <v>45505</v>
      </c>
      <c r="S144" s="14">
        <v>45595</v>
      </c>
      <c r="T144" s="13">
        <v>6</v>
      </c>
      <c r="U144" s="13">
        <v>100</v>
      </c>
      <c r="V144" s="9" t="s">
        <v>75</v>
      </c>
      <c r="W144" s="12"/>
      <c r="X144" s="12"/>
      <c r="Y144" s="10" t="s">
        <v>75</v>
      </c>
      <c r="Z144" s="10" t="s">
        <v>75</v>
      </c>
      <c r="AA144" s="12"/>
      <c r="AB144" s="12"/>
      <c r="AC144" s="10" t="s">
        <v>75</v>
      </c>
      <c r="AD144" s="10" t="s">
        <v>75</v>
      </c>
      <c r="AE144" s="12"/>
      <c r="AF144" s="12"/>
      <c r="AG144" s="10" t="s">
        <v>75</v>
      </c>
      <c r="AH144" s="10" t="s">
        <v>75</v>
      </c>
      <c r="AI144" s="12"/>
      <c r="AJ144" s="12"/>
      <c r="AK144" s="10" t="s">
        <v>75</v>
      </c>
      <c r="AL144" s="10" t="s">
        <v>75</v>
      </c>
      <c r="AM144" s="12"/>
      <c r="AN144" s="12"/>
      <c r="AO144" s="10" t="s">
        <v>75</v>
      </c>
      <c r="AP144" s="10" t="s">
        <v>75</v>
      </c>
      <c r="AQ144" s="12"/>
      <c r="AR144" s="12"/>
      <c r="AS144" s="10" t="s">
        <v>75</v>
      </c>
      <c r="AT144" s="10" t="s">
        <v>75</v>
      </c>
      <c r="AU144" s="12"/>
      <c r="AV144" s="12"/>
      <c r="AW144" s="10" t="s">
        <v>75</v>
      </c>
      <c r="AX144" s="10" t="s">
        <v>75</v>
      </c>
      <c r="AY144" s="12"/>
      <c r="AZ144" s="13">
        <v>2</v>
      </c>
      <c r="BA144" s="10" t="s">
        <v>778</v>
      </c>
      <c r="BB144" s="10" t="s">
        <v>640</v>
      </c>
      <c r="BC144" s="13">
        <v>2</v>
      </c>
      <c r="BD144" s="13">
        <v>1</v>
      </c>
      <c r="BE144" s="10" t="s">
        <v>779</v>
      </c>
      <c r="BF144" s="10" t="s">
        <v>640</v>
      </c>
      <c r="BG144" s="13">
        <v>4</v>
      </c>
      <c r="BH144" s="13">
        <v>3</v>
      </c>
      <c r="BI144" s="10" t="s">
        <v>780</v>
      </c>
      <c r="BJ144" s="10" t="s">
        <v>698</v>
      </c>
      <c r="BK144" s="12"/>
      <c r="BL144" s="12"/>
      <c r="BM144" s="10" t="s">
        <v>781</v>
      </c>
      <c r="BN144" s="10" t="s">
        <v>782</v>
      </c>
      <c r="BO144" s="12"/>
      <c r="BP144" s="12"/>
      <c r="BQ144" s="10" t="s">
        <v>783</v>
      </c>
      <c r="BR144" s="10" t="s">
        <v>75</v>
      </c>
      <c r="BS144" s="21">
        <v>6</v>
      </c>
      <c r="BT144" s="17" t="s">
        <v>3434</v>
      </c>
      <c r="BU144" s="30">
        <f t="shared" si="2"/>
        <v>1</v>
      </c>
    </row>
    <row r="145" spans="1:73" ht="409.5" x14ac:dyDescent="0.25">
      <c r="A145" s="9" t="s">
        <v>630</v>
      </c>
      <c r="B145" s="9" t="s">
        <v>661</v>
      </c>
      <c r="C145" s="10" t="s">
        <v>662</v>
      </c>
      <c r="D145" s="9" t="s">
        <v>784</v>
      </c>
      <c r="E145" s="9" t="s">
        <v>785</v>
      </c>
      <c r="F145" s="9" t="s">
        <v>75</v>
      </c>
      <c r="G145" s="11">
        <v>1</v>
      </c>
      <c r="H145" s="10" t="s">
        <v>786</v>
      </c>
      <c r="I145" s="11">
        <v>1</v>
      </c>
      <c r="J145" s="9" t="s">
        <v>787</v>
      </c>
      <c r="K145" s="10" t="s">
        <v>635</v>
      </c>
      <c r="L145" s="9" t="s">
        <v>788</v>
      </c>
      <c r="M145" s="9" t="s">
        <v>75</v>
      </c>
      <c r="N145" s="9" t="s">
        <v>75</v>
      </c>
      <c r="O145" s="12"/>
      <c r="P145" s="13">
        <v>8</v>
      </c>
      <c r="Q145" s="10" t="s">
        <v>789</v>
      </c>
      <c r="R145" s="14">
        <v>45505</v>
      </c>
      <c r="S145" s="14">
        <v>45565</v>
      </c>
      <c r="T145" s="13">
        <v>7</v>
      </c>
      <c r="U145" s="13">
        <v>87.5</v>
      </c>
      <c r="V145" s="9" t="s">
        <v>75</v>
      </c>
      <c r="W145" s="12"/>
      <c r="X145" s="12"/>
      <c r="Y145" s="10" t="s">
        <v>75</v>
      </c>
      <c r="Z145" s="10" t="s">
        <v>75</v>
      </c>
      <c r="AA145" s="12"/>
      <c r="AB145" s="12"/>
      <c r="AC145" s="10" t="s">
        <v>75</v>
      </c>
      <c r="AD145" s="10" t="s">
        <v>75</v>
      </c>
      <c r="AE145" s="12"/>
      <c r="AF145" s="12"/>
      <c r="AG145" s="10" t="s">
        <v>75</v>
      </c>
      <c r="AH145" s="10" t="s">
        <v>75</v>
      </c>
      <c r="AI145" s="12"/>
      <c r="AJ145" s="12"/>
      <c r="AK145" s="10" t="s">
        <v>75</v>
      </c>
      <c r="AL145" s="10" t="s">
        <v>75</v>
      </c>
      <c r="AM145" s="12"/>
      <c r="AN145" s="12"/>
      <c r="AO145" s="10" t="s">
        <v>75</v>
      </c>
      <c r="AP145" s="10" t="s">
        <v>75</v>
      </c>
      <c r="AQ145" s="12"/>
      <c r="AR145" s="12"/>
      <c r="AS145" s="10" t="s">
        <v>75</v>
      </c>
      <c r="AT145" s="10" t="s">
        <v>75</v>
      </c>
      <c r="AU145" s="12"/>
      <c r="AV145" s="12"/>
      <c r="AW145" s="10" t="s">
        <v>75</v>
      </c>
      <c r="AX145" s="10" t="s">
        <v>75</v>
      </c>
      <c r="AY145" s="13">
        <v>1</v>
      </c>
      <c r="AZ145" s="13">
        <v>1</v>
      </c>
      <c r="BA145" s="10" t="s">
        <v>790</v>
      </c>
      <c r="BB145" s="10" t="s">
        <v>640</v>
      </c>
      <c r="BC145" s="13">
        <v>7</v>
      </c>
      <c r="BD145" s="13">
        <v>3</v>
      </c>
      <c r="BE145" s="10" t="s">
        <v>791</v>
      </c>
      <c r="BF145" s="10" t="s">
        <v>640</v>
      </c>
      <c r="BG145" s="12"/>
      <c r="BH145" s="13">
        <v>1</v>
      </c>
      <c r="BI145" s="10" t="s">
        <v>792</v>
      </c>
      <c r="BJ145" s="10" t="s">
        <v>673</v>
      </c>
      <c r="BK145" s="12"/>
      <c r="BL145" s="13">
        <v>2</v>
      </c>
      <c r="BM145" s="10" t="s">
        <v>793</v>
      </c>
      <c r="BN145" s="10" t="s">
        <v>684</v>
      </c>
      <c r="BO145" s="12"/>
      <c r="BP145" s="12"/>
      <c r="BQ145" s="10" t="s">
        <v>794</v>
      </c>
      <c r="BR145" s="10" t="s">
        <v>75</v>
      </c>
      <c r="BS145" s="21">
        <v>7</v>
      </c>
      <c r="BT145" s="17" t="s">
        <v>3844</v>
      </c>
      <c r="BU145" s="30">
        <f t="shared" si="2"/>
        <v>0.875</v>
      </c>
    </row>
    <row r="146" spans="1:73" ht="409.5" x14ac:dyDescent="0.25">
      <c r="A146" s="9" t="s">
        <v>630</v>
      </c>
      <c r="B146" s="9" t="s">
        <v>661</v>
      </c>
      <c r="C146" s="10" t="s">
        <v>662</v>
      </c>
      <c r="D146" s="9" t="s">
        <v>784</v>
      </c>
      <c r="E146" s="9" t="s">
        <v>785</v>
      </c>
      <c r="F146" s="9" t="s">
        <v>75</v>
      </c>
      <c r="G146" s="11">
        <v>1</v>
      </c>
      <c r="H146" s="10" t="s">
        <v>786</v>
      </c>
      <c r="I146" s="11">
        <v>2</v>
      </c>
      <c r="J146" s="9" t="s">
        <v>795</v>
      </c>
      <c r="K146" s="10" t="s">
        <v>796</v>
      </c>
      <c r="L146" s="9" t="s">
        <v>788</v>
      </c>
      <c r="M146" s="9" t="s">
        <v>75</v>
      </c>
      <c r="N146" s="9" t="s">
        <v>75</v>
      </c>
      <c r="O146" s="12"/>
      <c r="P146" s="13">
        <v>4</v>
      </c>
      <c r="Q146" s="10" t="s">
        <v>789</v>
      </c>
      <c r="R146" s="14">
        <v>45536</v>
      </c>
      <c r="S146" s="14">
        <v>45595</v>
      </c>
      <c r="T146" s="13">
        <v>4</v>
      </c>
      <c r="U146" s="13">
        <v>100</v>
      </c>
      <c r="V146" s="9" t="s">
        <v>75</v>
      </c>
      <c r="W146" s="12"/>
      <c r="X146" s="12"/>
      <c r="Y146" s="10" t="s">
        <v>75</v>
      </c>
      <c r="Z146" s="10" t="s">
        <v>75</v>
      </c>
      <c r="AA146" s="12"/>
      <c r="AB146" s="12"/>
      <c r="AC146" s="10" t="s">
        <v>75</v>
      </c>
      <c r="AD146" s="10" t="s">
        <v>75</v>
      </c>
      <c r="AE146" s="12"/>
      <c r="AF146" s="12"/>
      <c r="AG146" s="10" t="s">
        <v>75</v>
      </c>
      <c r="AH146" s="10" t="s">
        <v>75</v>
      </c>
      <c r="AI146" s="12"/>
      <c r="AJ146" s="12"/>
      <c r="AK146" s="10" t="s">
        <v>75</v>
      </c>
      <c r="AL146" s="10" t="s">
        <v>75</v>
      </c>
      <c r="AM146" s="12"/>
      <c r="AN146" s="12"/>
      <c r="AO146" s="10" t="s">
        <v>75</v>
      </c>
      <c r="AP146" s="10" t="s">
        <v>75</v>
      </c>
      <c r="AQ146" s="12"/>
      <c r="AR146" s="12"/>
      <c r="AS146" s="10" t="s">
        <v>75</v>
      </c>
      <c r="AT146" s="10" t="s">
        <v>75</v>
      </c>
      <c r="AU146" s="12"/>
      <c r="AV146" s="12"/>
      <c r="AW146" s="10" t="s">
        <v>75</v>
      </c>
      <c r="AX146" s="10" t="s">
        <v>75</v>
      </c>
      <c r="AY146" s="12"/>
      <c r="AZ146" s="12"/>
      <c r="BA146" s="10" t="s">
        <v>797</v>
      </c>
      <c r="BB146" s="10" t="s">
        <v>640</v>
      </c>
      <c r="BC146" s="13">
        <v>2</v>
      </c>
      <c r="BD146" s="13">
        <v>1</v>
      </c>
      <c r="BE146" s="10" t="s">
        <v>798</v>
      </c>
      <c r="BF146" s="10" t="s">
        <v>640</v>
      </c>
      <c r="BG146" s="13">
        <v>0</v>
      </c>
      <c r="BH146" s="13">
        <v>1</v>
      </c>
      <c r="BI146" s="10" t="s">
        <v>799</v>
      </c>
      <c r="BJ146" s="10" t="s">
        <v>800</v>
      </c>
      <c r="BK146" s="13">
        <v>2</v>
      </c>
      <c r="BL146" s="13">
        <v>2</v>
      </c>
      <c r="BM146" s="10" t="s">
        <v>801</v>
      </c>
      <c r="BN146" s="10" t="s">
        <v>802</v>
      </c>
      <c r="BO146" s="12"/>
      <c r="BP146" s="13">
        <v>0</v>
      </c>
      <c r="BQ146" s="10" t="s">
        <v>794</v>
      </c>
      <c r="BR146" s="10" t="s">
        <v>75</v>
      </c>
      <c r="BS146" s="21">
        <v>4</v>
      </c>
      <c r="BT146" s="17" t="s">
        <v>3435</v>
      </c>
      <c r="BU146" s="30">
        <f t="shared" si="2"/>
        <v>1</v>
      </c>
    </row>
    <row r="147" spans="1:73" ht="409.5" x14ac:dyDescent="0.25">
      <c r="A147" s="9" t="s">
        <v>630</v>
      </c>
      <c r="B147" s="9" t="s">
        <v>661</v>
      </c>
      <c r="C147" s="10" t="s">
        <v>662</v>
      </c>
      <c r="D147" s="9" t="s">
        <v>784</v>
      </c>
      <c r="E147" s="9" t="s">
        <v>785</v>
      </c>
      <c r="F147" s="9" t="s">
        <v>75</v>
      </c>
      <c r="G147" s="11">
        <v>1</v>
      </c>
      <c r="H147" s="10" t="s">
        <v>786</v>
      </c>
      <c r="I147" s="11">
        <v>3</v>
      </c>
      <c r="J147" s="9" t="s">
        <v>803</v>
      </c>
      <c r="K147" s="10" t="s">
        <v>649</v>
      </c>
      <c r="L147" s="9" t="s">
        <v>788</v>
      </c>
      <c r="M147" s="9" t="s">
        <v>75</v>
      </c>
      <c r="N147" s="9" t="s">
        <v>75</v>
      </c>
      <c r="O147" s="12"/>
      <c r="P147" s="13">
        <v>8</v>
      </c>
      <c r="Q147" s="10" t="s">
        <v>789</v>
      </c>
      <c r="R147" s="14">
        <v>45536</v>
      </c>
      <c r="S147" s="14">
        <v>45597</v>
      </c>
      <c r="T147" s="13">
        <v>8</v>
      </c>
      <c r="U147" s="13">
        <v>100</v>
      </c>
      <c r="V147" s="9" t="s">
        <v>75</v>
      </c>
      <c r="W147" s="12"/>
      <c r="X147" s="12"/>
      <c r="Y147" s="10" t="s">
        <v>75</v>
      </c>
      <c r="Z147" s="10" t="s">
        <v>75</v>
      </c>
      <c r="AA147" s="12"/>
      <c r="AB147" s="12"/>
      <c r="AC147" s="10" t="s">
        <v>75</v>
      </c>
      <c r="AD147" s="10" t="s">
        <v>75</v>
      </c>
      <c r="AE147" s="12"/>
      <c r="AF147" s="12"/>
      <c r="AG147" s="10" t="s">
        <v>75</v>
      </c>
      <c r="AH147" s="10" t="s">
        <v>75</v>
      </c>
      <c r="AI147" s="12"/>
      <c r="AJ147" s="12"/>
      <c r="AK147" s="10" t="s">
        <v>75</v>
      </c>
      <c r="AL147" s="10" t="s">
        <v>75</v>
      </c>
      <c r="AM147" s="12"/>
      <c r="AN147" s="12"/>
      <c r="AO147" s="10" t="s">
        <v>75</v>
      </c>
      <c r="AP147" s="10" t="s">
        <v>75</v>
      </c>
      <c r="AQ147" s="12"/>
      <c r="AR147" s="12"/>
      <c r="AS147" s="10" t="s">
        <v>75</v>
      </c>
      <c r="AT147" s="10" t="s">
        <v>75</v>
      </c>
      <c r="AU147" s="12"/>
      <c r="AV147" s="12"/>
      <c r="AW147" s="10" t="s">
        <v>75</v>
      </c>
      <c r="AX147" s="10" t="s">
        <v>75</v>
      </c>
      <c r="AY147" s="12"/>
      <c r="AZ147" s="12"/>
      <c r="BA147" s="10" t="s">
        <v>804</v>
      </c>
      <c r="BB147" s="10" t="s">
        <v>640</v>
      </c>
      <c r="BC147" s="13">
        <v>0</v>
      </c>
      <c r="BD147" s="12"/>
      <c r="BE147" s="10" t="s">
        <v>805</v>
      </c>
      <c r="BF147" s="10" t="s">
        <v>640</v>
      </c>
      <c r="BG147" s="13">
        <v>4</v>
      </c>
      <c r="BH147" s="13">
        <v>4</v>
      </c>
      <c r="BI147" s="10" t="s">
        <v>806</v>
      </c>
      <c r="BJ147" s="10" t="s">
        <v>698</v>
      </c>
      <c r="BK147" s="13">
        <v>4</v>
      </c>
      <c r="BL147" s="13">
        <v>4</v>
      </c>
      <c r="BM147" s="10" t="s">
        <v>807</v>
      </c>
      <c r="BN147" s="10" t="s">
        <v>700</v>
      </c>
      <c r="BO147" s="12"/>
      <c r="BP147" s="13">
        <v>0</v>
      </c>
      <c r="BQ147" s="10" t="s">
        <v>794</v>
      </c>
      <c r="BR147" s="10" t="s">
        <v>75</v>
      </c>
      <c r="BS147" s="21">
        <v>8</v>
      </c>
      <c r="BT147" s="17" t="s">
        <v>3436</v>
      </c>
      <c r="BU147" s="30">
        <f t="shared" si="2"/>
        <v>1</v>
      </c>
    </row>
    <row r="148" spans="1:73" ht="375" x14ac:dyDescent="0.25">
      <c r="A148" s="9" t="s">
        <v>630</v>
      </c>
      <c r="B148" s="9" t="s">
        <v>661</v>
      </c>
      <c r="C148" s="10" t="s">
        <v>662</v>
      </c>
      <c r="D148" s="9" t="s">
        <v>784</v>
      </c>
      <c r="E148" s="9" t="s">
        <v>785</v>
      </c>
      <c r="F148" s="9" t="s">
        <v>75</v>
      </c>
      <c r="G148" s="11">
        <v>1</v>
      </c>
      <c r="H148" s="10" t="s">
        <v>786</v>
      </c>
      <c r="I148" s="11">
        <v>4</v>
      </c>
      <c r="J148" s="9" t="s">
        <v>808</v>
      </c>
      <c r="K148" s="10" t="s">
        <v>809</v>
      </c>
      <c r="L148" s="9" t="s">
        <v>788</v>
      </c>
      <c r="M148" s="9" t="s">
        <v>75</v>
      </c>
      <c r="N148" s="9" t="s">
        <v>75</v>
      </c>
      <c r="O148" s="13">
        <v>2</v>
      </c>
      <c r="P148" s="13">
        <v>2</v>
      </c>
      <c r="Q148" s="10" t="s">
        <v>789</v>
      </c>
      <c r="R148" s="14">
        <v>45536</v>
      </c>
      <c r="S148" s="14">
        <v>45597</v>
      </c>
      <c r="T148" s="13">
        <v>2</v>
      </c>
      <c r="U148" s="13">
        <v>100</v>
      </c>
      <c r="V148" s="9" t="s">
        <v>75</v>
      </c>
      <c r="W148" s="12"/>
      <c r="X148" s="12"/>
      <c r="Y148" s="10" t="s">
        <v>75</v>
      </c>
      <c r="Z148" s="10" t="s">
        <v>75</v>
      </c>
      <c r="AA148" s="12"/>
      <c r="AB148" s="12"/>
      <c r="AC148" s="10" t="s">
        <v>75</v>
      </c>
      <c r="AD148" s="10" t="s">
        <v>75</v>
      </c>
      <c r="AE148" s="12"/>
      <c r="AF148" s="12"/>
      <c r="AG148" s="10" t="s">
        <v>75</v>
      </c>
      <c r="AH148" s="10" t="s">
        <v>75</v>
      </c>
      <c r="AI148" s="12"/>
      <c r="AJ148" s="12"/>
      <c r="AK148" s="10" t="s">
        <v>75</v>
      </c>
      <c r="AL148" s="10" t="s">
        <v>75</v>
      </c>
      <c r="AM148" s="12"/>
      <c r="AN148" s="12"/>
      <c r="AO148" s="10" t="s">
        <v>75</v>
      </c>
      <c r="AP148" s="10" t="s">
        <v>75</v>
      </c>
      <c r="AQ148" s="12"/>
      <c r="AR148" s="12"/>
      <c r="AS148" s="10" t="s">
        <v>75</v>
      </c>
      <c r="AT148" s="10" t="s">
        <v>75</v>
      </c>
      <c r="AU148" s="12"/>
      <c r="AV148" s="12"/>
      <c r="AW148" s="10" t="s">
        <v>75</v>
      </c>
      <c r="AX148" s="10" t="s">
        <v>75</v>
      </c>
      <c r="AY148" s="12"/>
      <c r="AZ148" s="12"/>
      <c r="BA148" s="10" t="s">
        <v>797</v>
      </c>
      <c r="BB148" s="10" t="s">
        <v>640</v>
      </c>
      <c r="BC148" s="12"/>
      <c r="BD148" s="12"/>
      <c r="BE148" s="10" t="s">
        <v>810</v>
      </c>
      <c r="BF148" s="10" t="s">
        <v>640</v>
      </c>
      <c r="BG148" s="13">
        <v>1</v>
      </c>
      <c r="BH148" s="13">
        <v>1</v>
      </c>
      <c r="BI148" s="10" t="s">
        <v>811</v>
      </c>
      <c r="BJ148" s="10" t="s">
        <v>673</v>
      </c>
      <c r="BK148" s="12"/>
      <c r="BL148" s="13">
        <v>0</v>
      </c>
      <c r="BM148" s="10" t="s">
        <v>812</v>
      </c>
      <c r="BN148" s="10" t="s">
        <v>782</v>
      </c>
      <c r="BO148" s="13">
        <v>1</v>
      </c>
      <c r="BP148" s="13">
        <v>1</v>
      </c>
      <c r="BQ148" s="10" t="s">
        <v>813</v>
      </c>
      <c r="BR148" s="10" t="s">
        <v>774</v>
      </c>
      <c r="BS148" s="21">
        <v>2</v>
      </c>
      <c r="BT148" s="17" t="s">
        <v>3437</v>
      </c>
      <c r="BU148" s="30">
        <f t="shared" si="2"/>
        <v>1</v>
      </c>
    </row>
    <row r="149" spans="1:73" ht="315" x14ac:dyDescent="0.25">
      <c r="A149" s="9" t="s">
        <v>630</v>
      </c>
      <c r="B149" s="9" t="s">
        <v>661</v>
      </c>
      <c r="C149" s="10" t="s">
        <v>662</v>
      </c>
      <c r="D149" s="9" t="s">
        <v>784</v>
      </c>
      <c r="E149" s="9" t="s">
        <v>785</v>
      </c>
      <c r="F149" s="9" t="s">
        <v>75</v>
      </c>
      <c r="G149" s="11">
        <v>1</v>
      </c>
      <c r="H149" s="10" t="s">
        <v>786</v>
      </c>
      <c r="I149" s="11">
        <v>5</v>
      </c>
      <c r="J149" s="9" t="s">
        <v>814</v>
      </c>
      <c r="K149" s="10" t="s">
        <v>653</v>
      </c>
      <c r="L149" s="9" t="s">
        <v>788</v>
      </c>
      <c r="M149" s="9" t="s">
        <v>75</v>
      </c>
      <c r="N149" s="9" t="s">
        <v>75</v>
      </c>
      <c r="O149" s="13">
        <v>9</v>
      </c>
      <c r="P149" s="13">
        <v>9</v>
      </c>
      <c r="Q149" s="10" t="s">
        <v>789</v>
      </c>
      <c r="R149" s="14">
        <v>45536</v>
      </c>
      <c r="S149" s="14">
        <v>45597</v>
      </c>
      <c r="T149" s="13">
        <v>9</v>
      </c>
      <c r="U149" s="13">
        <v>100</v>
      </c>
      <c r="V149" s="9" t="s">
        <v>75</v>
      </c>
      <c r="W149" s="12"/>
      <c r="X149" s="12"/>
      <c r="Y149" s="10" t="s">
        <v>75</v>
      </c>
      <c r="Z149" s="10" t="s">
        <v>75</v>
      </c>
      <c r="AA149" s="12"/>
      <c r="AB149" s="12"/>
      <c r="AC149" s="10" t="s">
        <v>75</v>
      </c>
      <c r="AD149" s="10" t="s">
        <v>75</v>
      </c>
      <c r="AE149" s="12"/>
      <c r="AF149" s="12"/>
      <c r="AG149" s="10" t="s">
        <v>75</v>
      </c>
      <c r="AH149" s="10" t="s">
        <v>75</v>
      </c>
      <c r="AI149" s="12"/>
      <c r="AJ149" s="12"/>
      <c r="AK149" s="10" t="s">
        <v>75</v>
      </c>
      <c r="AL149" s="10" t="s">
        <v>75</v>
      </c>
      <c r="AM149" s="12"/>
      <c r="AN149" s="12"/>
      <c r="AO149" s="10" t="s">
        <v>75</v>
      </c>
      <c r="AP149" s="10" t="s">
        <v>75</v>
      </c>
      <c r="AQ149" s="12"/>
      <c r="AR149" s="12"/>
      <c r="AS149" s="10" t="s">
        <v>75</v>
      </c>
      <c r="AT149" s="10" t="s">
        <v>75</v>
      </c>
      <c r="AU149" s="12"/>
      <c r="AV149" s="12"/>
      <c r="AW149" s="10" t="s">
        <v>75</v>
      </c>
      <c r="AX149" s="10" t="s">
        <v>75</v>
      </c>
      <c r="AY149" s="12"/>
      <c r="AZ149" s="12"/>
      <c r="BA149" s="10" t="s">
        <v>797</v>
      </c>
      <c r="BB149" s="10" t="s">
        <v>640</v>
      </c>
      <c r="BC149" s="13">
        <v>0</v>
      </c>
      <c r="BD149" s="12"/>
      <c r="BE149" s="10" t="s">
        <v>815</v>
      </c>
      <c r="BF149" s="10" t="s">
        <v>640</v>
      </c>
      <c r="BG149" s="13">
        <v>0</v>
      </c>
      <c r="BH149" s="13">
        <v>0</v>
      </c>
      <c r="BI149" s="10" t="s">
        <v>816</v>
      </c>
      <c r="BJ149" s="10" t="s">
        <v>673</v>
      </c>
      <c r="BK149" s="13">
        <v>9</v>
      </c>
      <c r="BL149" s="13">
        <v>9</v>
      </c>
      <c r="BM149" s="10" t="s">
        <v>817</v>
      </c>
      <c r="BN149" s="10" t="s">
        <v>684</v>
      </c>
      <c r="BO149" s="12"/>
      <c r="BP149" s="13">
        <v>0</v>
      </c>
      <c r="BQ149" s="10" t="s">
        <v>794</v>
      </c>
      <c r="BR149" s="10" t="s">
        <v>75</v>
      </c>
      <c r="BS149" s="21">
        <v>9</v>
      </c>
      <c r="BT149" s="17" t="s">
        <v>3438</v>
      </c>
      <c r="BU149" s="30">
        <f t="shared" si="2"/>
        <v>1</v>
      </c>
    </row>
    <row r="150" spans="1:73" ht="409.5" x14ac:dyDescent="0.25">
      <c r="A150" s="9" t="s">
        <v>630</v>
      </c>
      <c r="B150" s="9" t="s">
        <v>661</v>
      </c>
      <c r="C150" s="10" t="s">
        <v>662</v>
      </c>
      <c r="D150" s="9" t="s">
        <v>784</v>
      </c>
      <c r="E150" s="9" t="s">
        <v>785</v>
      </c>
      <c r="F150" s="9" t="s">
        <v>75</v>
      </c>
      <c r="G150" s="11">
        <v>1</v>
      </c>
      <c r="H150" s="10" t="s">
        <v>786</v>
      </c>
      <c r="I150" s="11">
        <v>6</v>
      </c>
      <c r="J150" s="9" t="s">
        <v>818</v>
      </c>
      <c r="K150" s="10" t="s">
        <v>656</v>
      </c>
      <c r="L150" s="9" t="s">
        <v>788</v>
      </c>
      <c r="M150" s="9" t="s">
        <v>75</v>
      </c>
      <c r="N150" s="9" t="s">
        <v>75</v>
      </c>
      <c r="O150" s="12"/>
      <c r="P150" s="13">
        <v>8</v>
      </c>
      <c r="Q150" s="10" t="s">
        <v>789</v>
      </c>
      <c r="R150" s="14">
        <v>45536</v>
      </c>
      <c r="S150" s="14">
        <v>45597</v>
      </c>
      <c r="T150" s="13">
        <v>8</v>
      </c>
      <c r="U150" s="13">
        <v>100</v>
      </c>
      <c r="V150" s="9" t="s">
        <v>75</v>
      </c>
      <c r="W150" s="12"/>
      <c r="X150" s="12"/>
      <c r="Y150" s="10" t="s">
        <v>75</v>
      </c>
      <c r="Z150" s="10" t="s">
        <v>75</v>
      </c>
      <c r="AA150" s="12"/>
      <c r="AB150" s="12"/>
      <c r="AC150" s="10" t="s">
        <v>75</v>
      </c>
      <c r="AD150" s="10" t="s">
        <v>75</v>
      </c>
      <c r="AE150" s="12"/>
      <c r="AF150" s="12"/>
      <c r="AG150" s="10" t="s">
        <v>75</v>
      </c>
      <c r="AH150" s="10" t="s">
        <v>75</v>
      </c>
      <c r="AI150" s="12"/>
      <c r="AJ150" s="12"/>
      <c r="AK150" s="10" t="s">
        <v>75</v>
      </c>
      <c r="AL150" s="10" t="s">
        <v>75</v>
      </c>
      <c r="AM150" s="12"/>
      <c r="AN150" s="12"/>
      <c r="AO150" s="10" t="s">
        <v>75</v>
      </c>
      <c r="AP150" s="10" t="s">
        <v>75</v>
      </c>
      <c r="AQ150" s="12"/>
      <c r="AR150" s="12"/>
      <c r="AS150" s="10" t="s">
        <v>75</v>
      </c>
      <c r="AT150" s="10" t="s">
        <v>75</v>
      </c>
      <c r="AU150" s="12"/>
      <c r="AV150" s="12"/>
      <c r="AW150" s="10" t="s">
        <v>75</v>
      </c>
      <c r="AX150" s="10" t="s">
        <v>75</v>
      </c>
      <c r="AY150" s="12"/>
      <c r="AZ150" s="12"/>
      <c r="BA150" s="10" t="s">
        <v>804</v>
      </c>
      <c r="BB150" s="10" t="s">
        <v>640</v>
      </c>
      <c r="BC150" s="12"/>
      <c r="BD150" s="12"/>
      <c r="BE150" s="10" t="s">
        <v>805</v>
      </c>
      <c r="BF150" s="10" t="s">
        <v>640</v>
      </c>
      <c r="BG150" s="13">
        <v>4</v>
      </c>
      <c r="BH150" s="13">
        <v>4</v>
      </c>
      <c r="BI150" s="10" t="s">
        <v>819</v>
      </c>
      <c r="BJ150" s="10" t="s">
        <v>698</v>
      </c>
      <c r="BK150" s="13">
        <v>4</v>
      </c>
      <c r="BL150" s="13">
        <v>4</v>
      </c>
      <c r="BM150" s="10" t="s">
        <v>820</v>
      </c>
      <c r="BN150" s="10" t="s">
        <v>700</v>
      </c>
      <c r="BO150" s="12"/>
      <c r="BP150" s="13">
        <v>0</v>
      </c>
      <c r="BQ150" s="10" t="s">
        <v>794</v>
      </c>
      <c r="BR150" s="10" t="s">
        <v>75</v>
      </c>
      <c r="BS150" s="21">
        <v>8</v>
      </c>
      <c r="BT150" s="17" t="s">
        <v>3439</v>
      </c>
      <c r="BU150" s="30">
        <f t="shared" si="2"/>
        <v>1</v>
      </c>
    </row>
    <row r="151" spans="1:73" ht="345" x14ac:dyDescent="0.25">
      <c r="A151" s="9" t="s">
        <v>630</v>
      </c>
      <c r="B151" s="9" t="s">
        <v>661</v>
      </c>
      <c r="C151" s="10" t="s">
        <v>662</v>
      </c>
      <c r="D151" s="9" t="s">
        <v>784</v>
      </c>
      <c r="E151" s="9" t="s">
        <v>785</v>
      </c>
      <c r="F151" s="9" t="s">
        <v>75</v>
      </c>
      <c r="G151" s="11">
        <v>1</v>
      </c>
      <c r="H151" s="10" t="s">
        <v>786</v>
      </c>
      <c r="I151" s="11">
        <v>7</v>
      </c>
      <c r="J151" s="9" t="s">
        <v>821</v>
      </c>
      <c r="K151" s="10" t="s">
        <v>659</v>
      </c>
      <c r="L151" s="9" t="s">
        <v>788</v>
      </c>
      <c r="M151" s="9" t="s">
        <v>75</v>
      </c>
      <c r="N151" s="9" t="s">
        <v>75</v>
      </c>
      <c r="O151" s="13">
        <v>62</v>
      </c>
      <c r="P151" s="13">
        <v>62</v>
      </c>
      <c r="Q151" s="10" t="s">
        <v>789</v>
      </c>
      <c r="R151" s="14">
        <v>45566</v>
      </c>
      <c r="S151" s="14">
        <v>45597</v>
      </c>
      <c r="T151" s="13">
        <v>62</v>
      </c>
      <c r="U151" s="13">
        <v>100</v>
      </c>
      <c r="V151" s="9" t="s">
        <v>75</v>
      </c>
      <c r="W151" s="12"/>
      <c r="X151" s="12"/>
      <c r="Y151" s="10" t="s">
        <v>75</v>
      </c>
      <c r="Z151" s="10" t="s">
        <v>75</v>
      </c>
      <c r="AA151" s="12"/>
      <c r="AB151" s="12"/>
      <c r="AC151" s="10" t="s">
        <v>75</v>
      </c>
      <c r="AD151" s="10" t="s">
        <v>75</v>
      </c>
      <c r="AE151" s="12"/>
      <c r="AF151" s="12"/>
      <c r="AG151" s="10" t="s">
        <v>75</v>
      </c>
      <c r="AH151" s="10" t="s">
        <v>75</v>
      </c>
      <c r="AI151" s="12"/>
      <c r="AJ151" s="12"/>
      <c r="AK151" s="10" t="s">
        <v>75</v>
      </c>
      <c r="AL151" s="10" t="s">
        <v>75</v>
      </c>
      <c r="AM151" s="12"/>
      <c r="AN151" s="12"/>
      <c r="AO151" s="10" t="s">
        <v>75</v>
      </c>
      <c r="AP151" s="10" t="s">
        <v>75</v>
      </c>
      <c r="AQ151" s="12"/>
      <c r="AR151" s="12"/>
      <c r="AS151" s="10" t="s">
        <v>75</v>
      </c>
      <c r="AT151" s="10" t="s">
        <v>75</v>
      </c>
      <c r="AU151" s="12"/>
      <c r="AV151" s="12"/>
      <c r="AW151" s="10" t="s">
        <v>75</v>
      </c>
      <c r="AX151" s="10" t="s">
        <v>75</v>
      </c>
      <c r="AY151" s="12"/>
      <c r="AZ151" s="12"/>
      <c r="BA151" s="10" t="s">
        <v>804</v>
      </c>
      <c r="BB151" s="10" t="s">
        <v>640</v>
      </c>
      <c r="BC151" s="12"/>
      <c r="BD151" s="12"/>
      <c r="BE151" s="10" t="s">
        <v>822</v>
      </c>
      <c r="BF151" s="10" t="s">
        <v>640</v>
      </c>
      <c r="BG151" s="13">
        <v>0</v>
      </c>
      <c r="BH151" s="13">
        <v>0</v>
      </c>
      <c r="BI151" s="10" t="s">
        <v>823</v>
      </c>
      <c r="BJ151" s="10" t="s">
        <v>698</v>
      </c>
      <c r="BK151" s="13">
        <v>0</v>
      </c>
      <c r="BL151" s="13">
        <v>0</v>
      </c>
      <c r="BM151" s="10" t="s">
        <v>824</v>
      </c>
      <c r="BN151" s="10" t="s">
        <v>825</v>
      </c>
      <c r="BO151" s="13">
        <v>62</v>
      </c>
      <c r="BP151" s="13">
        <v>62</v>
      </c>
      <c r="BQ151" s="10" t="s">
        <v>826</v>
      </c>
      <c r="BR151" s="10" t="s">
        <v>774</v>
      </c>
      <c r="BS151" s="21">
        <v>62</v>
      </c>
      <c r="BT151" s="17" t="s">
        <v>3440</v>
      </c>
      <c r="BU151" s="30">
        <f t="shared" si="2"/>
        <v>1</v>
      </c>
    </row>
    <row r="152" spans="1:73" ht="409.5" x14ac:dyDescent="0.25">
      <c r="A152" s="9" t="s">
        <v>630</v>
      </c>
      <c r="B152" s="9" t="s">
        <v>661</v>
      </c>
      <c r="C152" s="10" t="s">
        <v>662</v>
      </c>
      <c r="D152" s="9" t="s">
        <v>784</v>
      </c>
      <c r="E152" s="9" t="s">
        <v>785</v>
      </c>
      <c r="F152" s="9" t="s">
        <v>75</v>
      </c>
      <c r="G152" s="11">
        <v>1</v>
      </c>
      <c r="H152" s="10" t="s">
        <v>786</v>
      </c>
      <c r="I152" s="11">
        <v>8</v>
      </c>
      <c r="J152" s="9" t="s">
        <v>827</v>
      </c>
      <c r="K152" s="10" t="s">
        <v>828</v>
      </c>
      <c r="L152" s="9" t="s">
        <v>788</v>
      </c>
      <c r="M152" s="9" t="s">
        <v>75</v>
      </c>
      <c r="N152" s="9" t="s">
        <v>75</v>
      </c>
      <c r="O152" s="12"/>
      <c r="P152" s="13">
        <v>38</v>
      </c>
      <c r="Q152" s="10" t="s">
        <v>789</v>
      </c>
      <c r="R152" s="14">
        <v>45505</v>
      </c>
      <c r="S152" s="14">
        <v>45641</v>
      </c>
      <c r="T152" s="13">
        <v>38</v>
      </c>
      <c r="U152" s="13">
        <v>100</v>
      </c>
      <c r="V152" s="9" t="s">
        <v>75</v>
      </c>
      <c r="W152" s="12"/>
      <c r="X152" s="12"/>
      <c r="Y152" s="10" t="s">
        <v>75</v>
      </c>
      <c r="Z152" s="10" t="s">
        <v>75</v>
      </c>
      <c r="AA152" s="12"/>
      <c r="AB152" s="12"/>
      <c r="AC152" s="10" t="s">
        <v>75</v>
      </c>
      <c r="AD152" s="10" t="s">
        <v>75</v>
      </c>
      <c r="AE152" s="12"/>
      <c r="AF152" s="12"/>
      <c r="AG152" s="10" t="s">
        <v>75</v>
      </c>
      <c r="AH152" s="10" t="s">
        <v>75</v>
      </c>
      <c r="AI152" s="12"/>
      <c r="AJ152" s="12"/>
      <c r="AK152" s="10" t="s">
        <v>75</v>
      </c>
      <c r="AL152" s="10" t="s">
        <v>75</v>
      </c>
      <c r="AM152" s="12"/>
      <c r="AN152" s="12"/>
      <c r="AO152" s="10" t="s">
        <v>75</v>
      </c>
      <c r="AP152" s="10" t="s">
        <v>75</v>
      </c>
      <c r="AQ152" s="12"/>
      <c r="AR152" s="12"/>
      <c r="AS152" s="10" t="s">
        <v>75</v>
      </c>
      <c r="AT152" s="10" t="s">
        <v>75</v>
      </c>
      <c r="AU152" s="12"/>
      <c r="AV152" s="12"/>
      <c r="AW152" s="10" t="s">
        <v>75</v>
      </c>
      <c r="AX152" s="10" t="s">
        <v>75</v>
      </c>
      <c r="AY152" s="13">
        <v>19</v>
      </c>
      <c r="AZ152" s="13">
        <v>19</v>
      </c>
      <c r="BA152" s="10" t="s">
        <v>829</v>
      </c>
      <c r="BB152" s="10" t="s">
        <v>640</v>
      </c>
      <c r="BC152" s="13">
        <v>19</v>
      </c>
      <c r="BD152" s="13">
        <v>19</v>
      </c>
      <c r="BE152" s="10" t="s">
        <v>830</v>
      </c>
      <c r="BF152" s="10" t="s">
        <v>640</v>
      </c>
      <c r="BG152" s="12"/>
      <c r="BH152" s="13">
        <v>0</v>
      </c>
      <c r="BI152" s="10" t="s">
        <v>831</v>
      </c>
      <c r="BJ152" s="10" t="s">
        <v>673</v>
      </c>
      <c r="BK152" s="12"/>
      <c r="BL152" s="12"/>
      <c r="BM152" s="10" t="s">
        <v>831</v>
      </c>
      <c r="BN152" s="10" t="s">
        <v>782</v>
      </c>
      <c r="BO152" s="12"/>
      <c r="BP152" s="13">
        <v>0</v>
      </c>
      <c r="BQ152" s="10" t="s">
        <v>794</v>
      </c>
      <c r="BR152" s="10" t="s">
        <v>75</v>
      </c>
      <c r="BS152" s="21">
        <v>38</v>
      </c>
      <c r="BT152" s="17" t="s">
        <v>3725</v>
      </c>
      <c r="BU152" s="30">
        <f t="shared" si="2"/>
        <v>1</v>
      </c>
    </row>
    <row r="153" spans="1:73" ht="409.5" x14ac:dyDescent="0.25">
      <c r="A153" s="9" t="s">
        <v>630</v>
      </c>
      <c r="B153" s="9" t="s">
        <v>661</v>
      </c>
      <c r="C153" s="10" t="s">
        <v>662</v>
      </c>
      <c r="D153" s="9" t="s">
        <v>784</v>
      </c>
      <c r="E153" s="9" t="s">
        <v>785</v>
      </c>
      <c r="F153" s="9" t="s">
        <v>75</v>
      </c>
      <c r="G153" s="11">
        <v>1</v>
      </c>
      <c r="H153" s="10" t="s">
        <v>786</v>
      </c>
      <c r="I153" s="11">
        <v>9</v>
      </c>
      <c r="J153" s="9" t="s">
        <v>832</v>
      </c>
      <c r="K153" s="10" t="s">
        <v>833</v>
      </c>
      <c r="L153" s="9" t="s">
        <v>788</v>
      </c>
      <c r="M153" s="9" t="s">
        <v>75</v>
      </c>
      <c r="N153" s="9" t="s">
        <v>75</v>
      </c>
      <c r="O153" s="12"/>
      <c r="P153" s="13">
        <v>19</v>
      </c>
      <c r="Q153" s="10" t="s">
        <v>789</v>
      </c>
      <c r="R153" s="14">
        <v>45597</v>
      </c>
      <c r="S153" s="14">
        <v>45641</v>
      </c>
      <c r="T153" s="13">
        <v>19</v>
      </c>
      <c r="U153" s="13">
        <v>100</v>
      </c>
      <c r="V153" s="9" t="s">
        <v>75</v>
      </c>
      <c r="W153" s="12"/>
      <c r="X153" s="12"/>
      <c r="Y153" s="10" t="s">
        <v>75</v>
      </c>
      <c r="Z153" s="10" t="s">
        <v>75</v>
      </c>
      <c r="AA153" s="12"/>
      <c r="AB153" s="12"/>
      <c r="AC153" s="10" t="s">
        <v>75</v>
      </c>
      <c r="AD153" s="10" t="s">
        <v>75</v>
      </c>
      <c r="AE153" s="12"/>
      <c r="AF153" s="12"/>
      <c r="AG153" s="10" t="s">
        <v>75</v>
      </c>
      <c r="AH153" s="10" t="s">
        <v>75</v>
      </c>
      <c r="AI153" s="12"/>
      <c r="AJ153" s="12"/>
      <c r="AK153" s="10" t="s">
        <v>75</v>
      </c>
      <c r="AL153" s="10" t="s">
        <v>75</v>
      </c>
      <c r="AM153" s="12"/>
      <c r="AN153" s="12"/>
      <c r="AO153" s="10" t="s">
        <v>75</v>
      </c>
      <c r="AP153" s="10" t="s">
        <v>75</v>
      </c>
      <c r="AQ153" s="12"/>
      <c r="AR153" s="12"/>
      <c r="AS153" s="10" t="s">
        <v>75</v>
      </c>
      <c r="AT153" s="10" t="s">
        <v>75</v>
      </c>
      <c r="AU153" s="12"/>
      <c r="AV153" s="12"/>
      <c r="AW153" s="10" t="s">
        <v>75</v>
      </c>
      <c r="AX153" s="10" t="s">
        <v>75</v>
      </c>
      <c r="AY153" s="12"/>
      <c r="AZ153" s="12"/>
      <c r="BA153" s="10" t="s">
        <v>834</v>
      </c>
      <c r="BB153" s="10" t="s">
        <v>640</v>
      </c>
      <c r="BC153" s="12"/>
      <c r="BD153" s="12"/>
      <c r="BE153" s="10" t="s">
        <v>834</v>
      </c>
      <c r="BF153" s="10" t="s">
        <v>640</v>
      </c>
      <c r="BG153" s="13">
        <v>5</v>
      </c>
      <c r="BH153" s="13">
        <v>5</v>
      </c>
      <c r="BI153" s="10" t="s">
        <v>835</v>
      </c>
      <c r="BJ153" s="10" t="s">
        <v>673</v>
      </c>
      <c r="BK153" s="12"/>
      <c r="BL153" s="13">
        <v>0</v>
      </c>
      <c r="BM153" s="10" t="s">
        <v>836</v>
      </c>
      <c r="BN153" s="10" t="s">
        <v>684</v>
      </c>
      <c r="BO153" s="13">
        <v>14</v>
      </c>
      <c r="BP153" s="13">
        <v>14</v>
      </c>
      <c r="BQ153" s="10" t="s">
        <v>837</v>
      </c>
      <c r="BR153" s="10" t="s">
        <v>75</v>
      </c>
      <c r="BS153" s="21">
        <v>19</v>
      </c>
      <c r="BT153" s="17" t="s">
        <v>3441</v>
      </c>
      <c r="BU153" s="30">
        <f t="shared" si="2"/>
        <v>1</v>
      </c>
    </row>
    <row r="154" spans="1:73" ht="285" x14ac:dyDescent="0.25">
      <c r="A154" s="9" t="s">
        <v>630</v>
      </c>
      <c r="B154" s="9" t="s">
        <v>661</v>
      </c>
      <c r="C154" s="10" t="s">
        <v>662</v>
      </c>
      <c r="D154" s="9" t="s">
        <v>784</v>
      </c>
      <c r="E154" s="9" t="s">
        <v>785</v>
      </c>
      <c r="F154" s="9" t="s">
        <v>75</v>
      </c>
      <c r="G154" s="11">
        <v>1</v>
      </c>
      <c r="H154" s="10" t="s">
        <v>786</v>
      </c>
      <c r="I154" s="11">
        <v>10</v>
      </c>
      <c r="J154" s="9" t="s">
        <v>838</v>
      </c>
      <c r="K154" s="10" t="s">
        <v>828</v>
      </c>
      <c r="L154" s="9" t="s">
        <v>788</v>
      </c>
      <c r="M154" s="9" t="s">
        <v>75</v>
      </c>
      <c r="N154" s="9" t="s">
        <v>75</v>
      </c>
      <c r="O154" s="12"/>
      <c r="P154" s="13">
        <v>8</v>
      </c>
      <c r="Q154" s="10" t="s">
        <v>789</v>
      </c>
      <c r="R154" s="14">
        <v>45575</v>
      </c>
      <c r="S154" s="14">
        <v>45641</v>
      </c>
      <c r="T154" s="13">
        <v>8</v>
      </c>
      <c r="U154" s="13">
        <v>100</v>
      </c>
      <c r="V154" s="9" t="s">
        <v>75</v>
      </c>
      <c r="W154" s="12"/>
      <c r="X154" s="12"/>
      <c r="Y154" s="10" t="s">
        <v>75</v>
      </c>
      <c r="Z154" s="10" t="s">
        <v>75</v>
      </c>
      <c r="AA154" s="12"/>
      <c r="AB154" s="12"/>
      <c r="AC154" s="10" t="s">
        <v>75</v>
      </c>
      <c r="AD154" s="10" t="s">
        <v>75</v>
      </c>
      <c r="AE154" s="12"/>
      <c r="AF154" s="12"/>
      <c r="AG154" s="10" t="s">
        <v>75</v>
      </c>
      <c r="AH154" s="10" t="s">
        <v>75</v>
      </c>
      <c r="AI154" s="12"/>
      <c r="AJ154" s="12"/>
      <c r="AK154" s="10" t="s">
        <v>75</v>
      </c>
      <c r="AL154" s="10" t="s">
        <v>75</v>
      </c>
      <c r="AM154" s="12"/>
      <c r="AN154" s="12"/>
      <c r="AO154" s="10" t="s">
        <v>75</v>
      </c>
      <c r="AP154" s="10" t="s">
        <v>75</v>
      </c>
      <c r="AQ154" s="12"/>
      <c r="AR154" s="12"/>
      <c r="AS154" s="10" t="s">
        <v>75</v>
      </c>
      <c r="AT154" s="10" t="s">
        <v>75</v>
      </c>
      <c r="AU154" s="12"/>
      <c r="AV154" s="12"/>
      <c r="AW154" s="10" t="s">
        <v>75</v>
      </c>
      <c r="AX154" s="10" t="s">
        <v>75</v>
      </c>
      <c r="AY154" s="12"/>
      <c r="AZ154" s="12"/>
      <c r="BA154" s="10" t="s">
        <v>804</v>
      </c>
      <c r="BB154" s="10" t="s">
        <v>640</v>
      </c>
      <c r="BC154" s="12"/>
      <c r="BD154" s="12"/>
      <c r="BE154" s="10" t="s">
        <v>804</v>
      </c>
      <c r="BF154" s="10" t="s">
        <v>640</v>
      </c>
      <c r="BG154" s="13">
        <v>8</v>
      </c>
      <c r="BH154" s="13">
        <v>2</v>
      </c>
      <c r="BI154" s="10" t="s">
        <v>839</v>
      </c>
      <c r="BJ154" s="10" t="s">
        <v>673</v>
      </c>
      <c r="BK154" s="13">
        <v>0</v>
      </c>
      <c r="BL154" s="13">
        <v>1</v>
      </c>
      <c r="BM154" s="10" t="s">
        <v>840</v>
      </c>
      <c r="BN154" s="10" t="s">
        <v>841</v>
      </c>
      <c r="BO154" s="13">
        <v>0</v>
      </c>
      <c r="BP154" s="13">
        <v>5</v>
      </c>
      <c r="BQ154" s="10" t="s">
        <v>842</v>
      </c>
      <c r="BR154" s="10" t="s">
        <v>843</v>
      </c>
      <c r="BS154" s="21">
        <v>8</v>
      </c>
      <c r="BT154" s="17" t="s">
        <v>3442</v>
      </c>
      <c r="BU154" s="30">
        <f t="shared" si="2"/>
        <v>1</v>
      </c>
    </row>
    <row r="155" spans="1:73" ht="210" x14ac:dyDescent="0.25">
      <c r="A155" s="9" t="s">
        <v>630</v>
      </c>
      <c r="B155" s="9" t="s">
        <v>661</v>
      </c>
      <c r="C155" s="10" t="s">
        <v>662</v>
      </c>
      <c r="D155" s="9" t="s">
        <v>784</v>
      </c>
      <c r="E155" s="9" t="s">
        <v>785</v>
      </c>
      <c r="F155" s="9" t="s">
        <v>75</v>
      </c>
      <c r="G155" s="11">
        <v>1</v>
      </c>
      <c r="H155" s="10" t="s">
        <v>786</v>
      </c>
      <c r="I155" s="11">
        <v>11</v>
      </c>
      <c r="J155" s="9" t="s">
        <v>844</v>
      </c>
      <c r="K155" s="10" t="s">
        <v>833</v>
      </c>
      <c r="L155" s="9" t="s">
        <v>788</v>
      </c>
      <c r="M155" s="9" t="s">
        <v>75</v>
      </c>
      <c r="N155" s="9" t="s">
        <v>75</v>
      </c>
      <c r="O155" s="12"/>
      <c r="P155" s="13">
        <v>3</v>
      </c>
      <c r="Q155" s="10" t="s">
        <v>789</v>
      </c>
      <c r="R155" s="14">
        <v>45597</v>
      </c>
      <c r="S155" s="14">
        <v>45641</v>
      </c>
      <c r="T155" s="13">
        <v>3</v>
      </c>
      <c r="U155" s="13">
        <v>100</v>
      </c>
      <c r="V155" s="9" t="s">
        <v>75</v>
      </c>
      <c r="W155" s="12"/>
      <c r="X155" s="12"/>
      <c r="Y155" s="10" t="s">
        <v>75</v>
      </c>
      <c r="Z155" s="10" t="s">
        <v>75</v>
      </c>
      <c r="AA155" s="12"/>
      <c r="AB155" s="12"/>
      <c r="AC155" s="10" t="s">
        <v>75</v>
      </c>
      <c r="AD155" s="10" t="s">
        <v>75</v>
      </c>
      <c r="AE155" s="12"/>
      <c r="AF155" s="12"/>
      <c r="AG155" s="10" t="s">
        <v>75</v>
      </c>
      <c r="AH155" s="10" t="s">
        <v>75</v>
      </c>
      <c r="AI155" s="12"/>
      <c r="AJ155" s="12"/>
      <c r="AK155" s="10" t="s">
        <v>75</v>
      </c>
      <c r="AL155" s="10" t="s">
        <v>75</v>
      </c>
      <c r="AM155" s="12"/>
      <c r="AN155" s="12"/>
      <c r="AO155" s="10" t="s">
        <v>75</v>
      </c>
      <c r="AP155" s="10" t="s">
        <v>75</v>
      </c>
      <c r="AQ155" s="12"/>
      <c r="AR155" s="12"/>
      <c r="AS155" s="10" t="s">
        <v>75</v>
      </c>
      <c r="AT155" s="10" t="s">
        <v>75</v>
      </c>
      <c r="AU155" s="12"/>
      <c r="AV155" s="12"/>
      <c r="AW155" s="10" t="s">
        <v>75</v>
      </c>
      <c r="AX155" s="10" t="s">
        <v>75</v>
      </c>
      <c r="AY155" s="12"/>
      <c r="AZ155" s="12"/>
      <c r="BA155" s="10" t="s">
        <v>834</v>
      </c>
      <c r="BB155" s="10" t="s">
        <v>640</v>
      </c>
      <c r="BC155" s="12"/>
      <c r="BD155" s="12"/>
      <c r="BE155" s="10" t="s">
        <v>834</v>
      </c>
      <c r="BF155" s="10" t="s">
        <v>640</v>
      </c>
      <c r="BG155" s="12"/>
      <c r="BH155" s="13">
        <v>0</v>
      </c>
      <c r="BI155" s="10" t="s">
        <v>834</v>
      </c>
      <c r="BJ155" s="10" t="s">
        <v>673</v>
      </c>
      <c r="BK155" s="12"/>
      <c r="BL155" s="12"/>
      <c r="BM155" s="10" t="s">
        <v>845</v>
      </c>
      <c r="BN155" s="10" t="s">
        <v>684</v>
      </c>
      <c r="BO155" s="13">
        <v>3</v>
      </c>
      <c r="BP155" s="13">
        <v>3</v>
      </c>
      <c r="BQ155" s="10" t="s">
        <v>846</v>
      </c>
      <c r="BR155" s="10" t="s">
        <v>843</v>
      </c>
      <c r="BS155" s="21">
        <v>3</v>
      </c>
      <c r="BT155" s="17" t="s">
        <v>3443</v>
      </c>
      <c r="BU155" s="30">
        <f t="shared" si="2"/>
        <v>1</v>
      </c>
    </row>
    <row r="156" spans="1:73" ht="409.5" x14ac:dyDescent="0.25">
      <c r="A156" s="9" t="s">
        <v>630</v>
      </c>
      <c r="B156" s="9" t="s">
        <v>847</v>
      </c>
      <c r="C156" s="10" t="s">
        <v>848</v>
      </c>
      <c r="D156" s="9" t="s">
        <v>849</v>
      </c>
      <c r="E156" s="9" t="s">
        <v>850</v>
      </c>
      <c r="F156" s="9" t="s">
        <v>75</v>
      </c>
      <c r="G156" s="11">
        <v>1</v>
      </c>
      <c r="H156" s="10" t="s">
        <v>851</v>
      </c>
      <c r="I156" s="11">
        <v>1</v>
      </c>
      <c r="J156" s="9" t="s">
        <v>852</v>
      </c>
      <c r="K156" s="10" t="s">
        <v>853</v>
      </c>
      <c r="L156" s="9" t="s">
        <v>854</v>
      </c>
      <c r="M156" s="9" t="s">
        <v>75</v>
      </c>
      <c r="N156" s="9" t="s">
        <v>75</v>
      </c>
      <c r="O156" s="12"/>
      <c r="P156" s="13">
        <v>8</v>
      </c>
      <c r="Q156" s="10" t="s">
        <v>855</v>
      </c>
      <c r="R156" s="14">
        <v>45323</v>
      </c>
      <c r="S156" s="14">
        <v>45443</v>
      </c>
      <c r="T156" s="13">
        <v>15</v>
      </c>
      <c r="U156" s="13">
        <v>187.5</v>
      </c>
      <c r="V156" s="9" t="s">
        <v>75</v>
      </c>
      <c r="W156" s="12"/>
      <c r="X156" s="12"/>
      <c r="Y156" s="10" t="s">
        <v>75</v>
      </c>
      <c r="Z156" s="10" t="s">
        <v>75</v>
      </c>
      <c r="AA156" s="12"/>
      <c r="AB156" s="13">
        <v>4</v>
      </c>
      <c r="AC156" s="10" t="s">
        <v>856</v>
      </c>
      <c r="AD156" s="10" t="s">
        <v>640</v>
      </c>
      <c r="AE156" s="13">
        <v>6</v>
      </c>
      <c r="AF156" s="13">
        <v>3</v>
      </c>
      <c r="AG156" s="10" t="s">
        <v>857</v>
      </c>
      <c r="AH156" s="10" t="s">
        <v>642</v>
      </c>
      <c r="AI156" s="13">
        <v>2</v>
      </c>
      <c r="AJ156" s="13">
        <v>6</v>
      </c>
      <c r="AK156" s="10" t="s">
        <v>858</v>
      </c>
      <c r="AL156" s="10" t="s">
        <v>640</v>
      </c>
      <c r="AM156" s="12"/>
      <c r="AN156" s="13">
        <v>2</v>
      </c>
      <c r="AO156" s="10" t="s">
        <v>859</v>
      </c>
      <c r="AP156" s="10" t="s">
        <v>640</v>
      </c>
      <c r="AQ156" s="12"/>
      <c r="AR156" s="12"/>
      <c r="AS156" s="10" t="s">
        <v>75</v>
      </c>
      <c r="AT156" s="10" t="s">
        <v>75</v>
      </c>
      <c r="AU156" s="12"/>
      <c r="AV156" s="12"/>
      <c r="AW156" s="10" t="s">
        <v>75</v>
      </c>
      <c r="AX156" s="10" t="s">
        <v>75</v>
      </c>
      <c r="AY156" s="12"/>
      <c r="AZ156" s="12"/>
      <c r="BA156" s="10" t="s">
        <v>75</v>
      </c>
      <c r="BB156" s="10" t="s">
        <v>75</v>
      </c>
      <c r="BC156" s="12"/>
      <c r="BD156" s="12"/>
      <c r="BE156" s="10" t="s">
        <v>75</v>
      </c>
      <c r="BF156" s="10" t="s">
        <v>75</v>
      </c>
      <c r="BG156" s="12"/>
      <c r="BH156" s="12"/>
      <c r="BI156" s="10" t="s">
        <v>75</v>
      </c>
      <c r="BJ156" s="10" t="s">
        <v>75</v>
      </c>
      <c r="BK156" s="12"/>
      <c r="BL156" s="12"/>
      <c r="BM156" s="10" t="s">
        <v>75</v>
      </c>
      <c r="BN156" s="10" t="s">
        <v>75</v>
      </c>
      <c r="BO156" s="12"/>
      <c r="BP156" s="12"/>
      <c r="BQ156" s="10" t="s">
        <v>75</v>
      </c>
      <c r="BR156" s="10" t="s">
        <v>75</v>
      </c>
      <c r="BS156" s="21">
        <v>8</v>
      </c>
      <c r="BT156" s="17" t="s">
        <v>3444</v>
      </c>
      <c r="BU156" s="30">
        <f t="shared" si="2"/>
        <v>1</v>
      </c>
    </row>
    <row r="157" spans="1:73" ht="409.5" x14ac:dyDescent="0.25">
      <c r="A157" s="9" t="s">
        <v>630</v>
      </c>
      <c r="B157" s="9" t="s">
        <v>847</v>
      </c>
      <c r="C157" s="10" t="s">
        <v>848</v>
      </c>
      <c r="D157" s="9" t="s">
        <v>849</v>
      </c>
      <c r="E157" s="9" t="s">
        <v>850</v>
      </c>
      <c r="F157" s="9" t="s">
        <v>75</v>
      </c>
      <c r="G157" s="11">
        <v>1</v>
      </c>
      <c r="H157" s="10" t="s">
        <v>851</v>
      </c>
      <c r="I157" s="11">
        <v>2</v>
      </c>
      <c r="J157" s="9" t="s">
        <v>860</v>
      </c>
      <c r="K157" s="10" t="s">
        <v>861</v>
      </c>
      <c r="L157" s="9" t="s">
        <v>854</v>
      </c>
      <c r="M157" s="9" t="s">
        <v>75</v>
      </c>
      <c r="N157" s="9" t="s">
        <v>75</v>
      </c>
      <c r="O157" s="12"/>
      <c r="P157" s="13">
        <v>10</v>
      </c>
      <c r="Q157" s="10" t="s">
        <v>855</v>
      </c>
      <c r="R157" s="14">
        <v>45323</v>
      </c>
      <c r="S157" s="14">
        <v>45443</v>
      </c>
      <c r="T157" s="13">
        <v>13</v>
      </c>
      <c r="U157" s="13">
        <v>130</v>
      </c>
      <c r="V157" s="9" t="s">
        <v>75</v>
      </c>
      <c r="W157" s="12"/>
      <c r="X157" s="12"/>
      <c r="Y157" s="10" t="s">
        <v>75</v>
      </c>
      <c r="Z157" s="10" t="s">
        <v>75</v>
      </c>
      <c r="AA157" s="12"/>
      <c r="AB157" s="12"/>
      <c r="AC157" s="10" t="s">
        <v>862</v>
      </c>
      <c r="AD157" s="10" t="s">
        <v>640</v>
      </c>
      <c r="AE157" s="12"/>
      <c r="AF157" s="12"/>
      <c r="AG157" s="10" t="s">
        <v>863</v>
      </c>
      <c r="AH157" s="10" t="s">
        <v>642</v>
      </c>
      <c r="AI157" s="12"/>
      <c r="AJ157" s="12"/>
      <c r="AK157" s="10" t="s">
        <v>864</v>
      </c>
      <c r="AL157" s="10" t="s">
        <v>640</v>
      </c>
      <c r="AM157" s="13">
        <v>10</v>
      </c>
      <c r="AN157" s="13">
        <v>13</v>
      </c>
      <c r="AO157" s="10" t="s">
        <v>865</v>
      </c>
      <c r="AP157" s="10" t="s">
        <v>640</v>
      </c>
      <c r="AQ157" s="12"/>
      <c r="AR157" s="12"/>
      <c r="AS157" s="10" t="s">
        <v>75</v>
      </c>
      <c r="AT157" s="10" t="s">
        <v>75</v>
      </c>
      <c r="AU157" s="12"/>
      <c r="AV157" s="12"/>
      <c r="AW157" s="10" t="s">
        <v>75</v>
      </c>
      <c r="AX157" s="10" t="s">
        <v>75</v>
      </c>
      <c r="AY157" s="12"/>
      <c r="AZ157" s="12"/>
      <c r="BA157" s="10" t="s">
        <v>75</v>
      </c>
      <c r="BB157" s="10" t="s">
        <v>75</v>
      </c>
      <c r="BC157" s="12"/>
      <c r="BD157" s="12"/>
      <c r="BE157" s="10" t="s">
        <v>75</v>
      </c>
      <c r="BF157" s="10" t="s">
        <v>75</v>
      </c>
      <c r="BG157" s="12"/>
      <c r="BH157" s="12"/>
      <c r="BI157" s="10" t="s">
        <v>75</v>
      </c>
      <c r="BJ157" s="10" t="s">
        <v>75</v>
      </c>
      <c r="BK157" s="12"/>
      <c r="BL157" s="12"/>
      <c r="BM157" s="10" t="s">
        <v>75</v>
      </c>
      <c r="BN157" s="10" t="s">
        <v>75</v>
      </c>
      <c r="BO157" s="12"/>
      <c r="BP157" s="12"/>
      <c r="BQ157" s="10" t="s">
        <v>75</v>
      </c>
      <c r="BR157" s="10" t="s">
        <v>75</v>
      </c>
      <c r="BS157" s="21">
        <v>10</v>
      </c>
      <c r="BT157" s="17" t="s">
        <v>3445</v>
      </c>
      <c r="BU157" s="30">
        <f t="shared" si="2"/>
        <v>1</v>
      </c>
    </row>
    <row r="158" spans="1:73" ht="409.5" x14ac:dyDescent="0.25">
      <c r="A158" s="9" t="s">
        <v>630</v>
      </c>
      <c r="B158" s="9" t="s">
        <v>847</v>
      </c>
      <c r="C158" s="10" t="s">
        <v>848</v>
      </c>
      <c r="D158" s="9" t="s">
        <v>849</v>
      </c>
      <c r="E158" s="9" t="s">
        <v>850</v>
      </c>
      <c r="F158" s="9" t="s">
        <v>75</v>
      </c>
      <c r="G158" s="11">
        <v>1</v>
      </c>
      <c r="H158" s="10" t="s">
        <v>851</v>
      </c>
      <c r="I158" s="11">
        <v>3</v>
      </c>
      <c r="J158" s="9" t="s">
        <v>866</v>
      </c>
      <c r="K158" s="10" t="s">
        <v>867</v>
      </c>
      <c r="L158" s="9" t="s">
        <v>854</v>
      </c>
      <c r="M158" s="9" t="s">
        <v>75</v>
      </c>
      <c r="N158" s="9" t="s">
        <v>75</v>
      </c>
      <c r="O158" s="13">
        <v>1045</v>
      </c>
      <c r="P158" s="13">
        <v>1045</v>
      </c>
      <c r="Q158" s="10" t="s">
        <v>855</v>
      </c>
      <c r="R158" s="14">
        <v>45323</v>
      </c>
      <c r="S158" s="14">
        <v>45443</v>
      </c>
      <c r="T158" s="13">
        <v>1045</v>
      </c>
      <c r="U158" s="13">
        <v>100</v>
      </c>
      <c r="V158" s="9" t="s">
        <v>75</v>
      </c>
      <c r="W158" s="12"/>
      <c r="X158" s="12"/>
      <c r="Y158" s="10" t="s">
        <v>75</v>
      </c>
      <c r="Z158" s="10" t="s">
        <v>75</v>
      </c>
      <c r="AA158" s="12"/>
      <c r="AB158" s="12"/>
      <c r="AC158" s="10" t="s">
        <v>862</v>
      </c>
      <c r="AD158" s="10" t="s">
        <v>640</v>
      </c>
      <c r="AE158" s="12"/>
      <c r="AF158" s="13">
        <v>184</v>
      </c>
      <c r="AG158" s="10" t="s">
        <v>868</v>
      </c>
      <c r="AH158" s="10" t="s">
        <v>75</v>
      </c>
      <c r="AI158" s="12"/>
      <c r="AJ158" s="13">
        <v>448</v>
      </c>
      <c r="AK158" s="10" t="s">
        <v>869</v>
      </c>
      <c r="AL158" s="10" t="s">
        <v>640</v>
      </c>
      <c r="AM158" s="13">
        <v>1045</v>
      </c>
      <c r="AN158" s="13">
        <v>413</v>
      </c>
      <c r="AO158" s="10" t="s">
        <v>870</v>
      </c>
      <c r="AP158" s="10" t="s">
        <v>640</v>
      </c>
      <c r="AQ158" s="12"/>
      <c r="AR158" s="12"/>
      <c r="AS158" s="10" t="s">
        <v>75</v>
      </c>
      <c r="AT158" s="10" t="s">
        <v>75</v>
      </c>
      <c r="AU158" s="12"/>
      <c r="AV158" s="12"/>
      <c r="AW158" s="10" t="s">
        <v>75</v>
      </c>
      <c r="AX158" s="10" t="s">
        <v>75</v>
      </c>
      <c r="AY158" s="12"/>
      <c r="AZ158" s="12"/>
      <c r="BA158" s="10" t="s">
        <v>75</v>
      </c>
      <c r="BB158" s="10" t="s">
        <v>75</v>
      </c>
      <c r="BC158" s="12"/>
      <c r="BD158" s="12"/>
      <c r="BE158" s="10" t="s">
        <v>75</v>
      </c>
      <c r="BF158" s="10" t="s">
        <v>75</v>
      </c>
      <c r="BG158" s="12"/>
      <c r="BH158" s="12"/>
      <c r="BI158" s="10" t="s">
        <v>75</v>
      </c>
      <c r="BJ158" s="10" t="s">
        <v>75</v>
      </c>
      <c r="BK158" s="12"/>
      <c r="BL158" s="12"/>
      <c r="BM158" s="10" t="s">
        <v>75</v>
      </c>
      <c r="BN158" s="10" t="s">
        <v>75</v>
      </c>
      <c r="BO158" s="12"/>
      <c r="BP158" s="12"/>
      <c r="BQ158" s="10" t="s">
        <v>75</v>
      </c>
      <c r="BR158" s="10" t="s">
        <v>75</v>
      </c>
      <c r="BS158" s="21">
        <v>1045</v>
      </c>
      <c r="BT158" s="17" t="s">
        <v>3446</v>
      </c>
      <c r="BU158" s="30">
        <f t="shared" si="2"/>
        <v>1</v>
      </c>
    </row>
    <row r="159" spans="1:73" ht="409.5" x14ac:dyDescent="0.25">
      <c r="A159" s="9" t="s">
        <v>630</v>
      </c>
      <c r="B159" s="9" t="s">
        <v>752</v>
      </c>
      <c r="C159" s="10" t="s">
        <v>753</v>
      </c>
      <c r="D159" s="9" t="s">
        <v>871</v>
      </c>
      <c r="E159" s="9" t="s">
        <v>872</v>
      </c>
      <c r="F159" s="9" t="s">
        <v>75</v>
      </c>
      <c r="G159" s="11">
        <v>1</v>
      </c>
      <c r="H159" s="10" t="s">
        <v>873</v>
      </c>
      <c r="I159" s="11">
        <v>1</v>
      </c>
      <c r="J159" s="9" t="s">
        <v>874</v>
      </c>
      <c r="K159" s="10" t="s">
        <v>875</v>
      </c>
      <c r="L159" s="9" t="s">
        <v>876</v>
      </c>
      <c r="M159" s="9" t="s">
        <v>75</v>
      </c>
      <c r="N159" s="9" t="s">
        <v>75</v>
      </c>
      <c r="O159" s="12"/>
      <c r="P159" s="13">
        <v>23</v>
      </c>
      <c r="Q159" s="10" t="s">
        <v>760</v>
      </c>
      <c r="R159" s="14">
        <v>45505</v>
      </c>
      <c r="S159" s="14">
        <v>45641</v>
      </c>
      <c r="T159" s="13">
        <v>23</v>
      </c>
      <c r="U159" s="13">
        <v>100</v>
      </c>
      <c r="V159" s="9" t="s">
        <v>75</v>
      </c>
      <c r="W159" s="12"/>
      <c r="X159" s="12"/>
      <c r="Y159" s="10" t="s">
        <v>75</v>
      </c>
      <c r="Z159" s="10" t="s">
        <v>75</v>
      </c>
      <c r="AA159" s="12"/>
      <c r="AB159" s="12"/>
      <c r="AC159" s="10" t="s">
        <v>75</v>
      </c>
      <c r="AD159" s="10" t="s">
        <v>75</v>
      </c>
      <c r="AE159" s="12"/>
      <c r="AF159" s="12"/>
      <c r="AG159" s="10" t="s">
        <v>75</v>
      </c>
      <c r="AH159" s="10" t="s">
        <v>75</v>
      </c>
      <c r="AI159" s="12"/>
      <c r="AJ159" s="12"/>
      <c r="AK159" s="10" t="s">
        <v>75</v>
      </c>
      <c r="AL159" s="10" t="s">
        <v>75</v>
      </c>
      <c r="AM159" s="12"/>
      <c r="AN159" s="12"/>
      <c r="AO159" s="10" t="s">
        <v>75</v>
      </c>
      <c r="AP159" s="10" t="s">
        <v>75</v>
      </c>
      <c r="AQ159" s="12"/>
      <c r="AR159" s="12"/>
      <c r="AS159" s="10" t="s">
        <v>75</v>
      </c>
      <c r="AT159" s="10" t="s">
        <v>75</v>
      </c>
      <c r="AU159" s="12"/>
      <c r="AV159" s="12"/>
      <c r="AW159" s="10" t="s">
        <v>75</v>
      </c>
      <c r="AX159" s="10" t="s">
        <v>75</v>
      </c>
      <c r="AY159" s="12"/>
      <c r="AZ159" s="13">
        <v>1</v>
      </c>
      <c r="BA159" s="10" t="s">
        <v>877</v>
      </c>
      <c r="BB159" s="10" t="s">
        <v>640</v>
      </c>
      <c r="BC159" s="12"/>
      <c r="BD159" s="12"/>
      <c r="BE159" s="10" t="s">
        <v>878</v>
      </c>
      <c r="BF159" s="10" t="s">
        <v>640</v>
      </c>
      <c r="BG159" s="12"/>
      <c r="BH159" s="12"/>
      <c r="BI159" s="10" t="s">
        <v>879</v>
      </c>
      <c r="BJ159" s="10" t="s">
        <v>673</v>
      </c>
      <c r="BK159" s="12"/>
      <c r="BL159" s="13">
        <v>6</v>
      </c>
      <c r="BM159" s="10" t="s">
        <v>880</v>
      </c>
      <c r="BN159" s="10" t="s">
        <v>684</v>
      </c>
      <c r="BO159" s="13">
        <v>23</v>
      </c>
      <c r="BP159" s="13">
        <v>16</v>
      </c>
      <c r="BQ159" s="10" t="s">
        <v>881</v>
      </c>
      <c r="BR159" s="10" t="s">
        <v>75</v>
      </c>
      <c r="BS159" s="21">
        <v>23</v>
      </c>
      <c r="BT159" s="17" t="s">
        <v>3447</v>
      </c>
      <c r="BU159" s="30">
        <f t="shared" si="2"/>
        <v>1</v>
      </c>
    </row>
    <row r="160" spans="1:73" ht="409.5" x14ac:dyDescent="0.25">
      <c r="A160" s="9" t="s">
        <v>630</v>
      </c>
      <c r="B160" s="9" t="s">
        <v>752</v>
      </c>
      <c r="C160" s="10" t="s">
        <v>753</v>
      </c>
      <c r="D160" s="9" t="s">
        <v>871</v>
      </c>
      <c r="E160" s="9" t="s">
        <v>872</v>
      </c>
      <c r="F160" s="9" t="s">
        <v>75</v>
      </c>
      <c r="G160" s="11">
        <v>1</v>
      </c>
      <c r="H160" s="10" t="s">
        <v>873</v>
      </c>
      <c r="I160" s="11">
        <v>2</v>
      </c>
      <c r="J160" s="9" t="s">
        <v>882</v>
      </c>
      <c r="K160" s="10" t="s">
        <v>867</v>
      </c>
      <c r="L160" s="9" t="s">
        <v>876</v>
      </c>
      <c r="M160" s="9" t="s">
        <v>75</v>
      </c>
      <c r="N160" s="9" t="s">
        <v>75</v>
      </c>
      <c r="O160" s="13">
        <v>689</v>
      </c>
      <c r="P160" s="13">
        <v>689</v>
      </c>
      <c r="Q160" s="10" t="s">
        <v>760</v>
      </c>
      <c r="R160" s="14">
        <v>45505</v>
      </c>
      <c r="S160" s="14">
        <v>45641</v>
      </c>
      <c r="T160" s="13">
        <v>689</v>
      </c>
      <c r="U160" s="13">
        <v>100</v>
      </c>
      <c r="V160" s="9" t="s">
        <v>75</v>
      </c>
      <c r="W160" s="12"/>
      <c r="X160" s="12"/>
      <c r="Y160" s="10" t="s">
        <v>75</v>
      </c>
      <c r="Z160" s="10" t="s">
        <v>75</v>
      </c>
      <c r="AA160" s="12"/>
      <c r="AB160" s="12"/>
      <c r="AC160" s="10" t="s">
        <v>75</v>
      </c>
      <c r="AD160" s="10" t="s">
        <v>75</v>
      </c>
      <c r="AE160" s="12"/>
      <c r="AF160" s="12"/>
      <c r="AG160" s="10" t="s">
        <v>75</v>
      </c>
      <c r="AH160" s="10" t="s">
        <v>75</v>
      </c>
      <c r="AI160" s="12"/>
      <c r="AJ160" s="12"/>
      <c r="AK160" s="10" t="s">
        <v>75</v>
      </c>
      <c r="AL160" s="10" t="s">
        <v>75</v>
      </c>
      <c r="AM160" s="12"/>
      <c r="AN160" s="12"/>
      <c r="AO160" s="10" t="s">
        <v>75</v>
      </c>
      <c r="AP160" s="10" t="s">
        <v>75</v>
      </c>
      <c r="AQ160" s="12"/>
      <c r="AR160" s="12"/>
      <c r="AS160" s="10" t="s">
        <v>75</v>
      </c>
      <c r="AT160" s="10" t="s">
        <v>75</v>
      </c>
      <c r="AU160" s="12"/>
      <c r="AV160" s="12"/>
      <c r="AW160" s="10" t="s">
        <v>75</v>
      </c>
      <c r="AX160" s="10" t="s">
        <v>75</v>
      </c>
      <c r="AY160" s="12"/>
      <c r="AZ160" s="13">
        <v>538</v>
      </c>
      <c r="BA160" s="10" t="s">
        <v>883</v>
      </c>
      <c r="BB160" s="10" t="s">
        <v>640</v>
      </c>
      <c r="BC160" s="12"/>
      <c r="BD160" s="13">
        <v>66</v>
      </c>
      <c r="BE160" s="10" t="s">
        <v>884</v>
      </c>
      <c r="BF160" s="10" t="s">
        <v>640</v>
      </c>
      <c r="BG160" s="12"/>
      <c r="BH160" s="13">
        <v>60</v>
      </c>
      <c r="BI160" s="10" t="s">
        <v>885</v>
      </c>
      <c r="BJ160" s="10" t="s">
        <v>673</v>
      </c>
      <c r="BK160" s="12"/>
      <c r="BL160" s="13">
        <v>25</v>
      </c>
      <c r="BM160" s="10" t="s">
        <v>886</v>
      </c>
      <c r="BN160" s="10" t="s">
        <v>684</v>
      </c>
      <c r="BO160" s="13">
        <v>689</v>
      </c>
      <c r="BP160" s="13">
        <v>0</v>
      </c>
      <c r="BQ160" s="10" t="s">
        <v>887</v>
      </c>
      <c r="BR160" s="10" t="s">
        <v>774</v>
      </c>
      <c r="BS160" s="21">
        <v>689</v>
      </c>
      <c r="BT160" s="17" t="s">
        <v>3448</v>
      </c>
      <c r="BU160" s="30">
        <f t="shared" si="2"/>
        <v>1</v>
      </c>
    </row>
    <row r="161" spans="1:73" ht="409.5" x14ac:dyDescent="0.25">
      <c r="A161" s="9" t="s">
        <v>630</v>
      </c>
      <c r="B161" s="9" t="s">
        <v>661</v>
      </c>
      <c r="C161" s="10" t="s">
        <v>662</v>
      </c>
      <c r="D161" s="9" t="s">
        <v>888</v>
      </c>
      <c r="E161" s="9" t="s">
        <v>889</v>
      </c>
      <c r="F161" s="9" t="s">
        <v>75</v>
      </c>
      <c r="G161" s="11">
        <v>1</v>
      </c>
      <c r="H161" s="10" t="s">
        <v>890</v>
      </c>
      <c r="I161" s="11">
        <v>3</v>
      </c>
      <c r="J161" s="9" t="s">
        <v>891</v>
      </c>
      <c r="K161" s="10" t="s">
        <v>892</v>
      </c>
      <c r="L161" s="9" t="s">
        <v>893</v>
      </c>
      <c r="M161" s="9" t="s">
        <v>75</v>
      </c>
      <c r="N161" s="9" t="s">
        <v>75</v>
      </c>
      <c r="O161" s="12"/>
      <c r="P161" s="13">
        <v>4</v>
      </c>
      <c r="Q161" s="10" t="s">
        <v>894</v>
      </c>
      <c r="R161" s="14">
        <v>45505</v>
      </c>
      <c r="S161" s="14">
        <v>45644</v>
      </c>
      <c r="T161" s="13">
        <v>4</v>
      </c>
      <c r="U161" s="13">
        <v>100</v>
      </c>
      <c r="V161" s="9" t="s">
        <v>75</v>
      </c>
      <c r="W161" s="12"/>
      <c r="X161" s="12"/>
      <c r="Y161" s="10" t="s">
        <v>75</v>
      </c>
      <c r="Z161" s="10" t="s">
        <v>75</v>
      </c>
      <c r="AA161" s="12"/>
      <c r="AB161" s="12"/>
      <c r="AC161" s="10" t="s">
        <v>75</v>
      </c>
      <c r="AD161" s="10" t="s">
        <v>75</v>
      </c>
      <c r="AE161" s="12"/>
      <c r="AF161" s="12"/>
      <c r="AG161" s="10" t="s">
        <v>75</v>
      </c>
      <c r="AH161" s="10" t="s">
        <v>75</v>
      </c>
      <c r="AI161" s="12"/>
      <c r="AJ161" s="12"/>
      <c r="AK161" s="10" t="s">
        <v>75</v>
      </c>
      <c r="AL161" s="10" t="s">
        <v>75</v>
      </c>
      <c r="AM161" s="12"/>
      <c r="AN161" s="12"/>
      <c r="AO161" s="10" t="s">
        <v>75</v>
      </c>
      <c r="AP161" s="10" t="s">
        <v>75</v>
      </c>
      <c r="AQ161" s="12"/>
      <c r="AR161" s="12"/>
      <c r="AS161" s="10" t="s">
        <v>75</v>
      </c>
      <c r="AT161" s="10" t="s">
        <v>75</v>
      </c>
      <c r="AU161" s="12"/>
      <c r="AV161" s="12"/>
      <c r="AW161" s="10" t="s">
        <v>75</v>
      </c>
      <c r="AX161" s="10" t="s">
        <v>75</v>
      </c>
      <c r="AY161" s="12"/>
      <c r="AZ161" s="12"/>
      <c r="BA161" s="10" t="s">
        <v>895</v>
      </c>
      <c r="BB161" s="10" t="s">
        <v>640</v>
      </c>
      <c r="BC161" s="12"/>
      <c r="BD161" s="12"/>
      <c r="BE161" s="10" t="s">
        <v>896</v>
      </c>
      <c r="BF161" s="10" t="s">
        <v>640</v>
      </c>
      <c r="BG161" s="12"/>
      <c r="BH161" s="12"/>
      <c r="BI161" s="10" t="s">
        <v>897</v>
      </c>
      <c r="BJ161" s="10" t="s">
        <v>673</v>
      </c>
      <c r="BK161" s="13">
        <v>1</v>
      </c>
      <c r="BL161" s="13">
        <v>1</v>
      </c>
      <c r="BM161" s="10" t="s">
        <v>898</v>
      </c>
      <c r="BN161" s="10" t="s">
        <v>684</v>
      </c>
      <c r="BO161" s="13">
        <v>3</v>
      </c>
      <c r="BP161" s="13">
        <v>3</v>
      </c>
      <c r="BQ161" s="10" t="s">
        <v>899</v>
      </c>
      <c r="BR161" s="10" t="s">
        <v>75</v>
      </c>
      <c r="BS161" s="21">
        <v>4</v>
      </c>
      <c r="BT161" s="17" t="s">
        <v>3449</v>
      </c>
      <c r="BU161" s="30">
        <f t="shared" si="2"/>
        <v>1</v>
      </c>
    </row>
    <row r="162" spans="1:73" ht="150" x14ac:dyDescent="0.25">
      <c r="A162" s="9" t="s">
        <v>630</v>
      </c>
      <c r="B162" s="9" t="s">
        <v>661</v>
      </c>
      <c r="C162" s="10" t="s">
        <v>662</v>
      </c>
      <c r="D162" s="9" t="s">
        <v>888</v>
      </c>
      <c r="E162" s="9" t="s">
        <v>889</v>
      </c>
      <c r="F162" s="9" t="s">
        <v>75</v>
      </c>
      <c r="G162" s="11">
        <v>1</v>
      </c>
      <c r="H162" s="10" t="s">
        <v>890</v>
      </c>
      <c r="I162" s="11">
        <v>2</v>
      </c>
      <c r="J162" s="9" t="s">
        <v>900</v>
      </c>
      <c r="K162" s="10" t="s">
        <v>901</v>
      </c>
      <c r="L162" s="9" t="s">
        <v>893</v>
      </c>
      <c r="M162" s="9" t="s">
        <v>75</v>
      </c>
      <c r="N162" s="9" t="s">
        <v>75</v>
      </c>
      <c r="O162" s="13">
        <v>521</v>
      </c>
      <c r="P162" s="13">
        <v>521</v>
      </c>
      <c r="Q162" s="10" t="s">
        <v>894</v>
      </c>
      <c r="R162" s="14">
        <v>45505</v>
      </c>
      <c r="S162" s="14">
        <v>45644</v>
      </c>
      <c r="T162" s="13">
        <v>521</v>
      </c>
      <c r="U162" s="13">
        <v>100</v>
      </c>
      <c r="V162" s="9" t="s">
        <v>75</v>
      </c>
      <c r="W162" s="12"/>
      <c r="X162" s="12"/>
      <c r="Y162" s="10" t="s">
        <v>75</v>
      </c>
      <c r="Z162" s="10" t="s">
        <v>75</v>
      </c>
      <c r="AA162" s="12"/>
      <c r="AB162" s="12"/>
      <c r="AC162" s="10" t="s">
        <v>75</v>
      </c>
      <c r="AD162" s="10" t="s">
        <v>75</v>
      </c>
      <c r="AE162" s="12"/>
      <c r="AF162" s="12"/>
      <c r="AG162" s="10" t="s">
        <v>75</v>
      </c>
      <c r="AH162" s="10" t="s">
        <v>75</v>
      </c>
      <c r="AI162" s="12"/>
      <c r="AJ162" s="12"/>
      <c r="AK162" s="10" t="s">
        <v>75</v>
      </c>
      <c r="AL162" s="10" t="s">
        <v>75</v>
      </c>
      <c r="AM162" s="12"/>
      <c r="AN162" s="12"/>
      <c r="AO162" s="10" t="s">
        <v>75</v>
      </c>
      <c r="AP162" s="10" t="s">
        <v>75</v>
      </c>
      <c r="AQ162" s="12"/>
      <c r="AR162" s="12"/>
      <c r="AS162" s="10" t="s">
        <v>75</v>
      </c>
      <c r="AT162" s="10" t="s">
        <v>75</v>
      </c>
      <c r="AU162" s="12"/>
      <c r="AV162" s="12"/>
      <c r="AW162" s="10" t="s">
        <v>75</v>
      </c>
      <c r="AX162" s="10" t="s">
        <v>75</v>
      </c>
      <c r="AY162" s="13">
        <v>125</v>
      </c>
      <c r="AZ162" s="13">
        <v>125</v>
      </c>
      <c r="BA162" s="10" t="s">
        <v>902</v>
      </c>
      <c r="BB162" s="10" t="s">
        <v>640</v>
      </c>
      <c r="BC162" s="13">
        <v>125</v>
      </c>
      <c r="BD162" s="13">
        <v>125</v>
      </c>
      <c r="BE162" s="10" t="s">
        <v>903</v>
      </c>
      <c r="BF162" s="10" t="s">
        <v>640</v>
      </c>
      <c r="BG162" s="13">
        <v>86</v>
      </c>
      <c r="BH162" s="13">
        <v>86</v>
      </c>
      <c r="BI162" s="10" t="s">
        <v>904</v>
      </c>
      <c r="BJ162" s="10" t="s">
        <v>673</v>
      </c>
      <c r="BK162" s="13">
        <v>125</v>
      </c>
      <c r="BL162" s="13">
        <v>125</v>
      </c>
      <c r="BM162" s="10" t="s">
        <v>905</v>
      </c>
      <c r="BN162" s="10" t="s">
        <v>684</v>
      </c>
      <c r="BO162" s="13">
        <v>60</v>
      </c>
      <c r="BP162" s="13">
        <v>60</v>
      </c>
      <c r="BQ162" s="10" t="s">
        <v>906</v>
      </c>
      <c r="BR162" s="10" t="s">
        <v>774</v>
      </c>
      <c r="BS162" s="21">
        <v>521</v>
      </c>
      <c r="BT162" s="17" t="s">
        <v>3450</v>
      </c>
      <c r="BU162" s="30">
        <f t="shared" si="2"/>
        <v>1</v>
      </c>
    </row>
    <row r="163" spans="1:73" ht="409.5" x14ac:dyDescent="0.25">
      <c r="A163" s="9" t="s">
        <v>630</v>
      </c>
      <c r="B163" s="9" t="s">
        <v>661</v>
      </c>
      <c r="C163" s="10" t="s">
        <v>662</v>
      </c>
      <c r="D163" s="9" t="s">
        <v>888</v>
      </c>
      <c r="E163" s="9" t="s">
        <v>889</v>
      </c>
      <c r="F163" s="9" t="s">
        <v>75</v>
      </c>
      <c r="G163" s="11">
        <v>1</v>
      </c>
      <c r="H163" s="10" t="s">
        <v>890</v>
      </c>
      <c r="I163" s="11">
        <v>1</v>
      </c>
      <c r="J163" s="9" t="s">
        <v>907</v>
      </c>
      <c r="K163" s="10" t="s">
        <v>908</v>
      </c>
      <c r="L163" s="9" t="s">
        <v>893</v>
      </c>
      <c r="M163" s="9" t="s">
        <v>75</v>
      </c>
      <c r="N163" s="9" t="s">
        <v>75</v>
      </c>
      <c r="O163" s="13">
        <v>38</v>
      </c>
      <c r="P163" s="13">
        <v>38</v>
      </c>
      <c r="Q163" s="10" t="s">
        <v>894</v>
      </c>
      <c r="R163" s="14">
        <v>45505</v>
      </c>
      <c r="S163" s="14">
        <v>45644</v>
      </c>
      <c r="T163" s="13">
        <v>38</v>
      </c>
      <c r="U163" s="13">
        <v>100</v>
      </c>
      <c r="V163" s="9" t="s">
        <v>75</v>
      </c>
      <c r="W163" s="12"/>
      <c r="X163" s="12"/>
      <c r="Y163" s="10" t="s">
        <v>75</v>
      </c>
      <c r="Z163" s="10" t="s">
        <v>75</v>
      </c>
      <c r="AA163" s="12"/>
      <c r="AB163" s="12"/>
      <c r="AC163" s="10" t="s">
        <v>75</v>
      </c>
      <c r="AD163" s="10" t="s">
        <v>75</v>
      </c>
      <c r="AE163" s="12"/>
      <c r="AF163" s="12"/>
      <c r="AG163" s="10" t="s">
        <v>75</v>
      </c>
      <c r="AH163" s="10" t="s">
        <v>75</v>
      </c>
      <c r="AI163" s="12"/>
      <c r="AJ163" s="12"/>
      <c r="AK163" s="10" t="s">
        <v>75</v>
      </c>
      <c r="AL163" s="10" t="s">
        <v>75</v>
      </c>
      <c r="AM163" s="12"/>
      <c r="AN163" s="12"/>
      <c r="AO163" s="10" t="s">
        <v>75</v>
      </c>
      <c r="AP163" s="10" t="s">
        <v>75</v>
      </c>
      <c r="AQ163" s="12"/>
      <c r="AR163" s="12"/>
      <c r="AS163" s="10" t="s">
        <v>75</v>
      </c>
      <c r="AT163" s="10" t="s">
        <v>75</v>
      </c>
      <c r="AU163" s="12"/>
      <c r="AV163" s="12"/>
      <c r="AW163" s="10" t="s">
        <v>75</v>
      </c>
      <c r="AX163" s="10" t="s">
        <v>75</v>
      </c>
      <c r="AY163" s="13">
        <v>6</v>
      </c>
      <c r="AZ163" s="13">
        <v>6</v>
      </c>
      <c r="BA163" s="10" t="s">
        <v>909</v>
      </c>
      <c r="BB163" s="10" t="s">
        <v>640</v>
      </c>
      <c r="BC163" s="13">
        <v>10</v>
      </c>
      <c r="BD163" s="13">
        <v>10</v>
      </c>
      <c r="BE163" s="10" t="s">
        <v>910</v>
      </c>
      <c r="BF163" s="10" t="s">
        <v>640</v>
      </c>
      <c r="BG163" s="13">
        <v>6</v>
      </c>
      <c r="BH163" s="13">
        <v>6</v>
      </c>
      <c r="BI163" s="10" t="s">
        <v>911</v>
      </c>
      <c r="BJ163" s="10" t="s">
        <v>698</v>
      </c>
      <c r="BK163" s="13">
        <v>10</v>
      </c>
      <c r="BL163" s="13">
        <v>10</v>
      </c>
      <c r="BM163" s="10" t="s">
        <v>912</v>
      </c>
      <c r="BN163" s="10" t="s">
        <v>684</v>
      </c>
      <c r="BO163" s="13">
        <v>6</v>
      </c>
      <c r="BP163" s="13">
        <v>6</v>
      </c>
      <c r="BQ163" s="10" t="s">
        <v>913</v>
      </c>
      <c r="BR163" s="10" t="s">
        <v>75</v>
      </c>
      <c r="BS163" s="21">
        <v>38</v>
      </c>
      <c r="BT163" s="17" t="s">
        <v>3726</v>
      </c>
      <c r="BU163" s="30">
        <f t="shared" si="2"/>
        <v>1</v>
      </c>
    </row>
    <row r="164" spans="1:73" ht="300" x14ac:dyDescent="0.25">
      <c r="A164" s="9" t="s">
        <v>630</v>
      </c>
      <c r="B164" s="9" t="s">
        <v>752</v>
      </c>
      <c r="C164" s="10" t="s">
        <v>753</v>
      </c>
      <c r="D164" s="9" t="s">
        <v>914</v>
      </c>
      <c r="E164" s="9" t="s">
        <v>915</v>
      </c>
      <c r="F164" s="9" t="s">
        <v>75</v>
      </c>
      <c r="G164" s="11">
        <v>1</v>
      </c>
      <c r="H164" s="10" t="s">
        <v>916</v>
      </c>
      <c r="I164" s="11">
        <v>1</v>
      </c>
      <c r="J164" s="9" t="s">
        <v>917</v>
      </c>
      <c r="K164" s="10" t="s">
        <v>918</v>
      </c>
      <c r="L164" s="9" t="s">
        <v>919</v>
      </c>
      <c r="M164" s="9" t="s">
        <v>75</v>
      </c>
      <c r="N164" s="9" t="s">
        <v>75</v>
      </c>
      <c r="O164" s="12"/>
      <c r="P164" s="13">
        <v>1</v>
      </c>
      <c r="Q164" s="10" t="s">
        <v>760</v>
      </c>
      <c r="R164" s="14">
        <v>45536</v>
      </c>
      <c r="S164" s="14">
        <v>45641</v>
      </c>
      <c r="T164" s="13">
        <v>1</v>
      </c>
      <c r="U164" s="13">
        <v>100</v>
      </c>
      <c r="V164" s="9" t="s">
        <v>75</v>
      </c>
      <c r="W164" s="12"/>
      <c r="X164" s="12"/>
      <c r="Y164" s="10" t="s">
        <v>75</v>
      </c>
      <c r="Z164" s="10" t="s">
        <v>75</v>
      </c>
      <c r="AA164" s="12"/>
      <c r="AB164" s="12"/>
      <c r="AC164" s="10" t="s">
        <v>75</v>
      </c>
      <c r="AD164" s="10" t="s">
        <v>75</v>
      </c>
      <c r="AE164" s="12"/>
      <c r="AF164" s="12"/>
      <c r="AG164" s="10" t="s">
        <v>75</v>
      </c>
      <c r="AH164" s="10" t="s">
        <v>75</v>
      </c>
      <c r="AI164" s="12"/>
      <c r="AJ164" s="12"/>
      <c r="AK164" s="10" t="s">
        <v>75</v>
      </c>
      <c r="AL164" s="10" t="s">
        <v>75</v>
      </c>
      <c r="AM164" s="12"/>
      <c r="AN164" s="12"/>
      <c r="AO164" s="10" t="s">
        <v>75</v>
      </c>
      <c r="AP164" s="10" t="s">
        <v>75</v>
      </c>
      <c r="AQ164" s="12"/>
      <c r="AR164" s="12"/>
      <c r="AS164" s="10" t="s">
        <v>75</v>
      </c>
      <c r="AT164" s="10" t="s">
        <v>75</v>
      </c>
      <c r="AU164" s="12"/>
      <c r="AV164" s="12"/>
      <c r="AW164" s="10" t="s">
        <v>75</v>
      </c>
      <c r="AX164" s="10" t="s">
        <v>75</v>
      </c>
      <c r="AY164" s="12"/>
      <c r="AZ164" s="12"/>
      <c r="BA164" s="10" t="s">
        <v>920</v>
      </c>
      <c r="BB164" s="10" t="s">
        <v>640</v>
      </c>
      <c r="BC164" s="12"/>
      <c r="BD164" s="12"/>
      <c r="BE164" s="10" t="s">
        <v>921</v>
      </c>
      <c r="BF164" s="10" t="s">
        <v>640</v>
      </c>
      <c r="BG164" s="12"/>
      <c r="BH164" s="12"/>
      <c r="BI164" s="10" t="s">
        <v>922</v>
      </c>
      <c r="BJ164" s="10" t="s">
        <v>673</v>
      </c>
      <c r="BK164" s="12"/>
      <c r="BL164" s="12"/>
      <c r="BM164" s="10" t="s">
        <v>923</v>
      </c>
      <c r="BN164" s="10" t="s">
        <v>684</v>
      </c>
      <c r="BO164" s="13">
        <v>1</v>
      </c>
      <c r="BP164" s="13">
        <v>1</v>
      </c>
      <c r="BQ164" s="10" t="s">
        <v>924</v>
      </c>
      <c r="BR164" s="10" t="s">
        <v>75</v>
      </c>
      <c r="BS164" s="21">
        <v>1</v>
      </c>
      <c r="BT164" s="17" t="s">
        <v>3451</v>
      </c>
      <c r="BU164" s="30">
        <f t="shared" si="2"/>
        <v>1</v>
      </c>
    </row>
    <row r="165" spans="1:73" ht="345" x14ac:dyDescent="0.25">
      <c r="A165" s="9" t="s">
        <v>630</v>
      </c>
      <c r="B165" s="9" t="s">
        <v>752</v>
      </c>
      <c r="C165" s="10" t="s">
        <v>753</v>
      </c>
      <c r="D165" s="9" t="s">
        <v>914</v>
      </c>
      <c r="E165" s="9" t="s">
        <v>915</v>
      </c>
      <c r="F165" s="9" t="s">
        <v>75</v>
      </c>
      <c r="G165" s="11">
        <v>1</v>
      </c>
      <c r="H165" s="10" t="s">
        <v>916</v>
      </c>
      <c r="I165" s="11">
        <v>2</v>
      </c>
      <c r="J165" s="9" t="s">
        <v>925</v>
      </c>
      <c r="K165" s="10" t="s">
        <v>926</v>
      </c>
      <c r="L165" s="9" t="s">
        <v>919</v>
      </c>
      <c r="M165" s="9" t="s">
        <v>75</v>
      </c>
      <c r="N165" s="9" t="s">
        <v>75</v>
      </c>
      <c r="O165" s="12"/>
      <c r="P165" s="13">
        <v>1</v>
      </c>
      <c r="Q165" s="10" t="s">
        <v>760</v>
      </c>
      <c r="R165" s="14">
        <v>45566</v>
      </c>
      <c r="S165" s="14">
        <v>45641</v>
      </c>
      <c r="T165" s="13">
        <v>1</v>
      </c>
      <c r="U165" s="13">
        <v>100</v>
      </c>
      <c r="V165" s="9" t="s">
        <v>75</v>
      </c>
      <c r="W165" s="12"/>
      <c r="X165" s="12"/>
      <c r="Y165" s="10" t="s">
        <v>75</v>
      </c>
      <c r="Z165" s="10" t="s">
        <v>75</v>
      </c>
      <c r="AA165" s="12"/>
      <c r="AB165" s="12"/>
      <c r="AC165" s="10" t="s">
        <v>75</v>
      </c>
      <c r="AD165" s="10" t="s">
        <v>75</v>
      </c>
      <c r="AE165" s="12"/>
      <c r="AF165" s="12"/>
      <c r="AG165" s="10" t="s">
        <v>75</v>
      </c>
      <c r="AH165" s="10" t="s">
        <v>75</v>
      </c>
      <c r="AI165" s="12"/>
      <c r="AJ165" s="12"/>
      <c r="AK165" s="10" t="s">
        <v>75</v>
      </c>
      <c r="AL165" s="10" t="s">
        <v>75</v>
      </c>
      <c r="AM165" s="12"/>
      <c r="AN165" s="12"/>
      <c r="AO165" s="10" t="s">
        <v>75</v>
      </c>
      <c r="AP165" s="10" t="s">
        <v>75</v>
      </c>
      <c r="AQ165" s="12"/>
      <c r="AR165" s="12"/>
      <c r="AS165" s="10" t="s">
        <v>75</v>
      </c>
      <c r="AT165" s="10" t="s">
        <v>75</v>
      </c>
      <c r="AU165" s="12"/>
      <c r="AV165" s="12"/>
      <c r="AW165" s="10" t="s">
        <v>75</v>
      </c>
      <c r="AX165" s="10" t="s">
        <v>75</v>
      </c>
      <c r="AY165" s="12"/>
      <c r="AZ165" s="12"/>
      <c r="BA165" s="10" t="s">
        <v>927</v>
      </c>
      <c r="BB165" s="10" t="s">
        <v>640</v>
      </c>
      <c r="BC165" s="12"/>
      <c r="BD165" s="12"/>
      <c r="BE165" s="10" t="s">
        <v>927</v>
      </c>
      <c r="BF165" s="10" t="s">
        <v>640</v>
      </c>
      <c r="BG165" s="12"/>
      <c r="BH165" s="12"/>
      <c r="BI165" s="10" t="s">
        <v>928</v>
      </c>
      <c r="BJ165" s="10" t="s">
        <v>673</v>
      </c>
      <c r="BK165" s="12"/>
      <c r="BL165" s="12"/>
      <c r="BM165" s="10" t="s">
        <v>929</v>
      </c>
      <c r="BN165" s="10" t="s">
        <v>684</v>
      </c>
      <c r="BO165" s="13">
        <v>1</v>
      </c>
      <c r="BP165" s="13">
        <v>1</v>
      </c>
      <c r="BQ165" s="10" t="s">
        <v>930</v>
      </c>
      <c r="BR165" s="10" t="s">
        <v>75</v>
      </c>
      <c r="BS165" s="21">
        <v>1</v>
      </c>
      <c r="BT165" s="17" t="s">
        <v>3452</v>
      </c>
      <c r="BU165" s="30">
        <f t="shared" si="2"/>
        <v>1</v>
      </c>
    </row>
    <row r="166" spans="1:73" ht="390" x14ac:dyDescent="0.25">
      <c r="A166" s="9" t="s">
        <v>630</v>
      </c>
      <c r="B166" s="9" t="s">
        <v>752</v>
      </c>
      <c r="C166" s="10" t="s">
        <v>753</v>
      </c>
      <c r="D166" s="9" t="s">
        <v>914</v>
      </c>
      <c r="E166" s="9" t="s">
        <v>915</v>
      </c>
      <c r="F166" s="9" t="s">
        <v>75</v>
      </c>
      <c r="G166" s="11">
        <v>1</v>
      </c>
      <c r="H166" s="10" t="s">
        <v>916</v>
      </c>
      <c r="I166" s="11">
        <v>3</v>
      </c>
      <c r="J166" s="9" t="s">
        <v>931</v>
      </c>
      <c r="K166" s="10" t="s">
        <v>932</v>
      </c>
      <c r="L166" s="9" t="s">
        <v>919</v>
      </c>
      <c r="M166" s="9" t="s">
        <v>75</v>
      </c>
      <c r="N166" s="9" t="s">
        <v>75</v>
      </c>
      <c r="O166" s="12"/>
      <c r="P166" s="13">
        <v>3</v>
      </c>
      <c r="Q166" s="10" t="s">
        <v>760</v>
      </c>
      <c r="R166" s="14">
        <v>45536</v>
      </c>
      <c r="S166" s="14">
        <v>45641</v>
      </c>
      <c r="T166" s="13">
        <v>3</v>
      </c>
      <c r="U166" s="13">
        <v>100</v>
      </c>
      <c r="V166" s="9" t="s">
        <v>75</v>
      </c>
      <c r="W166" s="12"/>
      <c r="X166" s="12"/>
      <c r="Y166" s="10" t="s">
        <v>75</v>
      </c>
      <c r="Z166" s="10" t="s">
        <v>75</v>
      </c>
      <c r="AA166" s="12"/>
      <c r="AB166" s="12"/>
      <c r="AC166" s="10" t="s">
        <v>75</v>
      </c>
      <c r="AD166" s="10" t="s">
        <v>75</v>
      </c>
      <c r="AE166" s="12"/>
      <c r="AF166" s="12"/>
      <c r="AG166" s="10" t="s">
        <v>75</v>
      </c>
      <c r="AH166" s="10" t="s">
        <v>75</v>
      </c>
      <c r="AI166" s="12"/>
      <c r="AJ166" s="12"/>
      <c r="AK166" s="10" t="s">
        <v>75</v>
      </c>
      <c r="AL166" s="10" t="s">
        <v>75</v>
      </c>
      <c r="AM166" s="12"/>
      <c r="AN166" s="12"/>
      <c r="AO166" s="10" t="s">
        <v>75</v>
      </c>
      <c r="AP166" s="10" t="s">
        <v>75</v>
      </c>
      <c r="AQ166" s="12"/>
      <c r="AR166" s="12"/>
      <c r="AS166" s="10" t="s">
        <v>75</v>
      </c>
      <c r="AT166" s="10" t="s">
        <v>75</v>
      </c>
      <c r="AU166" s="12"/>
      <c r="AV166" s="12"/>
      <c r="AW166" s="10" t="s">
        <v>75</v>
      </c>
      <c r="AX166" s="10" t="s">
        <v>75</v>
      </c>
      <c r="AY166" s="12"/>
      <c r="AZ166" s="12"/>
      <c r="BA166" s="10" t="s">
        <v>933</v>
      </c>
      <c r="BB166" s="10" t="s">
        <v>640</v>
      </c>
      <c r="BC166" s="12"/>
      <c r="BD166" s="12"/>
      <c r="BE166" s="10" t="s">
        <v>934</v>
      </c>
      <c r="BF166" s="10" t="s">
        <v>640</v>
      </c>
      <c r="BG166" s="13">
        <v>1</v>
      </c>
      <c r="BH166" s="13">
        <v>1</v>
      </c>
      <c r="BI166" s="10" t="s">
        <v>935</v>
      </c>
      <c r="BJ166" s="10" t="s">
        <v>698</v>
      </c>
      <c r="BK166" s="13">
        <v>1</v>
      </c>
      <c r="BL166" s="13">
        <v>1</v>
      </c>
      <c r="BM166" s="10" t="s">
        <v>936</v>
      </c>
      <c r="BN166" s="10" t="s">
        <v>937</v>
      </c>
      <c r="BO166" s="13">
        <v>1</v>
      </c>
      <c r="BP166" s="13">
        <v>1</v>
      </c>
      <c r="BQ166" s="10" t="s">
        <v>938</v>
      </c>
      <c r="BR166" s="10" t="s">
        <v>939</v>
      </c>
      <c r="BS166" s="21">
        <v>3</v>
      </c>
      <c r="BT166" s="17" t="s">
        <v>3453</v>
      </c>
      <c r="BU166" s="30">
        <f t="shared" si="2"/>
        <v>1</v>
      </c>
    </row>
    <row r="167" spans="1:73" ht="409.5" x14ac:dyDescent="0.25">
      <c r="A167" s="9" t="s">
        <v>630</v>
      </c>
      <c r="B167" s="9" t="s">
        <v>752</v>
      </c>
      <c r="C167" s="10" t="s">
        <v>753</v>
      </c>
      <c r="D167" s="9" t="s">
        <v>914</v>
      </c>
      <c r="E167" s="9" t="s">
        <v>915</v>
      </c>
      <c r="F167" s="9" t="s">
        <v>75</v>
      </c>
      <c r="G167" s="11">
        <v>1</v>
      </c>
      <c r="H167" s="10" t="s">
        <v>916</v>
      </c>
      <c r="I167" s="11">
        <v>4</v>
      </c>
      <c r="J167" s="9" t="s">
        <v>940</v>
      </c>
      <c r="K167" s="10" t="s">
        <v>941</v>
      </c>
      <c r="L167" s="9" t="s">
        <v>919</v>
      </c>
      <c r="M167" s="9" t="s">
        <v>75</v>
      </c>
      <c r="N167" s="9" t="s">
        <v>75</v>
      </c>
      <c r="O167" s="13">
        <v>104</v>
      </c>
      <c r="P167" s="13">
        <v>104</v>
      </c>
      <c r="Q167" s="10" t="s">
        <v>760</v>
      </c>
      <c r="R167" s="14">
        <v>45536</v>
      </c>
      <c r="S167" s="14">
        <v>45641</v>
      </c>
      <c r="T167" s="13">
        <v>104</v>
      </c>
      <c r="U167" s="13">
        <v>100</v>
      </c>
      <c r="V167" s="9" t="s">
        <v>75</v>
      </c>
      <c r="W167" s="12"/>
      <c r="X167" s="12"/>
      <c r="Y167" s="10" t="s">
        <v>75</v>
      </c>
      <c r="Z167" s="10" t="s">
        <v>75</v>
      </c>
      <c r="AA167" s="12"/>
      <c r="AB167" s="12"/>
      <c r="AC167" s="10" t="s">
        <v>75</v>
      </c>
      <c r="AD167" s="10" t="s">
        <v>75</v>
      </c>
      <c r="AE167" s="12"/>
      <c r="AF167" s="12"/>
      <c r="AG167" s="10" t="s">
        <v>75</v>
      </c>
      <c r="AH167" s="10" t="s">
        <v>75</v>
      </c>
      <c r="AI167" s="12"/>
      <c r="AJ167" s="12"/>
      <c r="AK167" s="10" t="s">
        <v>75</v>
      </c>
      <c r="AL167" s="10" t="s">
        <v>75</v>
      </c>
      <c r="AM167" s="12"/>
      <c r="AN167" s="12"/>
      <c r="AO167" s="10" t="s">
        <v>75</v>
      </c>
      <c r="AP167" s="10" t="s">
        <v>75</v>
      </c>
      <c r="AQ167" s="12"/>
      <c r="AR167" s="12"/>
      <c r="AS167" s="10" t="s">
        <v>75</v>
      </c>
      <c r="AT167" s="10" t="s">
        <v>75</v>
      </c>
      <c r="AU167" s="12"/>
      <c r="AV167" s="12"/>
      <c r="AW167" s="10" t="s">
        <v>75</v>
      </c>
      <c r="AX167" s="10" t="s">
        <v>75</v>
      </c>
      <c r="AY167" s="12"/>
      <c r="AZ167" s="13">
        <v>34</v>
      </c>
      <c r="BA167" s="10" t="s">
        <v>942</v>
      </c>
      <c r="BB167" s="10" t="s">
        <v>640</v>
      </c>
      <c r="BC167" s="12"/>
      <c r="BD167" s="13">
        <v>6</v>
      </c>
      <c r="BE167" s="10" t="s">
        <v>943</v>
      </c>
      <c r="BF167" s="10" t="s">
        <v>640</v>
      </c>
      <c r="BG167" s="12"/>
      <c r="BH167" s="13">
        <v>12</v>
      </c>
      <c r="BI167" s="10" t="s">
        <v>944</v>
      </c>
      <c r="BJ167" s="10" t="s">
        <v>673</v>
      </c>
      <c r="BK167" s="12"/>
      <c r="BL167" s="12"/>
      <c r="BM167" s="10" t="s">
        <v>945</v>
      </c>
      <c r="BN167" s="10" t="s">
        <v>684</v>
      </c>
      <c r="BO167" s="13">
        <v>104</v>
      </c>
      <c r="BP167" s="13">
        <v>52</v>
      </c>
      <c r="BQ167" s="10" t="s">
        <v>946</v>
      </c>
      <c r="BR167" s="10" t="s">
        <v>774</v>
      </c>
      <c r="BS167" s="21">
        <v>104</v>
      </c>
      <c r="BT167" s="17" t="s">
        <v>3454</v>
      </c>
      <c r="BU167" s="30">
        <f t="shared" si="2"/>
        <v>1</v>
      </c>
    </row>
    <row r="168" spans="1:73" ht="90" x14ac:dyDescent="0.25">
      <c r="A168" s="9" t="s">
        <v>630</v>
      </c>
      <c r="B168" s="9" t="s">
        <v>847</v>
      </c>
      <c r="C168" s="10" t="s">
        <v>848</v>
      </c>
      <c r="D168" s="9" t="s">
        <v>947</v>
      </c>
      <c r="E168" s="9" t="s">
        <v>948</v>
      </c>
      <c r="F168" s="9" t="s">
        <v>75</v>
      </c>
      <c r="G168" s="11">
        <v>1</v>
      </c>
      <c r="H168" s="10" t="s">
        <v>949</v>
      </c>
      <c r="I168" s="11">
        <v>1</v>
      </c>
      <c r="J168" s="9" t="s">
        <v>917</v>
      </c>
      <c r="K168" s="10" t="s">
        <v>918</v>
      </c>
      <c r="L168" s="9" t="s">
        <v>950</v>
      </c>
      <c r="M168" s="9" t="s">
        <v>75</v>
      </c>
      <c r="N168" s="9" t="s">
        <v>75</v>
      </c>
      <c r="O168" s="12"/>
      <c r="P168" s="13">
        <v>1</v>
      </c>
      <c r="Q168" s="10" t="s">
        <v>855</v>
      </c>
      <c r="R168" s="14">
        <v>45323</v>
      </c>
      <c r="S168" s="14">
        <v>45443</v>
      </c>
      <c r="T168" s="13">
        <v>1</v>
      </c>
      <c r="U168" s="13">
        <v>100</v>
      </c>
      <c r="V168" s="9" t="s">
        <v>75</v>
      </c>
      <c r="W168" s="12"/>
      <c r="X168" s="12"/>
      <c r="Y168" s="10" t="s">
        <v>75</v>
      </c>
      <c r="Z168" s="10" t="s">
        <v>75</v>
      </c>
      <c r="AA168" s="12"/>
      <c r="AB168" s="12"/>
      <c r="AC168" s="10" t="s">
        <v>951</v>
      </c>
      <c r="AD168" s="10" t="s">
        <v>640</v>
      </c>
      <c r="AE168" s="12"/>
      <c r="AF168" s="12"/>
      <c r="AG168" s="10" t="s">
        <v>952</v>
      </c>
      <c r="AH168" s="10" t="s">
        <v>642</v>
      </c>
      <c r="AI168" s="12"/>
      <c r="AJ168" s="12"/>
      <c r="AK168" s="10" t="s">
        <v>952</v>
      </c>
      <c r="AL168" s="10" t="s">
        <v>640</v>
      </c>
      <c r="AM168" s="13">
        <v>1</v>
      </c>
      <c r="AN168" s="13">
        <v>1</v>
      </c>
      <c r="AO168" s="10" t="s">
        <v>953</v>
      </c>
      <c r="AP168" s="10" t="s">
        <v>640</v>
      </c>
      <c r="AQ168" s="12"/>
      <c r="AR168" s="12"/>
      <c r="AS168" s="10" t="s">
        <v>75</v>
      </c>
      <c r="AT168" s="10" t="s">
        <v>75</v>
      </c>
      <c r="AU168" s="12"/>
      <c r="AV168" s="12"/>
      <c r="AW168" s="10" t="s">
        <v>75</v>
      </c>
      <c r="AX168" s="10" t="s">
        <v>75</v>
      </c>
      <c r="AY168" s="12"/>
      <c r="AZ168" s="12"/>
      <c r="BA168" s="10" t="s">
        <v>75</v>
      </c>
      <c r="BB168" s="10" t="s">
        <v>75</v>
      </c>
      <c r="BC168" s="12"/>
      <c r="BD168" s="12"/>
      <c r="BE168" s="10" t="s">
        <v>75</v>
      </c>
      <c r="BF168" s="10" t="s">
        <v>75</v>
      </c>
      <c r="BG168" s="12"/>
      <c r="BH168" s="12"/>
      <c r="BI168" s="10" t="s">
        <v>75</v>
      </c>
      <c r="BJ168" s="10" t="s">
        <v>75</v>
      </c>
      <c r="BK168" s="12"/>
      <c r="BL168" s="12"/>
      <c r="BM168" s="10" t="s">
        <v>75</v>
      </c>
      <c r="BN168" s="10" t="s">
        <v>75</v>
      </c>
      <c r="BO168" s="12"/>
      <c r="BP168" s="12"/>
      <c r="BQ168" s="10" t="s">
        <v>75</v>
      </c>
      <c r="BR168" s="10" t="s">
        <v>75</v>
      </c>
      <c r="BS168" s="21">
        <v>1</v>
      </c>
      <c r="BT168" s="17" t="s">
        <v>3455</v>
      </c>
      <c r="BU168" s="30">
        <f t="shared" si="2"/>
        <v>1</v>
      </c>
    </row>
    <row r="169" spans="1:73" ht="210" x14ac:dyDescent="0.25">
      <c r="A169" s="9" t="s">
        <v>630</v>
      </c>
      <c r="B169" s="9" t="s">
        <v>847</v>
      </c>
      <c r="C169" s="10" t="s">
        <v>848</v>
      </c>
      <c r="D169" s="9" t="s">
        <v>947</v>
      </c>
      <c r="E169" s="9" t="s">
        <v>948</v>
      </c>
      <c r="F169" s="9" t="s">
        <v>75</v>
      </c>
      <c r="G169" s="11">
        <v>1</v>
      </c>
      <c r="H169" s="10" t="s">
        <v>949</v>
      </c>
      <c r="I169" s="11">
        <v>2</v>
      </c>
      <c r="J169" s="9" t="s">
        <v>954</v>
      </c>
      <c r="K169" s="10" t="s">
        <v>955</v>
      </c>
      <c r="L169" s="9" t="s">
        <v>950</v>
      </c>
      <c r="M169" s="9" t="s">
        <v>75</v>
      </c>
      <c r="N169" s="9" t="s">
        <v>75</v>
      </c>
      <c r="O169" s="12"/>
      <c r="P169" s="13">
        <v>3</v>
      </c>
      <c r="Q169" s="10" t="s">
        <v>855</v>
      </c>
      <c r="R169" s="14">
        <v>45323</v>
      </c>
      <c r="S169" s="14">
        <v>45443</v>
      </c>
      <c r="T169" s="13">
        <v>3</v>
      </c>
      <c r="U169" s="13">
        <v>100</v>
      </c>
      <c r="V169" s="9" t="s">
        <v>75</v>
      </c>
      <c r="W169" s="12"/>
      <c r="X169" s="12"/>
      <c r="Y169" s="10" t="s">
        <v>75</v>
      </c>
      <c r="Z169" s="10" t="s">
        <v>75</v>
      </c>
      <c r="AA169" s="12"/>
      <c r="AB169" s="12"/>
      <c r="AC169" s="10" t="s">
        <v>956</v>
      </c>
      <c r="AD169" s="10" t="s">
        <v>640</v>
      </c>
      <c r="AE169" s="13">
        <v>1</v>
      </c>
      <c r="AF169" s="13">
        <v>1</v>
      </c>
      <c r="AG169" s="10" t="s">
        <v>957</v>
      </c>
      <c r="AH169" s="10" t="s">
        <v>642</v>
      </c>
      <c r="AI169" s="13">
        <v>1</v>
      </c>
      <c r="AJ169" s="12"/>
      <c r="AK169" s="10" t="s">
        <v>958</v>
      </c>
      <c r="AL169" s="10" t="s">
        <v>640</v>
      </c>
      <c r="AM169" s="13">
        <v>1</v>
      </c>
      <c r="AN169" s="13">
        <v>2</v>
      </c>
      <c r="AO169" s="10" t="s">
        <v>959</v>
      </c>
      <c r="AP169" s="10" t="s">
        <v>640</v>
      </c>
      <c r="AQ169" s="12"/>
      <c r="AR169" s="12"/>
      <c r="AS169" s="10" t="s">
        <v>75</v>
      </c>
      <c r="AT169" s="10" t="s">
        <v>75</v>
      </c>
      <c r="AU169" s="12"/>
      <c r="AV169" s="12"/>
      <c r="AW169" s="10" t="s">
        <v>75</v>
      </c>
      <c r="AX169" s="10" t="s">
        <v>75</v>
      </c>
      <c r="AY169" s="12"/>
      <c r="AZ169" s="12"/>
      <c r="BA169" s="10" t="s">
        <v>75</v>
      </c>
      <c r="BB169" s="10" t="s">
        <v>75</v>
      </c>
      <c r="BC169" s="12"/>
      <c r="BD169" s="12"/>
      <c r="BE169" s="10" t="s">
        <v>75</v>
      </c>
      <c r="BF169" s="10" t="s">
        <v>75</v>
      </c>
      <c r="BG169" s="12"/>
      <c r="BH169" s="12"/>
      <c r="BI169" s="10" t="s">
        <v>75</v>
      </c>
      <c r="BJ169" s="10" t="s">
        <v>75</v>
      </c>
      <c r="BK169" s="12"/>
      <c r="BL169" s="12"/>
      <c r="BM169" s="10" t="s">
        <v>75</v>
      </c>
      <c r="BN169" s="10" t="s">
        <v>75</v>
      </c>
      <c r="BO169" s="12"/>
      <c r="BP169" s="12"/>
      <c r="BQ169" s="10" t="s">
        <v>75</v>
      </c>
      <c r="BR169" s="10" t="s">
        <v>75</v>
      </c>
      <c r="BS169" s="21">
        <v>3</v>
      </c>
      <c r="BT169" s="17" t="s">
        <v>3456</v>
      </c>
      <c r="BU169" s="30">
        <f t="shared" si="2"/>
        <v>1</v>
      </c>
    </row>
    <row r="170" spans="1:73" ht="315" x14ac:dyDescent="0.25">
      <c r="A170" s="9" t="s">
        <v>630</v>
      </c>
      <c r="B170" s="9" t="s">
        <v>847</v>
      </c>
      <c r="C170" s="10" t="s">
        <v>848</v>
      </c>
      <c r="D170" s="9" t="s">
        <v>947</v>
      </c>
      <c r="E170" s="9" t="s">
        <v>948</v>
      </c>
      <c r="F170" s="9" t="s">
        <v>75</v>
      </c>
      <c r="G170" s="11">
        <v>1</v>
      </c>
      <c r="H170" s="10" t="s">
        <v>949</v>
      </c>
      <c r="I170" s="11">
        <v>3</v>
      </c>
      <c r="J170" s="9" t="s">
        <v>960</v>
      </c>
      <c r="K170" s="10" t="s">
        <v>961</v>
      </c>
      <c r="L170" s="9" t="s">
        <v>950</v>
      </c>
      <c r="M170" s="9" t="s">
        <v>75</v>
      </c>
      <c r="N170" s="9" t="s">
        <v>75</v>
      </c>
      <c r="O170" s="13">
        <v>45</v>
      </c>
      <c r="P170" s="13">
        <v>45</v>
      </c>
      <c r="Q170" s="10" t="s">
        <v>855</v>
      </c>
      <c r="R170" s="14">
        <v>45293</v>
      </c>
      <c r="S170" s="14">
        <v>45443</v>
      </c>
      <c r="T170" s="13">
        <v>45</v>
      </c>
      <c r="U170" s="13">
        <v>100</v>
      </c>
      <c r="V170" s="9" t="s">
        <v>75</v>
      </c>
      <c r="W170" s="12"/>
      <c r="X170" s="12"/>
      <c r="Y170" s="10" t="s">
        <v>962</v>
      </c>
      <c r="Z170" s="10" t="s">
        <v>75</v>
      </c>
      <c r="AA170" s="12"/>
      <c r="AB170" s="13">
        <v>11</v>
      </c>
      <c r="AC170" s="10" t="s">
        <v>963</v>
      </c>
      <c r="AD170" s="10" t="s">
        <v>640</v>
      </c>
      <c r="AE170" s="12"/>
      <c r="AF170" s="13">
        <v>12</v>
      </c>
      <c r="AG170" s="10" t="s">
        <v>964</v>
      </c>
      <c r="AH170" s="10" t="s">
        <v>642</v>
      </c>
      <c r="AI170" s="12"/>
      <c r="AJ170" s="13">
        <v>14</v>
      </c>
      <c r="AK170" s="10" t="s">
        <v>965</v>
      </c>
      <c r="AL170" s="10" t="s">
        <v>640</v>
      </c>
      <c r="AM170" s="13">
        <v>45</v>
      </c>
      <c r="AN170" s="13">
        <v>8</v>
      </c>
      <c r="AO170" s="10" t="s">
        <v>966</v>
      </c>
      <c r="AP170" s="10" t="s">
        <v>640</v>
      </c>
      <c r="AQ170" s="12"/>
      <c r="AR170" s="12"/>
      <c r="AS170" s="10" t="s">
        <v>75</v>
      </c>
      <c r="AT170" s="10" t="s">
        <v>75</v>
      </c>
      <c r="AU170" s="12"/>
      <c r="AV170" s="12"/>
      <c r="AW170" s="10" t="s">
        <v>75</v>
      </c>
      <c r="AX170" s="10" t="s">
        <v>75</v>
      </c>
      <c r="AY170" s="12"/>
      <c r="AZ170" s="12"/>
      <c r="BA170" s="10" t="s">
        <v>75</v>
      </c>
      <c r="BB170" s="10" t="s">
        <v>75</v>
      </c>
      <c r="BC170" s="12"/>
      <c r="BD170" s="12"/>
      <c r="BE170" s="10" t="s">
        <v>75</v>
      </c>
      <c r="BF170" s="10" t="s">
        <v>75</v>
      </c>
      <c r="BG170" s="12"/>
      <c r="BH170" s="12"/>
      <c r="BI170" s="10" t="s">
        <v>75</v>
      </c>
      <c r="BJ170" s="10" t="s">
        <v>75</v>
      </c>
      <c r="BK170" s="12"/>
      <c r="BL170" s="12"/>
      <c r="BM170" s="10" t="s">
        <v>75</v>
      </c>
      <c r="BN170" s="10" t="s">
        <v>75</v>
      </c>
      <c r="BO170" s="12"/>
      <c r="BP170" s="12"/>
      <c r="BQ170" s="10" t="s">
        <v>75</v>
      </c>
      <c r="BR170" s="10" t="s">
        <v>75</v>
      </c>
      <c r="BS170" s="21">
        <v>45</v>
      </c>
      <c r="BT170" s="17" t="s">
        <v>3457</v>
      </c>
      <c r="BU170" s="30">
        <f t="shared" si="2"/>
        <v>1</v>
      </c>
    </row>
    <row r="171" spans="1:73" ht="225" x14ac:dyDescent="0.25">
      <c r="A171" s="9" t="s">
        <v>630</v>
      </c>
      <c r="B171" s="9" t="s">
        <v>85</v>
      </c>
      <c r="C171" s="10" t="s">
        <v>420</v>
      </c>
      <c r="D171" s="9" t="s">
        <v>421</v>
      </c>
      <c r="E171" s="9" t="s">
        <v>88</v>
      </c>
      <c r="F171" s="9" t="s">
        <v>75</v>
      </c>
      <c r="G171" s="11">
        <v>1</v>
      </c>
      <c r="H171" s="10" t="s">
        <v>967</v>
      </c>
      <c r="I171" s="11">
        <v>1</v>
      </c>
      <c r="J171" s="9" t="s">
        <v>968</v>
      </c>
      <c r="K171" s="10" t="s">
        <v>969</v>
      </c>
      <c r="L171" s="9" t="s">
        <v>426</v>
      </c>
      <c r="M171" s="9" t="s">
        <v>75</v>
      </c>
      <c r="N171" s="9" t="s">
        <v>75</v>
      </c>
      <c r="O171" s="13">
        <v>1</v>
      </c>
      <c r="P171" s="13">
        <v>12</v>
      </c>
      <c r="Q171" s="10" t="s">
        <v>970</v>
      </c>
      <c r="R171" s="14">
        <v>45337</v>
      </c>
      <c r="S171" s="14">
        <v>45443</v>
      </c>
      <c r="T171" s="13">
        <v>12</v>
      </c>
      <c r="U171" s="13">
        <v>100</v>
      </c>
      <c r="V171" s="9" t="s">
        <v>75</v>
      </c>
      <c r="W171" s="12"/>
      <c r="X171" s="12"/>
      <c r="Y171" s="10" t="s">
        <v>75</v>
      </c>
      <c r="Z171" s="10" t="s">
        <v>75</v>
      </c>
      <c r="AA171" s="13">
        <v>2</v>
      </c>
      <c r="AB171" s="13">
        <v>2</v>
      </c>
      <c r="AC171" s="10" t="s">
        <v>971</v>
      </c>
      <c r="AD171" s="10" t="s">
        <v>640</v>
      </c>
      <c r="AE171" s="13">
        <v>3</v>
      </c>
      <c r="AF171" s="13">
        <v>3</v>
      </c>
      <c r="AG171" s="10" t="s">
        <v>972</v>
      </c>
      <c r="AH171" s="10" t="s">
        <v>640</v>
      </c>
      <c r="AI171" s="13">
        <v>3</v>
      </c>
      <c r="AJ171" s="13">
        <v>3</v>
      </c>
      <c r="AK171" s="10" t="s">
        <v>973</v>
      </c>
      <c r="AL171" s="10" t="s">
        <v>640</v>
      </c>
      <c r="AM171" s="13">
        <v>4</v>
      </c>
      <c r="AN171" s="13">
        <v>4</v>
      </c>
      <c r="AO171" s="10" t="s">
        <v>974</v>
      </c>
      <c r="AP171" s="10" t="s">
        <v>640</v>
      </c>
      <c r="AQ171" s="12"/>
      <c r="AR171" s="12"/>
      <c r="AS171" s="10" t="s">
        <v>75</v>
      </c>
      <c r="AT171" s="10" t="s">
        <v>75</v>
      </c>
      <c r="AU171" s="12"/>
      <c r="AV171" s="12"/>
      <c r="AW171" s="10" t="s">
        <v>75</v>
      </c>
      <c r="AX171" s="10" t="s">
        <v>75</v>
      </c>
      <c r="AY171" s="12"/>
      <c r="AZ171" s="12"/>
      <c r="BA171" s="10" t="s">
        <v>75</v>
      </c>
      <c r="BB171" s="10" t="s">
        <v>75</v>
      </c>
      <c r="BC171" s="12"/>
      <c r="BD171" s="12"/>
      <c r="BE171" s="10" t="s">
        <v>75</v>
      </c>
      <c r="BF171" s="10" t="s">
        <v>75</v>
      </c>
      <c r="BG171" s="12"/>
      <c r="BH171" s="12"/>
      <c r="BI171" s="10" t="s">
        <v>75</v>
      </c>
      <c r="BJ171" s="10" t="s">
        <v>75</v>
      </c>
      <c r="BK171" s="12"/>
      <c r="BL171" s="12"/>
      <c r="BM171" s="10" t="s">
        <v>75</v>
      </c>
      <c r="BN171" s="10" t="s">
        <v>75</v>
      </c>
      <c r="BO171" s="12"/>
      <c r="BP171" s="12"/>
      <c r="BQ171" s="10" t="s">
        <v>75</v>
      </c>
      <c r="BR171" s="10" t="s">
        <v>75</v>
      </c>
      <c r="BS171" s="21">
        <v>12</v>
      </c>
      <c r="BT171" s="17" t="s">
        <v>3845</v>
      </c>
      <c r="BU171" s="30">
        <f t="shared" si="2"/>
        <v>1</v>
      </c>
    </row>
    <row r="172" spans="1:73" ht="120" x14ac:dyDescent="0.25">
      <c r="A172" s="9" t="s">
        <v>630</v>
      </c>
      <c r="B172" s="9" t="s">
        <v>434</v>
      </c>
      <c r="C172" s="10" t="s">
        <v>420</v>
      </c>
      <c r="D172" s="9" t="s">
        <v>718</v>
      </c>
      <c r="E172" s="9" t="s">
        <v>975</v>
      </c>
      <c r="F172" s="9" t="s">
        <v>75</v>
      </c>
      <c r="G172" s="11">
        <v>1</v>
      </c>
      <c r="H172" s="10" t="s">
        <v>976</v>
      </c>
      <c r="I172" s="11">
        <v>1</v>
      </c>
      <c r="J172" s="9" t="s">
        <v>977</v>
      </c>
      <c r="K172" s="10" t="s">
        <v>978</v>
      </c>
      <c r="L172" s="9" t="s">
        <v>979</v>
      </c>
      <c r="M172" s="9" t="s">
        <v>75</v>
      </c>
      <c r="N172" s="9" t="s">
        <v>75</v>
      </c>
      <c r="O172" s="13">
        <v>0.05</v>
      </c>
      <c r="P172" s="13">
        <v>1</v>
      </c>
      <c r="Q172" s="10" t="s">
        <v>980</v>
      </c>
      <c r="R172" s="14">
        <v>45323</v>
      </c>
      <c r="S172" s="14">
        <v>45412</v>
      </c>
      <c r="T172" s="13">
        <v>1</v>
      </c>
      <c r="U172" s="13">
        <v>100</v>
      </c>
      <c r="V172" s="9" t="s">
        <v>75</v>
      </c>
      <c r="W172" s="12"/>
      <c r="X172" s="12"/>
      <c r="Y172" s="10" t="s">
        <v>75</v>
      </c>
      <c r="Z172" s="10" t="s">
        <v>75</v>
      </c>
      <c r="AA172" s="12"/>
      <c r="AB172" s="12"/>
      <c r="AC172" s="10" t="s">
        <v>981</v>
      </c>
      <c r="AD172" s="10" t="s">
        <v>640</v>
      </c>
      <c r="AE172" s="12"/>
      <c r="AF172" s="12"/>
      <c r="AG172" s="10" t="s">
        <v>982</v>
      </c>
      <c r="AH172" s="10" t="s">
        <v>642</v>
      </c>
      <c r="AI172" s="13">
        <v>1</v>
      </c>
      <c r="AJ172" s="13">
        <v>1</v>
      </c>
      <c r="AK172" s="10" t="s">
        <v>983</v>
      </c>
      <c r="AL172" s="10" t="s">
        <v>640</v>
      </c>
      <c r="AM172" s="12"/>
      <c r="AN172" s="13">
        <v>0</v>
      </c>
      <c r="AO172" s="10" t="s">
        <v>984</v>
      </c>
      <c r="AP172" s="10" t="s">
        <v>640</v>
      </c>
      <c r="AQ172" s="12"/>
      <c r="AR172" s="12"/>
      <c r="AS172" s="10" t="s">
        <v>75</v>
      </c>
      <c r="AT172" s="10" t="s">
        <v>75</v>
      </c>
      <c r="AU172" s="12"/>
      <c r="AV172" s="12"/>
      <c r="AW172" s="10" t="s">
        <v>75</v>
      </c>
      <c r="AX172" s="10" t="s">
        <v>75</v>
      </c>
      <c r="AY172" s="12"/>
      <c r="AZ172" s="12"/>
      <c r="BA172" s="10" t="s">
        <v>75</v>
      </c>
      <c r="BB172" s="10" t="s">
        <v>75</v>
      </c>
      <c r="BC172" s="12"/>
      <c r="BD172" s="12"/>
      <c r="BE172" s="10" t="s">
        <v>75</v>
      </c>
      <c r="BF172" s="10" t="s">
        <v>75</v>
      </c>
      <c r="BG172" s="12"/>
      <c r="BH172" s="12"/>
      <c r="BI172" s="10" t="s">
        <v>75</v>
      </c>
      <c r="BJ172" s="10" t="s">
        <v>75</v>
      </c>
      <c r="BK172" s="12"/>
      <c r="BL172" s="12"/>
      <c r="BM172" s="10" t="s">
        <v>75</v>
      </c>
      <c r="BN172" s="10" t="s">
        <v>75</v>
      </c>
      <c r="BO172" s="12"/>
      <c r="BP172" s="12"/>
      <c r="BQ172" s="10" t="s">
        <v>75</v>
      </c>
      <c r="BR172" s="10" t="s">
        <v>75</v>
      </c>
      <c r="BS172" s="21">
        <v>1</v>
      </c>
      <c r="BT172" s="17" t="s">
        <v>3458</v>
      </c>
      <c r="BU172" s="30">
        <f t="shared" si="2"/>
        <v>1</v>
      </c>
    </row>
    <row r="173" spans="1:73" ht="120" x14ac:dyDescent="0.25">
      <c r="A173" s="9" t="s">
        <v>630</v>
      </c>
      <c r="B173" s="9" t="s">
        <v>434</v>
      </c>
      <c r="C173" s="10" t="s">
        <v>420</v>
      </c>
      <c r="D173" s="9" t="s">
        <v>718</v>
      </c>
      <c r="E173" s="9" t="s">
        <v>975</v>
      </c>
      <c r="F173" s="9" t="s">
        <v>75</v>
      </c>
      <c r="G173" s="11">
        <v>1</v>
      </c>
      <c r="H173" s="10" t="s">
        <v>976</v>
      </c>
      <c r="I173" s="11">
        <v>2</v>
      </c>
      <c r="J173" s="9" t="s">
        <v>985</v>
      </c>
      <c r="K173" s="10" t="s">
        <v>986</v>
      </c>
      <c r="L173" s="9" t="s">
        <v>979</v>
      </c>
      <c r="M173" s="9" t="s">
        <v>75</v>
      </c>
      <c r="N173" s="9" t="s">
        <v>75</v>
      </c>
      <c r="O173" s="13">
        <v>0.05</v>
      </c>
      <c r="P173" s="13">
        <v>1</v>
      </c>
      <c r="Q173" s="10" t="s">
        <v>980</v>
      </c>
      <c r="R173" s="14">
        <v>45323</v>
      </c>
      <c r="S173" s="14">
        <v>45442</v>
      </c>
      <c r="T173" s="13">
        <v>1</v>
      </c>
      <c r="U173" s="13">
        <v>100</v>
      </c>
      <c r="V173" s="9" t="s">
        <v>75</v>
      </c>
      <c r="W173" s="12"/>
      <c r="X173" s="12"/>
      <c r="Y173" s="10" t="s">
        <v>75</v>
      </c>
      <c r="Z173" s="10" t="s">
        <v>75</v>
      </c>
      <c r="AA173" s="12"/>
      <c r="AB173" s="12"/>
      <c r="AC173" s="10" t="s">
        <v>987</v>
      </c>
      <c r="AD173" s="10" t="s">
        <v>640</v>
      </c>
      <c r="AE173" s="12"/>
      <c r="AF173" s="12"/>
      <c r="AG173" s="10" t="s">
        <v>988</v>
      </c>
      <c r="AH173" s="10" t="s">
        <v>642</v>
      </c>
      <c r="AI173" s="12"/>
      <c r="AJ173" s="13">
        <v>0</v>
      </c>
      <c r="AK173" s="10" t="s">
        <v>989</v>
      </c>
      <c r="AL173" s="10" t="s">
        <v>640</v>
      </c>
      <c r="AM173" s="13">
        <v>1</v>
      </c>
      <c r="AN173" s="13">
        <v>1</v>
      </c>
      <c r="AO173" s="10" t="s">
        <v>990</v>
      </c>
      <c r="AP173" s="10" t="s">
        <v>75</v>
      </c>
      <c r="AQ173" s="12"/>
      <c r="AR173" s="12"/>
      <c r="AS173" s="10" t="s">
        <v>75</v>
      </c>
      <c r="AT173" s="10" t="s">
        <v>75</v>
      </c>
      <c r="AU173" s="12"/>
      <c r="AV173" s="12"/>
      <c r="AW173" s="10" t="s">
        <v>75</v>
      </c>
      <c r="AX173" s="10" t="s">
        <v>75</v>
      </c>
      <c r="AY173" s="12"/>
      <c r="AZ173" s="12"/>
      <c r="BA173" s="10" t="s">
        <v>75</v>
      </c>
      <c r="BB173" s="10" t="s">
        <v>75</v>
      </c>
      <c r="BC173" s="12"/>
      <c r="BD173" s="12"/>
      <c r="BE173" s="10" t="s">
        <v>75</v>
      </c>
      <c r="BF173" s="10" t="s">
        <v>75</v>
      </c>
      <c r="BG173" s="12"/>
      <c r="BH173" s="12"/>
      <c r="BI173" s="10" t="s">
        <v>75</v>
      </c>
      <c r="BJ173" s="10" t="s">
        <v>75</v>
      </c>
      <c r="BK173" s="12"/>
      <c r="BL173" s="12"/>
      <c r="BM173" s="10" t="s">
        <v>75</v>
      </c>
      <c r="BN173" s="10" t="s">
        <v>75</v>
      </c>
      <c r="BO173" s="12"/>
      <c r="BP173" s="12"/>
      <c r="BQ173" s="10" t="s">
        <v>75</v>
      </c>
      <c r="BR173" s="10" t="s">
        <v>75</v>
      </c>
      <c r="BS173" s="21">
        <v>1</v>
      </c>
      <c r="BT173" s="17" t="s">
        <v>3459</v>
      </c>
      <c r="BU173" s="30">
        <f t="shared" si="2"/>
        <v>1</v>
      </c>
    </row>
    <row r="174" spans="1:73" ht="135" x14ac:dyDescent="0.25">
      <c r="A174" s="9" t="s">
        <v>630</v>
      </c>
      <c r="B174" s="9" t="s">
        <v>661</v>
      </c>
      <c r="C174" s="10" t="s">
        <v>662</v>
      </c>
      <c r="D174" s="9" t="s">
        <v>663</v>
      </c>
      <c r="E174" s="9" t="s">
        <v>664</v>
      </c>
      <c r="F174" s="9" t="s">
        <v>75</v>
      </c>
      <c r="G174" s="11">
        <v>2</v>
      </c>
      <c r="H174" s="10" t="s">
        <v>991</v>
      </c>
      <c r="I174" s="11">
        <v>1</v>
      </c>
      <c r="J174" s="9" t="s">
        <v>992</v>
      </c>
      <c r="K174" s="10" t="s">
        <v>993</v>
      </c>
      <c r="L174" s="9" t="s">
        <v>668</v>
      </c>
      <c r="M174" s="9" t="s">
        <v>75</v>
      </c>
      <c r="N174" s="9" t="s">
        <v>75</v>
      </c>
      <c r="O174" s="13">
        <v>0.1</v>
      </c>
      <c r="P174" s="13">
        <v>3</v>
      </c>
      <c r="Q174" s="10" t="s">
        <v>669</v>
      </c>
      <c r="R174" s="14">
        <v>45505</v>
      </c>
      <c r="S174" s="14">
        <v>45641</v>
      </c>
      <c r="T174" s="13">
        <v>3</v>
      </c>
      <c r="U174" s="13">
        <v>100</v>
      </c>
      <c r="V174" s="9" t="s">
        <v>75</v>
      </c>
      <c r="W174" s="12"/>
      <c r="X174" s="12"/>
      <c r="Y174" s="10" t="s">
        <v>75</v>
      </c>
      <c r="Z174" s="10" t="s">
        <v>75</v>
      </c>
      <c r="AA174" s="12"/>
      <c r="AB174" s="12"/>
      <c r="AC174" s="10" t="s">
        <v>75</v>
      </c>
      <c r="AD174" s="10" t="s">
        <v>75</v>
      </c>
      <c r="AE174" s="12"/>
      <c r="AF174" s="12"/>
      <c r="AG174" s="10" t="s">
        <v>75</v>
      </c>
      <c r="AH174" s="10" t="s">
        <v>75</v>
      </c>
      <c r="AI174" s="12"/>
      <c r="AJ174" s="12"/>
      <c r="AK174" s="10" t="s">
        <v>75</v>
      </c>
      <c r="AL174" s="10" t="s">
        <v>75</v>
      </c>
      <c r="AM174" s="12"/>
      <c r="AN174" s="12"/>
      <c r="AO174" s="10" t="s">
        <v>75</v>
      </c>
      <c r="AP174" s="10" t="s">
        <v>75</v>
      </c>
      <c r="AQ174" s="12"/>
      <c r="AR174" s="12"/>
      <c r="AS174" s="10" t="s">
        <v>75</v>
      </c>
      <c r="AT174" s="10" t="s">
        <v>75</v>
      </c>
      <c r="AU174" s="12"/>
      <c r="AV174" s="12"/>
      <c r="AW174" s="10" t="s">
        <v>75</v>
      </c>
      <c r="AX174" s="10" t="s">
        <v>75</v>
      </c>
      <c r="AY174" s="12"/>
      <c r="AZ174" s="12"/>
      <c r="BA174" s="10" t="s">
        <v>994</v>
      </c>
      <c r="BB174" s="10" t="s">
        <v>640</v>
      </c>
      <c r="BC174" s="13">
        <v>2</v>
      </c>
      <c r="BD174" s="13">
        <v>1</v>
      </c>
      <c r="BE174" s="10" t="s">
        <v>995</v>
      </c>
      <c r="BF174" s="10" t="s">
        <v>640</v>
      </c>
      <c r="BG174" s="12"/>
      <c r="BH174" s="13">
        <v>1</v>
      </c>
      <c r="BI174" s="10" t="s">
        <v>996</v>
      </c>
      <c r="BJ174" s="10" t="s">
        <v>673</v>
      </c>
      <c r="BK174" s="12"/>
      <c r="BL174" s="13">
        <v>0</v>
      </c>
      <c r="BM174" s="10" t="s">
        <v>997</v>
      </c>
      <c r="BN174" s="10" t="s">
        <v>684</v>
      </c>
      <c r="BO174" s="13">
        <v>1</v>
      </c>
      <c r="BP174" s="13">
        <v>1</v>
      </c>
      <c r="BQ174" s="10" t="s">
        <v>998</v>
      </c>
      <c r="BR174" s="10" t="s">
        <v>75</v>
      </c>
      <c r="BS174" s="21">
        <v>3</v>
      </c>
      <c r="BT174" s="17" t="s">
        <v>3846</v>
      </c>
      <c r="BU174" s="30">
        <f t="shared" si="2"/>
        <v>1</v>
      </c>
    </row>
    <row r="175" spans="1:73" ht="180" x14ac:dyDescent="0.25">
      <c r="A175" s="9" t="s">
        <v>630</v>
      </c>
      <c r="B175" s="9" t="s">
        <v>661</v>
      </c>
      <c r="C175" s="10" t="s">
        <v>662</v>
      </c>
      <c r="D175" s="9" t="s">
        <v>663</v>
      </c>
      <c r="E175" s="9" t="s">
        <v>664</v>
      </c>
      <c r="F175" s="9" t="s">
        <v>75</v>
      </c>
      <c r="G175" s="11">
        <v>2</v>
      </c>
      <c r="H175" s="10" t="s">
        <v>991</v>
      </c>
      <c r="I175" s="11">
        <v>2</v>
      </c>
      <c r="J175" s="9" t="s">
        <v>999</v>
      </c>
      <c r="K175" s="10" t="s">
        <v>679</v>
      </c>
      <c r="L175" s="9" t="s">
        <v>668</v>
      </c>
      <c r="M175" s="9" t="s">
        <v>75</v>
      </c>
      <c r="N175" s="9" t="s">
        <v>75</v>
      </c>
      <c r="O175" s="13">
        <v>0.1</v>
      </c>
      <c r="P175" s="13">
        <v>1</v>
      </c>
      <c r="Q175" s="10" t="s">
        <v>669</v>
      </c>
      <c r="R175" s="14">
        <v>45505</v>
      </c>
      <c r="S175" s="14">
        <v>45641</v>
      </c>
      <c r="T175" s="13">
        <v>1</v>
      </c>
      <c r="U175" s="13">
        <v>100</v>
      </c>
      <c r="V175" s="9" t="s">
        <v>75</v>
      </c>
      <c r="W175" s="12"/>
      <c r="X175" s="12"/>
      <c r="Y175" s="10" t="s">
        <v>75</v>
      </c>
      <c r="Z175" s="10" t="s">
        <v>75</v>
      </c>
      <c r="AA175" s="12"/>
      <c r="AB175" s="12"/>
      <c r="AC175" s="10" t="s">
        <v>75</v>
      </c>
      <c r="AD175" s="10" t="s">
        <v>75</v>
      </c>
      <c r="AE175" s="12"/>
      <c r="AF175" s="12"/>
      <c r="AG175" s="10" t="s">
        <v>75</v>
      </c>
      <c r="AH175" s="10" t="s">
        <v>75</v>
      </c>
      <c r="AI175" s="12"/>
      <c r="AJ175" s="12"/>
      <c r="AK175" s="10" t="s">
        <v>75</v>
      </c>
      <c r="AL175" s="10" t="s">
        <v>75</v>
      </c>
      <c r="AM175" s="12"/>
      <c r="AN175" s="12"/>
      <c r="AO175" s="10" t="s">
        <v>75</v>
      </c>
      <c r="AP175" s="10" t="s">
        <v>75</v>
      </c>
      <c r="AQ175" s="12"/>
      <c r="AR175" s="12"/>
      <c r="AS175" s="10" t="s">
        <v>75</v>
      </c>
      <c r="AT175" s="10" t="s">
        <v>75</v>
      </c>
      <c r="AU175" s="12"/>
      <c r="AV175" s="12"/>
      <c r="AW175" s="10" t="s">
        <v>75</v>
      </c>
      <c r="AX175" s="10" t="s">
        <v>75</v>
      </c>
      <c r="AY175" s="12"/>
      <c r="AZ175" s="12"/>
      <c r="BA175" s="10" t="s">
        <v>1000</v>
      </c>
      <c r="BB175" s="10" t="s">
        <v>640</v>
      </c>
      <c r="BC175" s="12"/>
      <c r="BD175" s="13">
        <v>0</v>
      </c>
      <c r="BE175" s="10" t="s">
        <v>1001</v>
      </c>
      <c r="BF175" s="10" t="s">
        <v>640</v>
      </c>
      <c r="BG175" s="12"/>
      <c r="BH175" s="13">
        <v>0</v>
      </c>
      <c r="BI175" s="10" t="s">
        <v>1002</v>
      </c>
      <c r="BJ175" s="10" t="s">
        <v>673</v>
      </c>
      <c r="BK175" s="12"/>
      <c r="BL175" s="12"/>
      <c r="BM175" s="10" t="s">
        <v>1003</v>
      </c>
      <c r="BN175" s="10" t="s">
        <v>684</v>
      </c>
      <c r="BO175" s="13">
        <v>1</v>
      </c>
      <c r="BP175" s="13">
        <v>1</v>
      </c>
      <c r="BQ175" s="10" t="s">
        <v>1004</v>
      </c>
      <c r="BR175" s="10" t="s">
        <v>75</v>
      </c>
      <c r="BS175" s="21">
        <v>1</v>
      </c>
      <c r="BT175" s="17" t="s">
        <v>3460</v>
      </c>
      <c r="BU175" s="30">
        <f t="shared" si="2"/>
        <v>1</v>
      </c>
    </row>
    <row r="176" spans="1:73" ht="120" x14ac:dyDescent="0.25">
      <c r="A176" s="9" t="s">
        <v>630</v>
      </c>
      <c r="B176" s="9" t="s">
        <v>686</v>
      </c>
      <c r="C176" s="10" t="s">
        <v>687</v>
      </c>
      <c r="D176" s="9" t="s">
        <v>688</v>
      </c>
      <c r="E176" s="9" t="s">
        <v>689</v>
      </c>
      <c r="F176" s="9" t="s">
        <v>75</v>
      </c>
      <c r="G176" s="11">
        <v>2</v>
      </c>
      <c r="H176" s="10" t="s">
        <v>1005</v>
      </c>
      <c r="I176" s="11">
        <v>1</v>
      </c>
      <c r="J176" s="9" t="s">
        <v>1006</v>
      </c>
      <c r="K176" s="10" t="s">
        <v>712</v>
      </c>
      <c r="L176" s="9" t="s">
        <v>693</v>
      </c>
      <c r="M176" s="9" t="s">
        <v>75</v>
      </c>
      <c r="N176" s="9" t="s">
        <v>75</v>
      </c>
      <c r="O176" s="13">
        <v>1.6E-2</v>
      </c>
      <c r="P176" s="13">
        <v>2</v>
      </c>
      <c r="Q176" s="10" t="s">
        <v>694</v>
      </c>
      <c r="R176" s="14">
        <v>45505</v>
      </c>
      <c r="S176" s="14">
        <v>45641</v>
      </c>
      <c r="T176" s="13">
        <v>2</v>
      </c>
      <c r="U176" s="13">
        <v>100</v>
      </c>
      <c r="V176" s="9" t="s">
        <v>75</v>
      </c>
      <c r="W176" s="12"/>
      <c r="X176" s="12"/>
      <c r="Y176" s="10" t="s">
        <v>75</v>
      </c>
      <c r="Z176" s="10" t="s">
        <v>75</v>
      </c>
      <c r="AA176" s="12"/>
      <c r="AB176" s="12"/>
      <c r="AC176" s="10" t="s">
        <v>75</v>
      </c>
      <c r="AD176" s="10" t="s">
        <v>75</v>
      </c>
      <c r="AE176" s="12"/>
      <c r="AF176" s="12"/>
      <c r="AG176" s="10" t="s">
        <v>75</v>
      </c>
      <c r="AH176" s="10" t="s">
        <v>75</v>
      </c>
      <c r="AI176" s="12"/>
      <c r="AJ176" s="12"/>
      <c r="AK176" s="10" t="s">
        <v>75</v>
      </c>
      <c r="AL176" s="10" t="s">
        <v>75</v>
      </c>
      <c r="AM176" s="12"/>
      <c r="AN176" s="12"/>
      <c r="AO176" s="10" t="s">
        <v>75</v>
      </c>
      <c r="AP176" s="10" t="s">
        <v>75</v>
      </c>
      <c r="AQ176" s="12"/>
      <c r="AR176" s="12"/>
      <c r="AS176" s="10" t="s">
        <v>75</v>
      </c>
      <c r="AT176" s="10" t="s">
        <v>75</v>
      </c>
      <c r="AU176" s="12"/>
      <c r="AV176" s="12"/>
      <c r="AW176" s="10" t="s">
        <v>75</v>
      </c>
      <c r="AX176" s="10" t="s">
        <v>75</v>
      </c>
      <c r="AY176" s="12"/>
      <c r="AZ176" s="12"/>
      <c r="BA176" s="10" t="s">
        <v>1007</v>
      </c>
      <c r="BB176" s="10" t="s">
        <v>640</v>
      </c>
      <c r="BC176" s="12"/>
      <c r="BD176" s="12"/>
      <c r="BE176" s="10" t="s">
        <v>1008</v>
      </c>
      <c r="BF176" s="10" t="s">
        <v>640</v>
      </c>
      <c r="BG176" s="13">
        <v>0</v>
      </c>
      <c r="BH176" s="12"/>
      <c r="BI176" s="10" t="s">
        <v>1009</v>
      </c>
      <c r="BJ176" s="10" t="s">
        <v>698</v>
      </c>
      <c r="BK176" s="13">
        <v>2</v>
      </c>
      <c r="BL176" s="13">
        <v>2</v>
      </c>
      <c r="BM176" s="10" t="s">
        <v>1010</v>
      </c>
      <c r="BN176" s="10" t="s">
        <v>700</v>
      </c>
      <c r="BO176" s="12"/>
      <c r="BP176" s="12"/>
      <c r="BQ176" s="10" t="s">
        <v>701</v>
      </c>
      <c r="BR176" s="10" t="s">
        <v>75</v>
      </c>
      <c r="BS176" s="31">
        <v>2</v>
      </c>
      <c r="BT176" s="33" t="s">
        <v>3461</v>
      </c>
      <c r="BU176" s="30">
        <f t="shared" si="2"/>
        <v>1</v>
      </c>
    </row>
    <row r="177" spans="1:73" ht="195" x14ac:dyDescent="0.25">
      <c r="A177" s="9" t="s">
        <v>630</v>
      </c>
      <c r="B177" s="9" t="s">
        <v>661</v>
      </c>
      <c r="C177" s="10" t="s">
        <v>662</v>
      </c>
      <c r="D177" s="9" t="s">
        <v>784</v>
      </c>
      <c r="E177" s="9" t="s">
        <v>785</v>
      </c>
      <c r="F177" s="9" t="s">
        <v>75</v>
      </c>
      <c r="G177" s="11">
        <v>2</v>
      </c>
      <c r="H177" s="10" t="s">
        <v>1011</v>
      </c>
      <c r="I177" s="11">
        <v>1</v>
      </c>
      <c r="J177" s="9" t="s">
        <v>1012</v>
      </c>
      <c r="K177" s="10" t="s">
        <v>1013</v>
      </c>
      <c r="L177" s="9" t="s">
        <v>788</v>
      </c>
      <c r="M177" s="9" t="s">
        <v>75</v>
      </c>
      <c r="N177" s="9" t="s">
        <v>75</v>
      </c>
      <c r="O177" s="12"/>
      <c r="P177" s="13">
        <v>3</v>
      </c>
      <c r="Q177" s="10" t="s">
        <v>789</v>
      </c>
      <c r="R177" s="14">
        <v>45505</v>
      </c>
      <c r="S177" s="14">
        <v>45641</v>
      </c>
      <c r="T177" s="13">
        <v>3</v>
      </c>
      <c r="U177" s="13">
        <v>100</v>
      </c>
      <c r="V177" s="9" t="s">
        <v>75</v>
      </c>
      <c r="W177" s="12"/>
      <c r="X177" s="12"/>
      <c r="Y177" s="10" t="s">
        <v>75</v>
      </c>
      <c r="Z177" s="10" t="s">
        <v>75</v>
      </c>
      <c r="AA177" s="12"/>
      <c r="AB177" s="12"/>
      <c r="AC177" s="10" t="s">
        <v>75</v>
      </c>
      <c r="AD177" s="10" t="s">
        <v>75</v>
      </c>
      <c r="AE177" s="12"/>
      <c r="AF177" s="12"/>
      <c r="AG177" s="10" t="s">
        <v>75</v>
      </c>
      <c r="AH177" s="10" t="s">
        <v>75</v>
      </c>
      <c r="AI177" s="12"/>
      <c r="AJ177" s="12"/>
      <c r="AK177" s="10" t="s">
        <v>75</v>
      </c>
      <c r="AL177" s="10" t="s">
        <v>75</v>
      </c>
      <c r="AM177" s="12"/>
      <c r="AN177" s="12"/>
      <c r="AO177" s="10" t="s">
        <v>75</v>
      </c>
      <c r="AP177" s="10" t="s">
        <v>75</v>
      </c>
      <c r="AQ177" s="12"/>
      <c r="AR177" s="12"/>
      <c r="AS177" s="10" t="s">
        <v>75</v>
      </c>
      <c r="AT177" s="10" t="s">
        <v>75</v>
      </c>
      <c r="AU177" s="12"/>
      <c r="AV177" s="12"/>
      <c r="AW177" s="10" t="s">
        <v>75</v>
      </c>
      <c r="AX177" s="10" t="s">
        <v>75</v>
      </c>
      <c r="AY177" s="12"/>
      <c r="AZ177" s="12"/>
      <c r="BA177" s="10" t="s">
        <v>1014</v>
      </c>
      <c r="BB177" s="10" t="s">
        <v>640</v>
      </c>
      <c r="BC177" s="13">
        <v>1</v>
      </c>
      <c r="BD177" s="13">
        <v>1</v>
      </c>
      <c r="BE177" s="10" t="s">
        <v>1015</v>
      </c>
      <c r="BF177" s="10" t="s">
        <v>640</v>
      </c>
      <c r="BG177" s="13">
        <v>1</v>
      </c>
      <c r="BH177" s="13">
        <v>1</v>
      </c>
      <c r="BI177" s="10" t="s">
        <v>1016</v>
      </c>
      <c r="BJ177" s="10" t="s">
        <v>673</v>
      </c>
      <c r="BK177" s="12"/>
      <c r="BL177" s="12"/>
      <c r="BM177" s="10" t="s">
        <v>1017</v>
      </c>
      <c r="BN177" s="10" t="s">
        <v>684</v>
      </c>
      <c r="BO177" s="13">
        <v>1</v>
      </c>
      <c r="BP177" s="13">
        <v>1</v>
      </c>
      <c r="BQ177" s="10" t="s">
        <v>1018</v>
      </c>
      <c r="BR177" s="10" t="s">
        <v>75</v>
      </c>
      <c r="BS177" s="21">
        <v>3</v>
      </c>
      <c r="BT177" s="17" t="s">
        <v>3462</v>
      </c>
      <c r="BU177" s="30">
        <f t="shared" si="2"/>
        <v>1</v>
      </c>
    </row>
    <row r="178" spans="1:73" ht="180" x14ac:dyDescent="0.25">
      <c r="A178" s="9" t="s">
        <v>630</v>
      </c>
      <c r="B178" s="9" t="s">
        <v>661</v>
      </c>
      <c r="C178" s="10" t="s">
        <v>662</v>
      </c>
      <c r="D178" s="9" t="s">
        <v>784</v>
      </c>
      <c r="E178" s="9" t="s">
        <v>785</v>
      </c>
      <c r="F178" s="9" t="s">
        <v>75</v>
      </c>
      <c r="G178" s="11">
        <v>2</v>
      </c>
      <c r="H178" s="10" t="s">
        <v>1011</v>
      </c>
      <c r="I178" s="11">
        <v>2</v>
      </c>
      <c r="J178" s="9" t="s">
        <v>1019</v>
      </c>
      <c r="K178" s="10" t="s">
        <v>1020</v>
      </c>
      <c r="L178" s="9" t="s">
        <v>788</v>
      </c>
      <c r="M178" s="9" t="s">
        <v>75</v>
      </c>
      <c r="N178" s="9" t="s">
        <v>75</v>
      </c>
      <c r="O178" s="12"/>
      <c r="P178" s="13">
        <v>1</v>
      </c>
      <c r="Q178" s="10" t="s">
        <v>789</v>
      </c>
      <c r="R178" s="14">
        <v>45627</v>
      </c>
      <c r="S178" s="14">
        <v>45641</v>
      </c>
      <c r="T178" s="13">
        <v>1</v>
      </c>
      <c r="U178" s="13">
        <v>100</v>
      </c>
      <c r="V178" s="9" t="s">
        <v>75</v>
      </c>
      <c r="W178" s="12"/>
      <c r="X178" s="12"/>
      <c r="Y178" s="10" t="s">
        <v>75</v>
      </c>
      <c r="Z178" s="10" t="s">
        <v>75</v>
      </c>
      <c r="AA178" s="12"/>
      <c r="AB178" s="12"/>
      <c r="AC178" s="10" t="s">
        <v>75</v>
      </c>
      <c r="AD178" s="10" t="s">
        <v>75</v>
      </c>
      <c r="AE178" s="12"/>
      <c r="AF178" s="12"/>
      <c r="AG178" s="10" t="s">
        <v>75</v>
      </c>
      <c r="AH178" s="10" t="s">
        <v>75</v>
      </c>
      <c r="AI178" s="12"/>
      <c r="AJ178" s="12"/>
      <c r="AK178" s="10" t="s">
        <v>75</v>
      </c>
      <c r="AL178" s="10" t="s">
        <v>75</v>
      </c>
      <c r="AM178" s="12"/>
      <c r="AN178" s="12"/>
      <c r="AO178" s="10" t="s">
        <v>75</v>
      </c>
      <c r="AP178" s="10" t="s">
        <v>75</v>
      </c>
      <c r="AQ178" s="12"/>
      <c r="AR178" s="12"/>
      <c r="AS178" s="10" t="s">
        <v>75</v>
      </c>
      <c r="AT178" s="10" t="s">
        <v>75</v>
      </c>
      <c r="AU178" s="12"/>
      <c r="AV178" s="12"/>
      <c r="AW178" s="10" t="s">
        <v>75</v>
      </c>
      <c r="AX178" s="10" t="s">
        <v>75</v>
      </c>
      <c r="AY178" s="12"/>
      <c r="AZ178" s="12"/>
      <c r="BA178" s="10" t="s">
        <v>1021</v>
      </c>
      <c r="BB178" s="10" t="s">
        <v>640</v>
      </c>
      <c r="BC178" s="12"/>
      <c r="BD178" s="12"/>
      <c r="BE178" s="10" t="s">
        <v>1021</v>
      </c>
      <c r="BF178" s="10" t="s">
        <v>640</v>
      </c>
      <c r="BG178" s="12"/>
      <c r="BH178" s="13">
        <v>0</v>
      </c>
      <c r="BI178" s="10" t="s">
        <v>1021</v>
      </c>
      <c r="BJ178" s="10" t="s">
        <v>75</v>
      </c>
      <c r="BK178" s="12"/>
      <c r="BL178" s="12"/>
      <c r="BM178" s="10" t="s">
        <v>1021</v>
      </c>
      <c r="BN178" s="10" t="s">
        <v>782</v>
      </c>
      <c r="BO178" s="13">
        <v>1</v>
      </c>
      <c r="BP178" s="13">
        <v>1</v>
      </c>
      <c r="BQ178" s="10" t="s">
        <v>1022</v>
      </c>
      <c r="BR178" s="10" t="s">
        <v>75</v>
      </c>
      <c r="BS178" s="21">
        <v>1</v>
      </c>
      <c r="BT178" s="17" t="s">
        <v>3463</v>
      </c>
      <c r="BU178" s="30">
        <f t="shared" si="2"/>
        <v>1</v>
      </c>
    </row>
    <row r="179" spans="1:73" ht="255" x14ac:dyDescent="0.25">
      <c r="A179" s="9" t="s">
        <v>630</v>
      </c>
      <c r="B179" s="9" t="s">
        <v>434</v>
      </c>
      <c r="C179" s="10" t="s">
        <v>420</v>
      </c>
      <c r="D179" s="9" t="s">
        <v>631</v>
      </c>
      <c r="E179" s="9" t="s">
        <v>632</v>
      </c>
      <c r="F179" s="9" t="s">
        <v>75</v>
      </c>
      <c r="G179" s="11">
        <v>2</v>
      </c>
      <c r="H179" s="10" t="s">
        <v>1023</v>
      </c>
      <c r="I179" s="11">
        <v>1</v>
      </c>
      <c r="J179" s="9" t="s">
        <v>1024</v>
      </c>
      <c r="K179" s="10" t="s">
        <v>1025</v>
      </c>
      <c r="L179" s="9" t="s">
        <v>636</v>
      </c>
      <c r="M179" s="9" t="s">
        <v>75</v>
      </c>
      <c r="N179" s="9" t="s">
        <v>75</v>
      </c>
      <c r="O179" s="13">
        <v>1</v>
      </c>
      <c r="P179" s="13">
        <v>1</v>
      </c>
      <c r="Q179" s="10" t="s">
        <v>637</v>
      </c>
      <c r="R179" s="14">
        <v>45323</v>
      </c>
      <c r="S179" s="14">
        <v>45443</v>
      </c>
      <c r="T179" s="13">
        <v>1</v>
      </c>
      <c r="U179" s="13">
        <v>100</v>
      </c>
      <c r="V179" s="9" t="s">
        <v>75</v>
      </c>
      <c r="W179" s="12"/>
      <c r="X179" s="12"/>
      <c r="Y179" s="10" t="s">
        <v>75</v>
      </c>
      <c r="Z179" s="10" t="s">
        <v>75</v>
      </c>
      <c r="AA179" s="12"/>
      <c r="AB179" s="12"/>
      <c r="AC179" s="10" t="s">
        <v>1026</v>
      </c>
      <c r="AD179" s="10" t="s">
        <v>640</v>
      </c>
      <c r="AE179" s="12"/>
      <c r="AF179" s="12"/>
      <c r="AG179" s="10" t="s">
        <v>1027</v>
      </c>
      <c r="AH179" s="10" t="s">
        <v>642</v>
      </c>
      <c r="AI179" s="12"/>
      <c r="AJ179" s="12"/>
      <c r="AK179" s="10" t="s">
        <v>1028</v>
      </c>
      <c r="AL179" s="10" t="s">
        <v>640</v>
      </c>
      <c r="AM179" s="13">
        <v>1</v>
      </c>
      <c r="AN179" s="13">
        <v>1</v>
      </c>
      <c r="AO179" s="10" t="s">
        <v>1029</v>
      </c>
      <c r="AP179" s="10" t="s">
        <v>640</v>
      </c>
      <c r="AQ179" s="12"/>
      <c r="AR179" s="12"/>
      <c r="AS179" s="10" t="s">
        <v>75</v>
      </c>
      <c r="AT179" s="10" t="s">
        <v>75</v>
      </c>
      <c r="AU179" s="12"/>
      <c r="AV179" s="12"/>
      <c r="AW179" s="10" t="s">
        <v>75</v>
      </c>
      <c r="AX179" s="10" t="s">
        <v>75</v>
      </c>
      <c r="AY179" s="12"/>
      <c r="AZ179" s="12"/>
      <c r="BA179" s="10" t="s">
        <v>75</v>
      </c>
      <c r="BB179" s="10" t="s">
        <v>75</v>
      </c>
      <c r="BC179" s="12"/>
      <c r="BD179" s="12"/>
      <c r="BE179" s="10" t="s">
        <v>75</v>
      </c>
      <c r="BF179" s="10" t="s">
        <v>75</v>
      </c>
      <c r="BG179" s="12"/>
      <c r="BH179" s="12"/>
      <c r="BI179" s="10" t="s">
        <v>75</v>
      </c>
      <c r="BJ179" s="10" t="s">
        <v>75</v>
      </c>
      <c r="BK179" s="12"/>
      <c r="BL179" s="12"/>
      <c r="BM179" s="10" t="s">
        <v>75</v>
      </c>
      <c r="BN179" s="10" t="s">
        <v>75</v>
      </c>
      <c r="BO179" s="12"/>
      <c r="BP179" s="12"/>
      <c r="BQ179" s="10" t="s">
        <v>75</v>
      </c>
      <c r="BR179" s="10" t="s">
        <v>75</v>
      </c>
      <c r="BS179" s="21">
        <v>1</v>
      </c>
      <c r="BT179" s="17" t="s">
        <v>3464</v>
      </c>
      <c r="BU179" s="30">
        <f t="shared" si="2"/>
        <v>1</v>
      </c>
    </row>
    <row r="180" spans="1:73" ht="180" x14ac:dyDescent="0.25">
      <c r="A180" s="9" t="s">
        <v>630</v>
      </c>
      <c r="B180" s="9" t="s">
        <v>847</v>
      </c>
      <c r="C180" s="10" t="s">
        <v>848</v>
      </c>
      <c r="D180" s="9" t="s">
        <v>849</v>
      </c>
      <c r="E180" s="9" t="s">
        <v>850</v>
      </c>
      <c r="F180" s="9" t="s">
        <v>75</v>
      </c>
      <c r="G180" s="11">
        <v>2</v>
      </c>
      <c r="H180" s="10" t="s">
        <v>1030</v>
      </c>
      <c r="I180" s="11">
        <v>1</v>
      </c>
      <c r="J180" s="9" t="s">
        <v>1031</v>
      </c>
      <c r="K180" s="10" t="s">
        <v>1032</v>
      </c>
      <c r="L180" s="9" t="s">
        <v>854</v>
      </c>
      <c r="M180" s="9" t="s">
        <v>75</v>
      </c>
      <c r="N180" s="9" t="s">
        <v>75</v>
      </c>
      <c r="O180" s="12"/>
      <c r="P180" s="13">
        <v>3</v>
      </c>
      <c r="Q180" s="10" t="s">
        <v>855</v>
      </c>
      <c r="R180" s="14">
        <v>45323</v>
      </c>
      <c r="S180" s="14">
        <v>45443</v>
      </c>
      <c r="T180" s="13">
        <v>4</v>
      </c>
      <c r="U180" s="13">
        <v>133.33000000000001</v>
      </c>
      <c r="V180" s="9" t="s">
        <v>75</v>
      </c>
      <c r="W180" s="12"/>
      <c r="X180" s="12"/>
      <c r="Y180" s="10" t="s">
        <v>75</v>
      </c>
      <c r="Z180" s="10" t="s">
        <v>75</v>
      </c>
      <c r="AA180" s="12"/>
      <c r="AB180" s="13">
        <v>1</v>
      </c>
      <c r="AC180" s="10" t="s">
        <v>1033</v>
      </c>
      <c r="AD180" s="10" t="s">
        <v>640</v>
      </c>
      <c r="AE180" s="13">
        <v>2</v>
      </c>
      <c r="AF180" s="13">
        <v>2</v>
      </c>
      <c r="AG180" s="10" t="s">
        <v>1034</v>
      </c>
      <c r="AH180" s="10" t="s">
        <v>642</v>
      </c>
      <c r="AI180" s="13">
        <v>1</v>
      </c>
      <c r="AJ180" s="13">
        <v>1</v>
      </c>
      <c r="AK180" s="10" t="s">
        <v>1035</v>
      </c>
      <c r="AL180" s="10" t="s">
        <v>640</v>
      </c>
      <c r="AM180" s="12"/>
      <c r="AN180" s="12"/>
      <c r="AO180" s="10" t="s">
        <v>1036</v>
      </c>
      <c r="AP180" s="10" t="s">
        <v>640</v>
      </c>
      <c r="AQ180" s="12"/>
      <c r="AR180" s="12"/>
      <c r="AS180" s="10" t="s">
        <v>75</v>
      </c>
      <c r="AT180" s="10" t="s">
        <v>75</v>
      </c>
      <c r="AU180" s="12"/>
      <c r="AV180" s="12"/>
      <c r="AW180" s="10" t="s">
        <v>75</v>
      </c>
      <c r="AX180" s="10" t="s">
        <v>75</v>
      </c>
      <c r="AY180" s="12"/>
      <c r="AZ180" s="12"/>
      <c r="BA180" s="10" t="s">
        <v>75</v>
      </c>
      <c r="BB180" s="10" t="s">
        <v>75</v>
      </c>
      <c r="BC180" s="12"/>
      <c r="BD180" s="12"/>
      <c r="BE180" s="10" t="s">
        <v>75</v>
      </c>
      <c r="BF180" s="10" t="s">
        <v>75</v>
      </c>
      <c r="BG180" s="12"/>
      <c r="BH180" s="12"/>
      <c r="BI180" s="10" t="s">
        <v>75</v>
      </c>
      <c r="BJ180" s="10" t="s">
        <v>75</v>
      </c>
      <c r="BK180" s="12"/>
      <c r="BL180" s="12"/>
      <c r="BM180" s="10" t="s">
        <v>75</v>
      </c>
      <c r="BN180" s="10" t="s">
        <v>75</v>
      </c>
      <c r="BO180" s="12"/>
      <c r="BP180" s="12"/>
      <c r="BQ180" s="10" t="s">
        <v>75</v>
      </c>
      <c r="BR180" s="10" t="s">
        <v>75</v>
      </c>
      <c r="BS180" s="21">
        <v>3</v>
      </c>
      <c r="BT180" s="17" t="s">
        <v>3465</v>
      </c>
      <c r="BU180" s="30">
        <f t="shared" si="2"/>
        <v>1</v>
      </c>
    </row>
    <row r="181" spans="1:73" ht="409.5" x14ac:dyDescent="0.25">
      <c r="A181" s="9" t="s">
        <v>630</v>
      </c>
      <c r="B181" s="9" t="s">
        <v>847</v>
      </c>
      <c r="C181" s="10" t="s">
        <v>848</v>
      </c>
      <c r="D181" s="9" t="s">
        <v>849</v>
      </c>
      <c r="E181" s="9" t="s">
        <v>850</v>
      </c>
      <c r="F181" s="9" t="s">
        <v>75</v>
      </c>
      <c r="G181" s="11">
        <v>2</v>
      </c>
      <c r="H181" s="10" t="s">
        <v>1030</v>
      </c>
      <c r="I181" s="11">
        <v>2</v>
      </c>
      <c r="J181" s="9" t="s">
        <v>1037</v>
      </c>
      <c r="K181" s="10" t="s">
        <v>1038</v>
      </c>
      <c r="L181" s="9" t="s">
        <v>854</v>
      </c>
      <c r="M181" s="9" t="s">
        <v>75</v>
      </c>
      <c r="N181" s="9" t="s">
        <v>75</v>
      </c>
      <c r="O181" s="12"/>
      <c r="P181" s="13">
        <v>3</v>
      </c>
      <c r="Q181" s="10" t="s">
        <v>855</v>
      </c>
      <c r="R181" s="14">
        <v>45323</v>
      </c>
      <c r="S181" s="14">
        <v>45443</v>
      </c>
      <c r="T181" s="13">
        <v>4</v>
      </c>
      <c r="U181" s="13">
        <v>133.33000000000001</v>
      </c>
      <c r="V181" s="9" t="s">
        <v>75</v>
      </c>
      <c r="W181" s="12"/>
      <c r="X181" s="12"/>
      <c r="Y181" s="10" t="s">
        <v>75</v>
      </c>
      <c r="Z181" s="10" t="s">
        <v>75</v>
      </c>
      <c r="AA181" s="12"/>
      <c r="AB181" s="12"/>
      <c r="AC181" s="10" t="s">
        <v>1039</v>
      </c>
      <c r="AD181" s="10" t="s">
        <v>640</v>
      </c>
      <c r="AE181" s="12"/>
      <c r="AF181" s="12"/>
      <c r="AG181" s="10" t="s">
        <v>1040</v>
      </c>
      <c r="AH181" s="10" t="s">
        <v>642</v>
      </c>
      <c r="AI181" s="12"/>
      <c r="AJ181" s="12"/>
      <c r="AK181" s="10" t="s">
        <v>1041</v>
      </c>
      <c r="AL181" s="10" t="s">
        <v>640</v>
      </c>
      <c r="AM181" s="13">
        <v>3</v>
      </c>
      <c r="AN181" s="13">
        <v>4</v>
      </c>
      <c r="AO181" s="10" t="s">
        <v>1042</v>
      </c>
      <c r="AP181" s="10" t="s">
        <v>640</v>
      </c>
      <c r="AQ181" s="12"/>
      <c r="AR181" s="12"/>
      <c r="AS181" s="10" t="s">
        <v>75</v>
      </c>
      <c r="AT181" s="10" t="s">
        <v>75</v>
      </c>
      <c r="AU181" s="12"/>
      <c r="AV181" s="12"/>
      <c r="AW181" s="10" t="s">
        <v>75</v>
      </c>
      <c r="AX181" s="10" t="s">
        <v>75</v>
      </c>
      <c r="AY181" s="12"/>
      <c r="AZ181" s="12"/>
      <c r="BA181" s="10" t="s">
        <v>75</v>
      </c>
      <c r="BB181" s="10" t="s">
        <v>75</v>
      </c>
      <c r="BC181" s="12"/>
      <c r="BD181" s="12"/>
      <c r="BE181" s="10" t="s">
        <v>75</v>
      </c>
      <c r="BF181" s="10" t="s">
        <v>75</v>
      </c>
      <c r="BG181" s="12"/>
      <c r="BH181" s="12"/>
      <c r="BI181" s="10" t="s">
        <v>75</v>
      </c>
      <c r="BJ181" s="10" t="s">
        <v>75</v>
      </c>
      <c r="BK181" s="12"/>
      <c r="BL181" s="12"/>
      <c r="BM181" s="10" t="s">
        <v>75</v>
      </c>
      <c r="BN181" s="10" t="s">
        <v>75</v>
      </c>
      <c r="BO181" s="12"/>
      <c r="BP181" s="12"/>
      <c r="BQ181" s="10" t="s">
        <v>75</v>
      </c>
      <c r="BR181" s="10" t="s">
        <v>75</v>
      </c>
      <c r="BS181" s="21">
        <v>3</v>
      </c>
      <c r="BT181" s="17" t="s">
        <v>3466</v>
      </c>
      <c r="BU181" s="30">
        <f t="shared" si="2"/>
        <v>1</v>
      </c>
    </row>
    <row r="182" spans="1:73" ht="165" x14ac:dyDescent="0.25">
      <c r="A182" s="9" t="s">
        <v>630</v>
      </c>
      <c r="B182" s="9" t="s">
        <v>847</v>
      </c>
      <c r="C182" s="10" t="s">
        <v>848</v>
      </c>
      <c r="D182" s="9" t="s">
        <v>849</v>
      </c>
      <c r="E182" s="9" t="s">
        <v>850</v>
      </c>
      <c r="F182" s="9" t="s">
        <v>75</v>
      </c>
      <c r="G182" s="11">
        <v>2</v>
      </c>
      <c r="H182" s="10" t="s">
        <v>1030</v>
      </c>
      <c r="I182" s="11">
        <v>3</v>
      </c>
      <c r="J182" s="9" t="s">
        <v>1043</v>
      </c>
      <c r="K182" s="10" t="s">
        <v>1044</v>
      </c>
      <c r="L182" s="9" t="s">
        <v>854</v>
      </c>
      <c r="M182" s="9" t="s">
        <v>75</v>
      </c>
      <c r="N182" s="9" t="s">
        <v>75</v>
      </c>
      <c r="O182" s="13">
        <v>71</v>
      </c>
      <c r="P182" s="13">
        <v>71</v>
      </c>
      <c r="Q182" s="10" t="s">
        <v>855</v>
      </c>
      <c r="R182" s="14">
        <v>45323</v>
      </c>
      <c r="S182" s="14">
        <v>45443</v>
      </c>
      <c r="T182" s="13">
        <v>71</v>
      </c>
      <c r="U182" s="13">
        <v>100</v>
      </c>
      <c r="V182" s="9" t="s">
        <v>75</v>
      </c>
      <c r="W182" s="12"/>
      <c r="X182" s="12"/>
      <c r="Y182" s="10" t="s">
        <v>75</v>
      </c>
      <c r="Z182" s="10" t="s">
        <v>75</v>
      </c>
      <c r="AA182" s="12"/>
      <c r="AB182" s="12"/>
      <c r="AC182" s="10" t="s">
        <v>1039</v>
      </c>
      <c r="AD182" s="10" t="s">
        <v>640</v>
      </c>
      <c r="AE182" s="12"/>
      <c r="AF182" s="12"/>
      <c r="AG182" s="10" t="s">
        <v>1045</v>
      </c>
      <c r="AH182" s="10" t="s">
        <v>642</v>
      </c>
      <c r="AI182" s="12"/>
      <c r="AJ182" s="13">
        <v>11</v>
      </c>
      <c r="AK182" s="10" t="s">
        <v>1046</v>
      </c>
      <c r="AL182" s="10" t="s">
        <v>640</v>
      </c>
      <c r="AM182" s="13">
        <v>71</v>
      </c>
      <c r="AN182" s="13">
        <v>60</v>
      </c>
      <c r="AO182" s="10" t="s">
        <v>1047</v>
      </c>
      <c r="AP182" s="10" t="s">
        <v>640</v>
      </c>
      <c r="AQ182" s="12"/>
      <c r="AR182" s="12"/>
      <c r="AS182" s="10" t="s">
        <v>75</v>
      </c>
      <c r="AT182" s="10" t="s">
        <v>75</v>
      </c>
      <c r="AU182" s="12"/>
      <c r="AV182" s="12"/>
      <c r="AW182" s="10" t="s">
        <v>75</v>
      </c>
      <c r="AX182" s="10" t="s">
        <v>75</v>
      </c>
      <c r="AY182" s="12"/>
      <c r="AZ182" s="12"/>
      <c r="BA182" s="10" t="s">
        <v>75</v>
      </c>
      <c r="BB182" s="10" t="s">
        <v>75</v>
      </c>
      <c r="BC182" s="12"/>
      <c r="BD182" s="12"/>
      <c r="BE182" s="10" t="s">
        <v>75</v>
      </c>
      <c r="BF182" s="10" t="s">
        <v>75</v>
      </c>
      <c r="BG182" s="12"/>
      <c r="BH182" s="12"/>
      <c r="BI182" s="10" t="s">
        <v>75</v>
      </c>
      <c r="BJ182" s="10" t="s">
        <v>75</v>
      </c>
      <c r="BK182" s="12"/>
      <c r="BL182" s="12"/>
      <c r="BM182" s="10" t="s">
        <v>75</v>
      </c>
      <c r="BN182" s="10" t="s">
        <v>75</v>
      </c>
      <c r="BO182" s="12"/>
      <c r="BP182" s="12"/>
      <c r="BQ182" s="10" t="s">
        <v>75</v>
      </c>
      <c r="BR182" s="10" t="s">
        <v>75</v>
      </c>
      <c r="BS182" s="21">
        <v>71</v>
      </c>
      <c r="BT182" s="17" t="s">
        <v>3467</v>
      </c>
      <c r="BU182" s="30">
        <f t="shared" si="2"/>
        <v>1</v>
      </c>
    </row>
    <row r="183" spans="1:73" ht="120" x14ac:dyDescent="0.25">
      <c r="A183" s="9" t="s">
        <v>630</v>
      </c>
      <c r="B183" s="9" t="s">
        <v>85</v>
      </c>
      <c r="C183" s="10" t="s">
        <v>420</v>
      </c>
      <c r="D183" s="9" t="s">
        <v>421</v>
      </c>
      <c r="E183" s="9" t="s">
        <v>88</v>
      </c>
      <c r="F183" s="9" t="s">
        <v>75</v>
      </c>
      <c r="G183" s="11">
        <v>2</v>
      </c>
      <c r="H183" s="10" t="s">
        <v>1048</v>
      </c>
      <c r="I183" s="11">
        <v>3</v>
      </c>
      <c r="J183" s="9" t="s">
        <v>1049</v>
      </c>
      <c r="K183" s="10" t="s">
        <v>1050</v>
      </c>
      <c r="L183" s="9" t="s">
        <v>426</v>
      </c>
      <c r="M183" s="9" t="s">
        <v>75</v>
      </c>
      <c r="N183" s="9" t="s">
        <v>75</v>
      </c>
      <c r="O183" s="13">
        <v>1</v>
      </c>
      <c r="P183" s="13">
        <v>70</v>
      </c>
      <c r="Q183" s="10" t="s">
        <v>1051</v>
      </c>
      <c r="R183" s="14">
        <v>45323</v>
      </c>
      <c r="S183" s="14">
        <v>45443</v>
      </c>
      <c r="T183" s="13">
        <v>70</v>
      </c>
      <c r="U183" s="13">
        <v>100</v>
      </c>
      <c r="V183" s="9" t="s">
        <v>75</v>
      </c>
      <c r="W183" s="12"/>
      <c r="X183" s="12"/>
      <c r="Y183" s="10" t="s">
        <v>75</v>
      </c>
      <c r="Z183" s="10" t="s">
        <v>75</v>
      </c>
      <c r="AA183" s="13">
        <v>10</v>
      </c>
      <c r="AB183" s="13">
        <v>10</v>
      </c>
      <c r="AC183" s="10" t="s">
        <v>1052</v>
      </c>
      <c r="AD183" s="10" t="s">
        <v>640</v>
      </c>
      <c r="AE183" s="13">
        <v>20</v>
      </c>
      <c r="AF183" s="13">
        <v>20</v>
      </c>
      <c r="AG183" s="10" t="s">
        <v>1053</v>
      </c>
      <c r="AH183" s="10" t="s">
        <v>640</v>
      </c>
      <c r="AI183" s="13">
        <v>20</v>
      </c>
      <c r="AJ183" s="13">
        <v>20</v>
      </c>
      <c r="AK183" s="10" t="s">
        <v>1054</v>
      </c>
      <c r="AL183" s="10" t="s">
        <v>640</v>
      </c>
      <c r="AM183" s="13">
        <v>20</v>
      </c>
      <c r="AN183" s="13">
        <v>20</v>
      </c>
      <c r="AO183" s="10" t="s">
        <v>1055</v>
      </c>
      <c r="AP183" s="10" t="s">
        <v>640</v>
      </c>
      <c r="AQ183" s="12"/>
      <c r="AR183" s="12"/>
      <c r="AS183" s="10" t="s">
        <v>75</v>
      </c>
      <c r="AT183" s="10" t="s">
        <v>75</v>
      </c>
      <c r="AU183" s="12"/>
      <c r="AV183" s="12"/>
      <c r="AW183" s="10" t="s">
        <v>75</v>
      </c>
      <c r="AX183" s="10" t="s">
        <v>75</v>
      </c>
      <c r="AY183" s="12"/>
      <c r="AZ183" s="12"/>
      <c r="BA183" s="10" t="s">
        <v>75</v>
      </c>
      <c r="BB183" s="10" t="s">
        <v>75</v>
      </c>
      <c r="BC183" s="12"/>
      <c r="BD183" s="12"/>
      <c r="BE183" s="10" t="s">
        <v>75</v>
      </c>
      <c r="BF183" s="10" t="s">
        <v>75</v>
      </c>
      <c r="BG183" s="12"/>
      <c r="BH183" s="12"/>
      <c r="BI183" s="10" t="s">
        <v>75</v>
      </c>
      <c r="BJ183" s="10" t="s">
        <v>75</v>
      </c>
      <c r="BK183" s="12"/>
      <c r="BL183" s="12"/>
      <c r="BM183" s="10" t="s">
        <v>75</v>
      </c>
      <c r="BN183" s="10" t="s">
        <v>75</v>
      </c>
      <c r="BO183" s="12"/>
      <c r="BP183" s="12"/>
      <c r="BQ183" s="10" t="s">
        <v>75</v>
      </c>
      <c r="BR183" s="10" t="s">
        <v>75</v>
      </c>
      <c r="BS183" s="21">
        <v>70</v>
      </c>
      <c r="BT183" s="17" t="s">
        <v>3847</v>
      </c>
      <c r="BU183" s="30">
        <f t="shared" si="2"/>
        <v>1</v>
      </c>
    </row>
    <row r="184" spans="1:73" ht="409.5" x14ac:dyDescent="0.25">
      <c r="A184" s="9" t="s">
        <v>630</v>
      </c>
      <c r="B184" s="9" t="s">
        <v>85</v>
      </c>
      <c r="C184" s="10" t="s">
        <v>420</v>
      </c>
      <c r="D184" s="9" t="s">
        <v>421</v>
      </c>
      <c r="E184" s="9" t="s">
        <v>88</v>
      </c>
      <c r="F184" s="9" t="s">
        <v>75</v>
      </c>
      <c r="G184" s="11">
        <v>2</v>
      </c>
      <c r="H184" s="10" t="s">
        <v>1048</v>
      </c>
      <c r="I184" s="11">
        <v>1</v>
      </c>
      <c r="J184" s="9" t="s">
        <v>907</v>
      </c>
      <c r="K184" s="10" t="s">
        <v>908</v>
      </c>
      <c r="L184" s="9" t="s">
        <v>426</v>
      </c>
      <c r="M184" s="9" t="s">
        <v>75</v>
      </c>
      <c r="N184" s="9" t="s">
        <v>75</v>
      </c>
      <c r="O184" s="13">
        <v>1</v>
      </c>
      <c r="P184" s="13">
        <v>30</v>
      </c>
      <c r="Q184" s="10" t="s">
        <v>1051</v>
      </c>
      <c r="R184" s="14">
        <v>45352</v>
      </c>
      <c r="S184" s="14">
        <v>45442</v>
      </c>
      <c r="T184" s="13">
        <v>30</v>
      </c>
      <c r="U184" s="13">
        <v>100</v>
      </c>
      <c r="V184" s="9" t="s">
        <v>75</v>
      </c>
      <c r="W184" s="12"/>
      <c r="X184" s="12"/>
      <c r="Y184" s="10" t="s">
        <v>75</v>
      </c>
      <c r="Z184" s="10" t="s">
        <v>75</v>
      </c>
      <c r="AA184" s="12"/>
      <c r="AB184" s="12"/>
      <c r="AC184" s="10" t="s">
        <v>1056</v>
      </c>
      <c r="AD184" s="10" t="s">
        <v>640</v>
      </c>
      <c r="AE184" s="13">
        <v>10</v>
      </c>
      <c r="AF184" s="13">
        <v>10</v>
      </c>
      <c r="AG184" s="10" t="s">
        <v>1057</v>
      </c>
      <c r="AH184" s="10" t="s">
        <v>640</v>
      </c>
      <c r="AI184" s="13">
        <v>10</v>
      </c>
      <c r="AJ184" s="13">
        <v>10</v>
      </c>
      <c r="AK184" s="10" t="s">
        <v>1058</v>
      </c>
      <c r="AL184" s="10" t="s">
        <v>640</v>
      </c>
      <c r="AM184" s="13">
        <v>10</v>
      </c>
      <c r="AN184" s="13">
        <v>10</v>
      </c>
      <c r="AO184" s="10" t="s">
        <v>1059</v>
      </c>
      <c r="AP184" s="10" t="s">
        <v>640</v>
      </c>
      <c r="AQ184" s="12"/>
      <c r="AR184" s="12"/>
      <c r="AS184" s="10" t="s">
        <v>75</v>
      </c>
      <c r="AT184" s="10" t="s">
        <v>75</v>
      </c>
      <c r="AU184" s="12"/>
      <c r="AV184" s="12"/>
      <c r="AW184" s="10" t="s">
        <v>75</v>
      </c>
      <c r="AX184" s="10" t="s">
        <v>75</v>
      </c>
      <c r="AY184" s="12"/>
      <c r="AZ184" s="12"/>
      <c r="BA184" s="10" t="s">
        <v>75</v>
      </c>
      <c r="BB184" s="10" t="s">
        <v>75</v>
      </c>
      <c r="BC184" s="12"/>
      <c r="BD184" s="12"/>
      <c r="BE184" s="10" t="s">
        <v>75</v>
      </c>
      <c r="BF184" s="10" t="s">
        <v>75</v>
      </c>
      <c r="BG184" s="12"/>
      <c r="BH184" s="12"/>
      <c r="BI184" s="10" t="s">
        <v>75</v>
      </c>
      <c r="BJ184" s="10" t="s">
        <v>75</v>
      </c>
      <c r="BK184" s="12"/>
      <c r="BL184" s="12"/>
      <c r="BM184" s="10" t="s">
        <v>75</v>
      </c>
      <c r="BN184" s="10" t="s">
        <v>75</v>
      </c>
      <c r="BO184" s="12"/>
      <c r="BP184" s="12"/>
      <c r="BQ184" s="10" t="s">
        <v>75</v>
      </c>
      <c r="BR184" s="10" t="s">
        <v>75</v>
      </c>
      <c r="BS184" s="21">
        <v>30</v>
      </c>
      <c r="BT184" s="17" t="s">
        <v>3848</v>
      </c>
      <c r="BU184" s="30">
        <f t="shared" si="2"/>
        <v>1</v>
      </c>
    </row>
    <row r="185" spans="1:73" ht="135" x14ac:dyDescent="0.25">
      <c r="A185" s="9" t="s">
        <v>630</v>
      </c>
      <c r="B185" s="9" t="s">
        <v>85</v>
      </c>
      <c r="C185" s="10" t="s">
        <v>420</v>
      </c>
      <c r="D185" s="9" t="s">
        <v>421</v>
      </c>
      <c r="E185" s="9" t="s">
        <v>88</v>
      </c>
      <c r="F185" s="9" t="s">
        <v>75</v>
      </c>
      <c r="G185" s="11">
        <v>2</v>
      </c>
      <c r="H185" s="10" t="s">
        <v>1048</v>
      </c>
      <c r="I185" s="11">
        <v>2</v>
      </c>
      <c r="J185" s="9" t="s">
        <v>900</v>
      </c>
      <c r="K185" s="10" t="s">
        <v>901</v>
      </c>
      <c r="L185" s="9" t="s">
        <v>426</v>
      </c>
      <c r="M185" s="9" t="s">
        <v>75</v>
      </c>
      <c r="N185" s="9" t="s">
        <v>75</v>
      </c>
      <c r="O185" s="13">
        <v>1</v>
      </c>
      <c r="P185" s="13">
        <v>420</v>
      </c>
      <c r="Q185" s="10" t="s">
        <v>1051</v>
      </c>
      <c r="R185" s="14">
        <v>45323</v>
      </c>
      <c r="S185" s="14">
        <v>45443</v>
      </c>
      <c r="T185" s="13">
        <v>420</v>
      </c>
      <c r="U185" s="13">
        <v>100</v>
      </c>
      <c r="V185" s="9" t="s">
        <v>75</v>
      </c>
      <c r="W185" s="12"/>
      <c r="X185" s="12"/>
      <c r="Y185" s="10" t="s">
        <v>75</v>
      </c>
      <c r="Z185" s="10" t="s">
        <v>75</v>
      </c>
      <c r="AA185" s="13">
        <v>45</v>
      </c>
      <c r="AB185" s="13">
        <v>45</v>
      </c>
      <c r="AC185" s="10" t="s">
        <v>1060</v>
      </c>
      <c r="AD185" s="10" t="s">
        <v>640</v>
      </c>
      <c r="AE185" s="13">
        <v>125</v>
      </c>
      <c r="AF185" s="13">
        <v>125</v>
      </c>
      <c r="AG185" s="10" t="s">
        <v>1061</v>
      </c>
      <c r="AH185" s="10" t="s">
        <v>640</v>
      </c>
      <c r="AI185" s="13">
        <v>125</v>
      </c>
      <c r="AJ185" s="13">
        <v>125</v>
      </c>
      <c r="AK185" s="10" t="s">
        <v>1062</v>
      </c>
      <c r="AL185" s="10" t="s">
        <v>640</v>
      </c>
      <c r="AM185" s="13">
        <v>125</v>
      </c>
      <c r="AN185" s="13">
        <v>125</v>
      </c>
      <c r="AO185" s="10" t="s">
        <v>1063</v>
      </c>
      <c r="AP185" s="10" t="s">
        <v>640</v>
      </c>
      <c r="AQ185" s="12"/>
      <c r="AR185" s="12"/>
      <c r="AS185" s="10" t="s">
        <v>75</v>
      </c>
      <c r="AT185" s="10" t="s">
        <v>75</v>
      </c>
      <c r="AU185" s="12"/>
      <c r="AV185" s="12"/>
      <c r="AW185" s="10" t="s">
        <v>75</v>
      </c>
      <c r="AX185" s="10" t="s">
        <v>75</v>
      </c>
      <c r="AY185" s="12"/>
      <c r="AZ185" s="12"/>
      <c r="BA185" s="10" t="s">
        <v>75</v>
      </c>
      <c r="BB185" s="10" t="s">
        <v>75</v>
      </c>
      <c r="BC185" s="12"/>
      <c r="BD185" s="12"/>
      <c r="BE185" s="10" t="s">
        <v>75</v>
      </c>
      <c r="BF185" s="10" t="s">
        <v>75</v>
      </c>
      <c r="BG185" s="12"/>
      <c r="BH185" s="12"/>
      <c r="BI185" s="10" t="s">
        <v>75</v>
      </c>
      <c r="BJ185" s="10" t="s">
        <v>75</v>
      </c>
      <c r="BK185" s="12"/>
      <c r="BL185" s="12"/>
      <c r="BM185" s="10" t="s">
        <v>75</v>
      </c>
      <c r="BN185" s="10" t="s">
        <v>75</v>
      </c>
      <c r="BO185" s="12"/>
      <c r="BP185" s="12"/>
      <c r="BQ185" s="10" t="s">
        <v>75</v>
      </c>
      <c r="BR185" s="10" t="s">
        <v>75</v>
      </c>
      <c r="BS185" s="21">
        <v>420</v>
      </c>
      <c r="BT185" s="17" t="s">
        <v>3849</v>
      </c>
      <c r="BU185" s="30">
        <f t="shared" si="2"/>
        <v>1</v>
      </c>
    </row>
    <row r="186" spans="1:73" ht="150" x14ac:dyDescent="0.25">
      <c r="A186" s="9" t="s">
        <v>630</v>
      </c>
      <c r="B186" s="9" t="s">
        <v>661</v>
      </c>
      <c r="C186" s="10" t="s">
        <v>662</v>
      </c>
      <c r="D186" s="9" t="s">
        <v>888</v>
      </c>
      <c r="E186" s="9" t="s">
        <v>889</v>
      </c>
      <c r="F186" s="9" t="s">
        <v>75</v>
      </c>
      <c r="G186" s="11">
        <v>2</v>
      </c>
      <c r="H186" s="10" t="s">
        <v>1064</v>
      </c>
      <c r="I186" s="11">
        <v>1</v>
      </c>
      <c r="J186" s="9" t="s">
        <v>1065</v>
      </c>
      <c r="K186" s="10" t="s">
        <v>1066</v>
      </c>
      <c r="L186" s="9" t="s">
        <v>893</v>
      </c>
      <c r="M186" s="9" t="s">
        <v>75</v>
      </c>
      <c r="N186" s="9" t="s">
        <v>75</v>
      </c>
      <c r="O186" s="12"/>
      <c r="P186" s="13">
        <v>2</v>
      </c>
      <c r="Q186" s="10" t="s">
        <v>894</v>
      </c>
      <c r="R186" s="14">
        <v>45536</v>
      </c>
      <c r="S186" s="14">
        <v>45565</v>
      </c>
      <c r="T186" s="13">
        <v>2</v>
      </c>
      <c r="U186" s="13">
        <v>100</v>
      </c>
      <c r="V186" s="9" t="s">
        <v>75</v>
      </c>
      <c r="W186" s="12"/>
      <c r="X186" s="12"/>
      <c r="Y186" s="10" t="s">
        <v>75</v>
      </c>
      <c r="Z186" s="10" t="s">
        <v>75</v>
      </c>
      <c r="AA186" s="12"/>
      <c r="AB186" s="12"/>
      <c r="AC186" s="10" t="s">
        <v>75</v>
      </c>
      <c r="AD186" s="10" t="s">
        <v>75</v>
      </c>
      <c r="AE186" s="12"/>
      <c r="AF186" s="12"/>
      <c r="AG186" s="10" t="s">
        <v>75</v>
      </c>
      <c r="AH186" s="10" t="s">
        <v>75</v>
      </c>
      <c r="AI186" s="12"/>
      <c r="AJ186" s="12"/>
      <c r="AK186" s="10" t="s">
        <v>75</v>
      </c>
      <c r="AL186" s="10" t="s">
        <v>75</v>
      </c>
      <c r="AM186" s="12"/>
      <c r="AN186" s="12"/>
      <c r="AO186" s="10" t="s">
        <v>75</v>
      </c>
      <c r="AP186" s="10" t="s">
        <v>75</v>
      </c>
      <c r="AQ186" s="12"/>
      <c r="AR186" s="12"/>
      <c r="AS186" s="10" t="s">
        <v>75</v>
      </c>
      <c r="AT186" s="10" t="s">
        <v>75</v>
      </c>
      <c r="AU186" s="12"/>
      <c r="AV186" s="12"/>
      <c r="AW186" s="10" t="s">
        <v>75</v>
      </c>
      <c r="AX186" s="10" t="s">
        <v>75</v>
      </c>
      <c r="AY186" s="13">
        <v>1</v>
      </c>
      <c r="AZ186" s="13">
        <v>1</v>
      </c>
      <c r="BA186" s="10" t="s">
        <v>1067</v>
      </c>
      <c r="BB186" s="10" t="s">
        <v>1068</v>
      </c>
      <c r="BC186" s="13">
        <v>1</v>
      </c>
      <c r="BD186" s="13">
        <v>1</v>
      </c>
      <c r="BE186" s="10" t="s">
        <v>1069</v>
      </c>
      <c r="BF186" s="10" t="s">
        <v>640</v>
      </c>
      <c r="BG186" s="12"/>
      <c r="BH186" s="12"/>
      <c r="BI186" s="10" t="s">
        <v>1070</v>
      </c>
      <c r="BJ186" s="10" t="s">
        <v>673</v>
      </c>
      <c r="BK186" s="12"/>
      <c r="BL186" s="12"/>
      <c r="BM186" s="10" t="s">
        <v>1071</v>
      </c>
      <c r="BN186" s="10" t="s">
        <v>782</v>
      </c>
      <c r="BO186" s="12"/>
      <c r="BP186" s="12"/>
      <c r="BQ186" s="10" t="s">
        <v>1072</v>
      </c>
      <c r="BR186" s="10" t="s">
        <v>75</v>
      </c>
      <c r="BS186" s="21">
        <v>2</v>
      </c>
      <c r="BT186" s="17" t="s">
        <v>3468</v>
      </c>
      <c r="BU186" s="30">
        <f t="shared" si="2"/>
        <v>1</v>
      </c>
    </row>
    <row r="187" spans="1:73" ht="135" x14ac:dyDescent="0.25">
      <c r="A187" s="9" t="s">
        <v>630</v>
      </c>
      <c r="B187" s="9" t="s">
        <v>661</v>
      </c>
      <c r="C187" s="10" t="s">
        <v>662</v>
      </c>
      <c r="D187" s="9" t="s">
        <v>888</v>
      </c>
      <c r="E187" s="9" t="s">
        <v>889</v>
      </c>
      <c r="F187" s="9" t="s">
        <v>75</v>
      </c>
      <c r="G187" s="11">
        <v>2</v>
      </c>
      <c r="H187" s="10" t="s">
        <v>1064</v>
      </c>
      <c r="I187" s="11">
        <v>2</v>
      </c>
      <c r="J187" s="9" t="s">
        <v>1073</v>
      </c>
      <c r="K187" s="10" t="s">
        <v>1074</v>
      </c>
      <c r="L187" s="9" t="s">
        <v>893</v>
      </c>
      <c r="M187" s="9" t="s">
        <v>75</v>
      </c>
      <c r="N187" s="9" t="s">
        <v>75</v>
      </c>
      <c r="O187" s="12"/>
      <c r="P187" s="13">
        <v>1</v>
      </c>
      <c r="Q187" s="10" t="s">
        <v>894</v>
      </c>
      <c r="R187" s="14">
        <v>45505</v>
      </c>
      <c r="S187" s="14">
        <v>45595</v>
      </c>
      <c r="T187" s="13">
        <v>1</v>
      </c>
      <c r="U187" s="13">
        <v>100</v>
      </c>
      <c r="V187" s="9" t="s">
        <v>75</v>
      </c>
      <c r="W187" s="12"/>
      <c r="X187" s="12"/>
      <c r="Y187" s="10" t="s">
        <v>75</v>
      </c>
      <c r="Z187" s="10" t="s">
        <v>75</v>
      </c>
      <c r="AA187" s="12"/>
      <c r="AB187" s="12"/>
      <c r="AC187" s="10" t="s">
        <v>75</v>
      </c>
      <c r="AD187" s="10" t="s">
        <v>75</v>
      </c>
      <c r="AE187" s="12"/>
      <c r="AF187" s="12"/>
      <c r="AG187" s="10" t="s">
        <v>75</v>
      </c>
      <c r="AH187" s="10" t="s">
        <v>75</v>
      </c>
      <c r="AI187" s="12"/>
      <c r="AJ187" s="12"/>
      <c r="AK187" s="10" t="s">
        <v>75</v>
      </c>
      <c r="AL187" s="10" t="s">
        <v>75</v>
      </c>
      <c r="AM187" s="12"/>
      <c r="AN187" s="12"/>
      <c r="AO187" s="10" t="s">
        <v>75</v>
      </c>
      <c r="AP187" s="10" t="s">
        <v>75</v>
      </c>
      <c r="AQ187" s="12"/>
      <c r="AR187" s="12"/>
      <c r="AS187" s="10" t="s">
        <v>75</v>
      </c>
      <c r="AT187" s="10" t="s">
        <v>75</v>
      </c>
      <c r="AU187" s="12"/>
      <c r="AV187" s="12"/>
      <c r="AW187" s="10" t="s">
        <v>75</v>
      </c>
      <c r="AX187" s="10" t="s">
        <v>75</v>
      </c>
      <c r="AY187" s="12"/>
      <c r="AZ187" s="12"/>
      <c r="BA187" s="10" t="s">
        <v>1075</v>
      </c>
      <c r="BB187" s="10" t="s">
        <v>640</v>
      </c>
      <c r="BC187" s="12"/>
      <c r="BD187" s="12"/>
      <c r="BE187" s="10" t="s">
        <v>1076</v>
      </c>
      <c r="BF187" s="10" t="s">
        <v>640</v>
      </c>
      <c r="BG187" s="13">
        <v>1</v>
      </c>
      <c r="BH187" s="13">
        <v>1</v>
      </c>
      <c r="BI187" s="10" t="s">
        <v>1077</v>
      </c>
      <c r="BJ187" s="10" t="s">
        <v>673</v>
      </c>
      <c r="BK187" s="12"/>
      <c r="BL187" s="12"/>
      <c r="BM187" s="10" t="s">
        <v>1071</v>
      </c>
      <c r="BN187" s="10" t="s">
        <v>782</v>
      </c>
      <c r="BO187" s="12"/>
      <c r="BP187" s="12"/>
      <c r="BQ187" s="10" t="s">
        <v>1072</v>
      </c>
      <c r="BR187" s="10" t="s">
        <v>75</v>
      </c>
      <c r="BS187" s="21">
        <v>1</v>
      </c>
      <c r="BT187" s="17" t="s">
        <v>3469</v>
      </c>
      <c r="BU187" s="30">
        <f t="shared" si="2"/>
        <v>1</v>
      </c>
    </row>
    <row r="188" spans="1:73" ht="409.5" x14ac:dyDescent="0.25">
      <c r="A188" s="9" t="s">
        <v>630</v>
      </c>
      <c r="B188" s="9" t="s">
        <v>661</v>
      </c>
      <c r="C188" s="10" t="s">
        <v>662</v>
      </c>
      <c r="D188" s="9" t="s">
        <v>888</v>
      </c>
      <c r="E188" s="9" t="s">
        <v>889</v>
      </c>
      <c r="F188" s="9" t="s">
        <v>75</v>
      </c>
      <c r="G188" s="11">
        <v>2</v>
      </c>
      <c r="H188" s="10" t="s">
        <v>1064</v>
      </c>
      <c r="I188" s="11">
        <v>3</v>
      </c>
      <c r="J188" s="9" t="s">
        <v>1078</v>
      </c>
      <c r="K188" s="10" t="s">
        <v>1079</v>
      </c>
      <c r="L188" s="9" t="s">
        <v>893</v>
      </c>
      <c r="M188" s="9" t="s">
        <v>75</v>
      </c>
      <c r="N188" s="9" t="s">
        <v>75</v>
      </c>
      <c r="O188" s="12"/>
      <c r="P188" s="13">
        <v>5</v>
      </c>
      <c r="Q188" s="10" t="s">
        <v>894</v>
      </c>
      <c r="R188" s="14">
        <v>45505</v>
      </c>
      <c r="S188" s="14">
        <v>45644</v>
      </c>
      <c r="T188" s="13">
        <v>5</v>
      </c>
      <c r="U188" s="13">
        <v>100</v>
      </c>
      <c r="V188" s="9" t="s">
        <v>75</v>
      </c>
      <c r="W188" s="12"/>
      <c r="X188" s="12"/>
      <c r="Y188" s="10" t="s">
        <v>75</v>
      </c>
      <c r="Z188" s="10" t="s">
        <v>75</v>
      </c>
      <c r="AA188" s="12"/>
      <c r="AB188" s="12"/>
      <c r="AC188" s="10" t="s">
        <v>75</v>
      </c>
      <c r="AD188" s="10" t="s">
        <v>75</v>
      </c>
      <c r="AE188" s="12"/>
      <c r="AF188" s="12"/>
      <c r="AG188" s="10" t="s">
        <v>75</v>
      </c>
      <c r="AH188" s="10" t="s">
        <v>75</v>
      </c>
      <c r="AI188" s="12"/>
      <c r="AJ188" s="12"/>
      <c r="AK188" s="10" t="s">
        <v>75</v>
      </c>
      <c r="AL188" s="10" t="s">
        <v>75</v>
      </c>
      <c r="AM188" s="12"/>
      <c r="AN188" s="12"/>
      <c r="AO188" s="10" t="s">
        <v>75</v>
      </c>
      <c r="AP188" s="10" t="s">
        <v>75</v>
      </c>
      <c r="AQ188" s="12"/>
      <c r="AR188" s="12"/>
      <c r="AS188" s="10" t="s">
        <v>75</v>
      </c>
      <c r="AT188" s="10" t="s">
        <v>75</v>
      </c>
      <c r="AU188" s="12"/>
      <c r="AV188" s="12"/>
      <c r="AW188" s="10" t="s">
        <v>75</v>
      </c>
      <c r="AX188" s="10" t="s">
        <v>75</v>
      </c>
      <c r="AY188" s="13">
        <v>1</v>
      </c>
      <c r="AZ188" s="13">
        <v>1</v>
      </c>
      <c r="BA188" s="10" t="s">
        <v>1080</v>
      </c>
      <c r="BB188" s="10" t="s">
        <v>640</v>
      </c>
      <c r="BC188" s="13">
        <v>1</v>
      </c>
      <c r="BD188" s="13">
        <v>1</v>
      </c>
      <c r="BE188" s="10" t="s">
        <v>1081</v>
      </c>
      <c r="BF188" s="10" t="s">
        <v>640</v>
      </c>
      <c r="BG188" s="13">
        <v>1</v>
      </c>
      <c r="BH188" s="13">
        <v>1</v>
      </c>
      <c r="BI188" s="10" t="s">
        <v>1082</v>
      </c>
      <c r="BJ188" s="10" t="s">
        <v>673</v>
      </c>
      <c r="BK188" s="13">
        <v>1</v>
      </c>
      <c r="BL188" s="13">
        <v>1</v>
      </c>
      <c r="BM188" s="10" t="s">
        <v>1083</v>
      </c>
      <c r="BN188" s="10" t="s">
        <v>684</v>
      </c>
      <c r="BO188" s="13">
        <v>1</v>
      </c>
      <c r="BP188" s="13">
        <v>1</v>
      </c>
      <c r="BQ188" s="10" t="s">
        <v>1084</v>
      </c>
      <c r="BR188" s="10" t="s">
        <v>75</v>
      </c>
      <c r="BS188" s="21">
        <v>5</v>
      </c>
      <c r="BT188" s="17" t="s">
        <v>3727</v>
      </c>
      <c r="BU188" s="30">
        <f t="shared" si="2"/>
        <v>1</v>
      </c>
    </row>
    <row r="189" spans="1:73" ht="409.5" x14ac:dyDescent="0.25">
      <c r="A189" s="9" t="s">
        <v>630</v>
      </c>
      <c r="B189" s="9" t="s">
        <v>661</v>
      </c>
      <c r="C189" s="10" t="s">
        <v>662</v>
      </c>
      <c r="D189" s="9" t="s">
        <v>888</v>
      </c>
      <c r="E189" s="9" t="s">
        <v>889</v>
      </c>
      <c r="F189" s="9" t="s">
        <v>75</v>
      </c>
      <c r="G189" s="11">
        <v>2</v>
      </c>
      <c r="H189" s="10" t="s">
        <v>1064</v>
      </c>
      <c r="I189" s="11">
        <v>5</v>
      </c>
      <c r="J189" s="9" t="s">
        <v>1085</v>
      </c>
      <c r="K189" s="10" t="s">
        <v>1086</v>
      </c>
      <c r="L189" s="9" t="s">
        <v>893</v>
      </c>
      <c r="M189" s="9" t="s">
        <v>75</v>
      </c>
      <c r="N189" s="9" t="s">
        <v>75</v>
      </c>
      <c r="O189" s="12"/>
      <c r="P189" s="13">
        <v>4</v>
      </c>
      <c r="Q189" s="10" t="s">
        <v>894</v>
      </c>
      <c r="R189" s="14">
        <v>45505</v>
      </c>
      <c r="S189" s="14">
        <v>45644</v>
      </c>
      <c r="T189" s="13">
        <v>4</v>
      </c>
      <c r="U189" s="13">
        <v>100</v>
      </c>
      <c r="V189" s="9" t="s">
        <v>75</v>
      </c>
      <c r="W189" s="12"/>
      <c r="X189" s="12"/>
      <c r="Y189" s="10" t="s">
        <v>75</v>
      </c>
      <c r="Z189" s="10" t="s">
        <v>75</v>
      </c>
      <c r="AA189" s="12"/>
      <c r="AB189" s="12"/>
      <c r="AC189" s="10" t="s">
        <v>75</v>
      </c>
      <c r="AD189" s="10" t="s">
        <v>75</v>
      </c>
      <c r="AE189" s="12"/>
      <c r="AF189" s="12"/>
      <c r="AG189" s="10" t="s">
        <v>75</v>
      </c>
      <c r="AH189" s="10" t="s">
        <v>75</v>
      </c>
      <c r="AI189" s="12"/>
      <c r="AJ189" s="12"/>
      <c r="AK189" s="10" t="s">
        <v>75</v>
      </c>
      <c r="AL189" s="10" t="s">
        <v>75</v>
      </c>
      <c r="AM189" s="12"/>
      <c r="AN189" s="12"/>
      <c r="AO189" s="10" t="s">
        <v>75</v>
      </c>
      <c r="AP189" s="10" t="s">
        <v>75</v>
      </c>
      <c r="AQ189" s="12"/>
      <c r="AR189" s="12"/>
      <c r="AS189" s="10" t="s">
        <v>75</v>
      </c>
      <c r="AT189" s="10" t="s">
        <v>75</v>
      </c>
      <c r="AU189" s="12"/>
      <c r="AV189" s="12"/>
      <c r="AW189" s="10" t="s">
        <v>75</v>
      </c>
      <c r="AX189" s="10" t="s">
        <v>75</v>
      </c>
      <c r="AY189" s="12"/>
      <c r="AZ189" s="12"/>
      <c r="BA189" s="10" t="s">
        <v>1087</v>
      </c>
      <c r="BB189" s="10" t="s">
        <v>640</v>
      </c>
      <c r="BC189" s="12"/>
      <c r="BD189" s="12"/>
      <c r="BE189" s="10" t="s">
        <v>1088</v>
      </c>
      <c r="BF189" s="10" t="s">
        <v>640</v>
      </c>
      <c r="BG189" s="12"/>
      <c r="BH189" s="12"/>
      <c r="BI189" s="10" t="s">
        <v>1089</v>
      </c>
      <c r="BJ189" s="10" t="s">
        <v>673</v>
      </c>
      <c r="BK189" s="13">
        <v>1</v>
      </c>
      <c r="BL189" s="13">
        <v>1</v>
      </c>
      <c r="BM189" s="10" t="s">
        <v>1090</v>
      </c>
      <c r="BN189" s="10" t="s">
        <v>684</v>
      </c>
      <c r="BO189" s="13">
        <v>3</v>
      </c>
      <c r="BP189" s="13">
        <v>3</v>
      </c>
      <c r="BQ189" s="10" t="s">
        <v>1091</v>
      </c>
      <c r="BR189" s="10" t="s">
        <v>774</v>
      </c>
      <c r="BS189" s="21">
        <v>4</v>
      </c>
      <c r="BT189" s="17" t="s">
        <v>3470</v>
      </c>
      <c r="BU189" s="30">
        <f t="shared" si="2"/>
        <v>1</v>
      </c>
    </row>
    <row r="190" spans="1:73" ht="409.5" x14ac:dyDescent="0.25">
      <c r="A190" s="9" t="s">
        <v>630</v>
      </c>
      <c r="B190" s="9" t="s">
        <v>661</v>
      </c>
      <c r="C190" s="10" t="s">
        <v>662</v>
      </c>
      <c r="D190" s="9" t="s">
        <v>888</v>
      </c>
      <c r="E190" s="9" t="s">
        <v>889</v>
      </c>
      <c r="F190" s="9" t="s">
        <v>75</v>
      </c>
      <c r="G190" s="11">
        <v>2</v>
      </c>
      <c r="H190" s="10" t="s">
        <v>1064</v>
      </c>
      <c r="I190" s="11">
        <v>4</v>
      </c>
      <c r="J190" s="9" t="s">
        <v>1092</v>
      </c>
      <c r="K190" s="10" t="s">
        <v>1093</v>
      </c>
      <c r="L190" s="9" t="s">
        <v>893</v>
      </c>
      <c r="M190" s="9" t="s">
        <v>75</v>
      </c>
      <c r="N190" s="9" t="s">
        <v>75</v>
      </c>
      <c r="O190" s="12"/>
      <c r="P190" s="13">
        <v>2</v>
      </c>
      <c r="Q190" s="10" t="s">
        <v>894</v>
      </c>
      <c r="R190" s="14">
        <v>45536</v>
      </c>
      <c r="S190" s="14">
        <v>45644</v>
      </c>
      <c r="T190" s="13">
        <v>2</v>
      </c>
      <c r="U190" s="13">
        <v>100</v>
      </c>
      <c r="V190" s="9" t="s">
        <v>75</v>
      </c>
      <c r="W190" s="12"/>
      <c r="X190" s="12"/>
      <c r="Y190" s="10" t="s">
        <v>75</v>
      </c>
      <c r="Z190" s="10" t="s">
        <v>75</v>
      </c>
      <c r="AA190" s="12"/>
      <c r="AB190" s="12"/>
      <c r="AC190" s="10" t="s">
        <v>75</v>
      </c>
      <c r="AD190" s="10" t="s">
        <v>75</v>
      </c>
      <c r="AE190" s="12"/>
      <c r="AF190" s="12"/>
      <c r="AG190" s="10" t="s">
        <v>75</v>
      </c>
      <c r="AH190" s="10" t="s">
        <v>75</v>
      </c>
      <c r="AI190" s="12"/>
      <c r="AJ190" s="12"/>
      <c r="AK190" s="10" t="s">
        <v>75</v>
      </c>
      <c r="AL190" s="10" t="s">
        <v>75</v>
      </c>
      <c r="AM190" s="12"/>
      <c r="AN190" s="12"/>
      <c r="AO190" s="10" t="s">
        <v>75</v>
      </c>
      <c r="AP190" s="10" t="s">
        <v>75</v>
      </c>
      <c r="AQ190" s="12"/>
      <c r="AR190" s="12"/>
      <c r="AS190" s="10" t="s">
        <v>75</v>
      </c>
      <c r="AT190" s="10" t="s">
        <v>75</v>
      </c>
      <c r="AU190" s="12"/>
      <c r="AV190" s="12"/>
      <c r="AW190" s="10" t="s">
        <v>75</v>
      </c>
      <c r="AX190" s="10" t="s">
        <v>75</v>
      </c>
      <c r="AY190" s="12"/>
      <c r="AZ190" s="12"/>
      <c r="BA190" s="10" t="s">
        <v>797</v>
      </c>
      <c r="BB190" s="10" t="s">
        <v>640</v>
      </c>
      <c r="BC190" s="12"/>
      <c r="BD190" s="12"/>
      <c r="BE190" s="10" t="s">
        <v>1094</v>
      </c>
      <c r="BF190" s="10" t="s">
        <v>640</v>
      </c>
      <c r="BG190" s="12"/>
      <c r="BH190" s="12"/>
      <c r="BI190" s="10" t="s">
        <v>1095</v>
      </c>
      <c r="BJ190" s="10" t="s">
        <v>673</v>
      </c>
      <c r="BK190" s="12"/>
      <c r="BL190" s="12"/>
      <c r="BM190" s="10" t="s">
        <v>1096</v>
      </c>
      <c r="BN190" s="10" t="s">
        <v>684</v>
      </c>
      <c r="BO190" s="13">
        <v>2</v>
      </c>
      <c r="BP190" s="13">
        <v>2</v>
      </c>
      <c r="BQ190" s="10" t="s">
        <v>1097</v>
      </c>
      <c r="BR190" s="10" t="s">
        <v>75</v>
      </c>
      <c r="BS190" s="21">
        <v>2</v>
      </c>
      <c r="BT190" s="17" t="s">
        <v>3850</v>
      </c>
      <c r="BU190" s="30">
        <f t="shared" si="2"/>
        <v>1</v>
      </c>
    </row>
    <row r="191" spans="1:73" ht="285" x14ac:dyDescent="0.25">
      <c r="A191" s="9" t="s">
        <v>630</v>
      </c>
      <c r="B191" s="9" t="s">
        <v>661</v>
      </c>
      <c r="C191" s="10" t="s">
        <v>662</v>
      </c>
      <c r="D191" s="9" t="s">
        <v>888</v>
      </c>
      <c r="E191" s="9" t="s">
        <v>889</v>
      </c>
      <c r="F191" s="9" t="s">
        <v>75</v>
      </c>
      <c r="G191" s="11">
        <v>2</v>
      </c>
      <c r="H191" s="10" t="s">
        <v>1064</v>
      </c>
      <c r="I191" s="11">
        <v>6</v>
      </c>
      <c r="J191" s="9" t="s">
        <v>1098</v>
      </c>
      <c r="K191" s="10" t="s">
        <v>1099</v>
      </c>
      <c r="L191" s="9" t="s">
        <v>893</v>
      </c>
      <c r="M191" s="9" t="s">
        <v>75</v>
      </c>
      <c r="N191" s="9" t="s">
        <v>75</v>
      </c>
      <c r="O191" s="13">
        <v>6</v>
      </c>
      <c r="P191" s="13">
        <v>6</v>
      </c>
      <c r="Q191" s="10" t="s">
        <v>894</v>
      </c>
      <c r="R191" s="14">
        <v>45536</v>
      </c>
      <c r="S191" s="14">
        <v>45644</v>
      </c>
      <c r="T191" s="13">
        <v>6</v>
      </c>
      <c r="U191" s="13">
        <v>100</v>
      </c>
      <c r="V191" s="9" t="s">
        <v>75</v>
      </c>
      <c r="W191" s="12"/>
      <c r="X191" s="12"/>
      <c r="Y191" s="10" t="s">
        <v>75</v>
      </c>
      <c r="Z191" s="10" t="s">
        <v>75</v>
      </c>
      <c r="AA191" s="12"/>
      <c r="AB191" s="12"/>
      <c r="AC191" s="10" t="s">
        <v>75</v>
      </c>
      <c r="AD191" s="10" t="s">
        <v>75</v>
      </c>
      <c r="AE191" s="12"/>
      <c r="AF191" s="12"/>
      <c r="AG191" s="10" t="s">
        <v>75</v>
      </c>
      <c r="AH191" s="10" t="s">
        <v>75</v>
      </c>
      <c r="AI191" s="12"/>
      <c r="AJ191" s="12"/>
      <c r="AK191" s="10" t="s">
        <v>75</v>
      </c>
      <c r="AL191" s="10" t="s">
        <v>75</v>
      </c>
      <c r="AM191" s="12"/>
      <c r="AN191" s="12"/>
      <c r="AO191" s="10" t="s">
        <v>75</v>
      </c>
      <c r="AP191" s="10" t="s">
        <v>75</v>
      </c>
      <c r="AQ191" s="12"/>
      <c r="AR191" s="12"/>
      <c r="AS191" s="10" t="s">
        <v>75</v>
      </c>
      <c r="AT191" s="10" t="s">
        <v>75</v>
      </c>
      <c r="AU191" s="12"/>
      <c r="AV191" s="12"/>
      <c r="AW191" s="10" t="s">
        <v>75</v>
      </c>
      <c r="AX191" s="10" t="s">
        <v>75</v>
      </c>
      <c r="AY191" s="12"/>
      <c r="AZ191" s="12"/>
      <c r="BA191" s="10" t="s">
        <v>797</v>
      </c>
      <c r="BB191" s="10" t="s">
        <v>640</v>
      </c>
      <c r="BC191" s="13">
        <v>2</v>
      </c>
      <c r="BD191" s="13">
        <v>2</v>
      </c>
      <c r="BE191" s="10" t="s">
        <v>1100</v>
      </c>
      <c r="BF191" s="10" t="s">
        <v>640</v>
      </c>
      <c r="BG191" s="13">
        <v>2</v>
      </c>
      <c r="BH191" s="13">
        <v>2</v>
      </c>
      <c r="BI191" s="10" t="s">
        <v>1101</v>
      </c>
      <c r="BJ191" s="10" t="s">
        <v>673</v>
      </c>
      <c r="BK191" s="13">
        <v>2</v>
      </c>
      <c r="BL191" s="13">
        <v>2</v>
      </c>
      <c r="BM191" s="10" t="s">
        <v>1102</v>
      </c>
      <c r="BN191" s="10" t="s">
        <v>684</v>
      </c>
      <c r="BO191" s="13">
        <v>0</v>
      </c>
      <c r="BP191" s="13">
        <v>0</v>
      </c>
      <c r="BQ191" s="10" t="s">
        <v>1072</v>
      </c>
      <c r="BR191" s="10" t="s">
        <v>774</v>
      </c>
      <c r="BS191" s="21">
        <v>6</v>
      </c>
      <c r="BT191" s="17" t="s">
        <v>3471</v>
      </c>
      <c r="BU191" s="30">
        <f t="shared" si="2"/>
        <v>1</v>
      </c>
    </row>
    <row r="192" spans="1:73" ht="120" x14ac:dyDescent="0.25">
      <c r="A192" s="9" t="s">
        <v>630</v>
      </c>
      <c r="B192" s="9" t="s">
        <v>434</v>
      </c>
      <c r="C192" s="10" t="s">
        <v>420</v>
      </c>
      <c r="D192" s="9" t="s">
        <v>718</v>
      </c>
      <c r="E192" s="9" t="s">
        <v>975</v>
      </c>
      <c r="F192" s="9" t="s">
        <v>75</v>
      </c>
      <c r="G192" s="11">
        <v>2</v>
      </c>
      <c r="H192" s="10" t="s">
        <v>1103</v>
      </c>
      <c r="I192" s="11">
        <v>1</v>
      </c>
      <c r="J192" s="9" t="s">
        <v>1104</v>
      </c>
      <c r="K192" s="10" t="s">
        <v>978</v>
      </c>
      <c r="L192" s="9" t="s">
        <v>979</v>
      </c>
      <c r="M192" s="9" t="s">
        <v>75</v>
      </c>
      <c r="N192" s="9" t="s">
        <v>75</v>
      </c>
      <c r="O192" s="13">
        <v>0.05</v>
      </c>
      <c r="P192" s="13">
        <v>1</v>
      </c>
      <c r="Q192" s="10" t="s">
        <v>980</v>
      </c>
      <c r="R192" s="14">
        <v>45323</v>
      </c>
      <c r="S192" s="14">
        <v>45412</v>
      </c>
      <c r="T192" s="13">
        <v>1</v>
      </c>
      <c r="U192" s="13">
        <v>100</v>
      </c>
      <c r="V192" s="9" t="s">
        <v>75</v>
      </c>
      <c r="W192" s="12"/>
      <c r="X192" s="12"/>
      <c r="Y192" s="10" t="s">
        <v>75</v>
      </c>
      <c r="Z192" s="10" t="s">
        <v>75</v>
      </c>
      <c r="AA192" s="12"/>
      <c r="AB192" s="12"/>
      <c r="AC192" s="10" t="s">
        <v>1105</v>
      </c>
      <c r="AD192" s="10" t="s">
        <v>640</v>
      </c>
      <c r="AE192" s="12"/>
      <c r="AF192" s="12"/>
      <c r="AG192" s="10" t="s">
        <v>1106</v>
      </c>
      <c r="AH192" s="10" t="s">
        <v>642</v>
      </c>
      <c r="AI192" s="13">
        <v>1</v>
      </c>
      <c r="AJ192" s="13">
        <v>1</v>
      </c>
      <c r="AK192" s="10" t="s">
        <v>1107</v>
      </c>
      <c r="AL192" s="10" t="s">
        <v>640</v>
      </c>
      <c r="AM192" s="12"/>
      <c r="AN192" s="13">
        <v>0</v>
      </c>
      <c r="AO192" s="10" t="s">
        <v>984</v>
      </c>
      <c r="AP192" s="10" t="s">
        <v>640</v>
      </c>
      <c r="AQ192" s="12"/>
      <c r="AR192" s="12"/>
      <c r="AS192" s="10" t="s">
        <v>75</v>
      </c>
      <c r="AT192" s="10" t="s">
        <v>75</v>
      </c>
      <c r="AU192" s="12"/>
      <c r="AV192" s="12"/>
      <c r="AW192" s="10" t="s">
        <v>75</v>
      </c>
      <c r="AX192" s="10" t="s">
        <v>75</v>
      </c>
      <c r="AY192" s="12"/>
      <c r="AZ192" s="12"/>
      <c r="BA192" s="10" t="s">
        <v>75</v>
      </c>
      <c r="BB192" s="10" t="s">
        <v>75</v>
      </c>
      <c r="BC192" s="12"/>
      <c r="BD192" s="12"/>
      <c r="BE192" s="10" t="s">
        <v>75</v>
      </c>
      <c r="BF192" s="10" t="s">
        <v>75</v>
      </c>
      <c r="BG192" s="12"/>
      <c r="BH192" s="12"/>
      <c r="BI192" s="10" t="s">
        <v>75</v>
      </c>
      <c r="BJ192" s="10" t="s">
        <v>75</v>
      </c>
      <c r="BK192" s="12"/>
      <c r="BL192" s="12"/>
      <c r="BM192" s="10" t="s">
        <v>75</v>
      </c>
      <c r="BN192" s="10" t="s">
        <v>75</v>
      </c>
      <c r="BO192" s="12"/>
      <c r="BP192" s="12"/>
      <c r="BQ192" s="10" t="s">
        <v>75</v>
      </c>
      <c r="BR192" s="10" t="s">
        <v>75</v>
      </c>
      <c r="BS192" s="21">
        <v>1</v>
      </c>
      <c r="BT192" s="17" t="s">
        <v>3472</v>
      </c>
      <c r="BU192" s="30">
        <f t="shared" si="2"/>
        <v>1</v>
      </c>
    </row>
    <row r="193" spans="1:73" ht="120" x14ac:dyDescent="0.25">
      <c r="A193" s="9" t="s">
        <v>630</v>
      </c>
      <c r="B193" s="9" t="s">
        <v>434</v>
      </c>
      <c r="C193" s="10" t="s">
        <v>420</v>
      </c>
      <c r="D193" s="9" t="s">
        <v>718</v>
      </c>
      <c r="E193" s="9" t="s">
        <v>975</v>
      </c>
      <c r="F193" s="9" t="s">
        <v>75</v>
      </c>
      <c r="G193" s="11">
        <v>2</v>
      </c>
      <c r="H193" s="10" t="s">
        <v>1103</v>
      </c>
      <c r="I193" s="11">
        <v>2</v>
      </c>
      <c r="J193" s="9" t="s">
        <v>1108</v>
      </c>
      <c r="K193" s="10" t="s">
        <v>986</v>
      </c>
      <c r="L193" s="9" t="s">
        <v>979</v>
      </c>
      <c r="M193" s="9" t="s">
        <v>75</v>
      </c>
      <c r="N193" s="9" t="s">
        <v>75</v>
      </c>
      <c r="O193" s="13">
        <v>0.05</v>
      </c>
      <c r="P193" s="13">
        <v>1</v>
      </c>
      <c r="Q193" s="10" t="s">
        <v>980</v>
      </c>
      <c r="R193" s="14">
        <v>45323</v>
      </c>
      <c r="S193" s="14">
        <v>45442</v>
      </c>
      <c r="T193" s="13">
        <v>1</v>
      </c>
      <c r="U193" s="13">
        <v>100</v>
      </c>
      <c r="V193" s="9" t="s">
        <v>75</v>
      </c>
      <c r="W193" s="12"/>
      <c r="X193" s="12"/>
      <c r="Y193" s="10" t="s">
        <v>75</v>
      </c>
      <c r="Z193" s="10" t="s">
        <v>75</v>
      </c>
      <c r="AA193" s="12"/>
      <c r="AB193" s="12"/>
      <c r="AC193" s="10" t="s">
        <v>1109</v>
      </c>
      <c r="AD193" s="10" t="s">
        <v>640</v>
      </c>
      <c r="AE193" s="12"/>
      <c r="AF193" s="12"/>
      <c r="AG193" s="10" t="s">
        <v>1110</v>
      </c>
      <c r="AH193" s="10" t="s">
        <v>642</v>
      </c>
      <c r="AI193" s="12"/>
      <c r="AJ193" s="13">
        <v>0</v>
      </c>
      <c r="AK193" s="10" t="s">
        <v>1111</v>
      </c>
      <c r="AL193" s="10" t="s">
        <v>640</v>
      </c>
      <c r="AM193" s="13">
        <v>1</v>
      </c>
      <c r="AN193" s="13">
        <v>1</v>
      </c>
      <c r="AO193" s="10" t="s">
        <v>1112</v>
      </c>
      <c r="AP193" s="10" t="s">
        <v>640</v>
      </c>
      <c r="AQ193" s="12"/>
      <c r="AR193" s="12"/>
      <c r="AS193" s="10" t="s">
        <v>75</v>
      </c>
      <c r="AT193" s="10" t="s">
        <v>75</v>
      </c>
      <c r="AU193" s="12"/>
      <c r="AV193" s="12"/>
      <c r="AW193" s="10" t="s">
        <v>75</v>
      </c>
      <c r="AX193" s="10" t="s">
        <v>75</v>
      </c>
      <c r="AY193" s="12"/>
      <c r="AZ193" s="12"/>
      <c r="BA193" s="10" t="s">
        <v>75</v>
      </c>
      <c r="BB193" s="10" t="s">
        <v>75</v>
      </c>
      <c r="BC193" s="12"/>
      <c r="BD193" s="12"/>
      <c r="BE193" s="10" t="s">
        <v>75</v>
      </c>
      <c r="BF193" s="10" t="s">
        <v>75</v>
      </c>
      <c r="BG193" s="12"/>
      <c r="BH193" s="12"/>
      <c r="BI193" s="10" t="s">
        <v>75</v>
      </c>
      <c r="BJ193" s="10" t="s">
        <v>75</v>
      </c>
      <c r="BK193" s="12"/>
      <c r="BL193" s="12"/>
      <c r="BM193" s="10" t="s">
        <v>75</v>
      </c>
      <c r="BN193" s="10" t="s">
        <v>75</v>
      </c>
      <c r="BO193" s="12"/>
      <c r="BP193" s="12"/>
      <c r="BQ193" s="10" t="s">
        <v>75</v>
      </c>
      <c r="BR193" s="10" t="s">
        <v>75</v>
      </c>
      <c r="BS193" s="21">
        <v>1</v>
      </c>
      <c r="BT193" s="17" t="s">
        <v>3473</v>
      </c>
      <c r="BU193" s="30">
        <f t="shared" si="2"/>
        <v>1</v>
      </c>
    </row>
    <row r="194" spans="1:73" ht="120" x14ac:dyDescent="0.25">
      <c r="A194" s="9" t="s">
        <v>630</v>
      </c>
      <c r="B194" s="9" t="s">
        <v>661</v>
      </c>
      <c r="C194" s="10" t="s">
        <v>662</v>
      </c>
      <c r="D194" s="9" t="s">
        <v>663</v>
      </c>
      <c r="E194" s="9" t="s">
        <v>664</v>
      </c>
      <c r="F194" s="9" t="s">
        <v>75</v>
      </c>
      <c r="G194" s="11">
        <v>3</v>
      </c>
      <c r="H194" s="10" t="s">
        <v>1113</v>
      </c>
      <c r="I194" s="11">
        <v>1</v>
      </c>
      <c r="J194" s="9" t="s">
        <v>1114</v>
      </c>
      <c r="K194" s="10" t="s">
        <v>1115</v>
      </c>
      <c r="L194" s="9" t="s">
        <v>668</v>
      </c>
      <c r="M194" s="9" t="s">
        <v>75</v>
      </c>
      <c r="N194" s="9" t="s">
        <v>75</v>
      </c>
      <c r="O194" s="13">
        <v>0.1</v>
      </c>
      <c r="P194" s="13">
        <v>1</v>
      </c>
      <c r="Q194" s="10" t="s">
        <v>669</v>
      </c>
      <c r="R194" s="14">
        <v>45505</v>
      </c>
      <c r="S194" s="14">
        <v>45641</v>
      </c>
      <c r="T194" s="13">
        <v>1</v>
      </c>
      <c r="U194" s="13">
        <v>100</v>
      </c>
      <c r="V194" s="9" t="s">
        <v>75</v>
      </c>
      <c r="W194" s="12"/>
      <c r="X194" s="12"/>
      <c r="Y194" s="10" t="s">
        <v>75</v>
      </c>
      <c r="Z194" s="10" t="s">
        <v>75</v>
      </c>
      <c r="AA194" s="12"/>
      <c r="AB194" s="12"/>
      <c r="AC194" s="10" t="s">
        <v>75</v>
      </c>
      <c r="AD194" s="10" t="s">
        <v>75</v>
      </c>
      <c r="AE194" s="12"/>
      <c r="AF194" s="12"/>
      <c r="AG194" s="10" t="s">
        <v>75</v>
      </c>
      <c r="AH194" s="10" t="s">
        <v>75</v>
      </c>
      <c r="AI194" s="12"/>
      <c r="AJ194" s="12"/>
      <c r="AK194" s="10" t="s">
        <v>75</v>
      </c>
      <c r="AL194" s="10" t="s">
        <v>75</v>
      </c>
      <c r="AM194" s="12"/>
      <c r="AN194" s="12"/>
      <c r="AO194" s="10" t="s">
        <v>75</v>
      </c>
      <c r="AP194" s="10" t="s">
        <v>75</v>
      </c>
      <c r="AQ194" s="12"/>
      <c r="AR194" s="12"/>
      <c r="AS194" s="10" t="s">
        <v>75</v>
      </c>
      <c r="AT194" s="10" t="s">
        <v>75</v>
      </c>
      <c r="AU194" s="12"/>
      <c r="AV194" s="12"/>
      <c r="AW194" s="10" t="s">
        <v>75</v>
      </c>
      <c r="AX194" s="10" t="s">
        <v>75</v>
      </c>
      <c r="AY194" s="12"/>
      <c r="AZ194" s="12"/>
      <c r="BA194" s="10" t="s">
        <v>1116</v>
      </c>
      <c r="BB194" s="10" t="s">
        <v>640</v>
      </c>
      <c r="BC194" s="12"/>
      <c r="BD194" s="12"/>
      <c r="BE194" s="10" t="s">
        <v>1117</v>
      </c>
      <c r="BF194" s="10" t="s">
        <v>640</v>
      </c>
      <c r="BG194" s="13">
        <v>0</v>
      </c>
      <c r="BH194" s="12"/>
      <c r="BI194" s="10" t="s">
        <v>1118</v>
      </c>
      <c r="BJ194" s="10" t="s">
        <v>698</v>
      </c>
      <c r="BK194" s="13">
        <v>1</v>
      </c>
      <c r="BL194" s="13">
        <v>0</v>
      </c>
      <c r="BM194" s="10" t="s">
        <v>1119</v>
      </c>
      <c r="BN194" s="10" t="s">
        <v>700</v>
      </c>
      <c r="BO194" s="13">
        <v>0</v>
      </c>
      <c r="BP194" s="13">
        <v>1</v>
      </c>
      <c r="BQ194" s="10" t="s">
        <v>1120</v>
      </c>
      <c r="BR194" s="10" t="s">
        <v>766</v>
      </c>
      <c r="BS194" s="21">
        <v>1</v>
      </c>
      <c r="BT194" s="17" t="s">
        <v>3474</v>
      </c>
      <c r="BU194" s="30">
        <f t="shared" si="2"/>
        <v>1</v>
      </c>
    </row>
    <row r="195" spans="1:73" ht="120" x14ac:dyDescent="0.25">
      <c r="A195" s="9" t="s">
        <v>630</v>
      </c>
      <c r="B195" s="9" t="s">
        <v>661</v>
      </c>
      <c r="C195" s="10" t="s">
        <v>662</v>
      </c>
      <c r="D195" s="9" t="s">
        <v>663</v>
      </c>
      <c r="E195" s="9" t="s">
        <v>664</v>
      </c>
      <c r="F195" s="9" t="s">
        <v>75</v>
      </c>
      <c r="G195" s="11">
        <v>3</v>
      </c>
      <c r="H195" s="10" t="s">
        <v>1113</v>
      </c>
      <c r="I195" s="11">
        <v>2</v>
      </c>
      <c r="J195" s="9" t="s">
        <v>1121</v>
      </c>
      <c r="K195" s="10" t="s">
        <v>679</v>
      </c>
      <c r="L195" s="9" t="s">
        <v>668</v>
      </c>
      <c r="M195" s="9" t="s">
        <v>75</v>
      </c>
      <c r="N195" s="9" t="s">
        <v>75</v>
      </c>
      <c r="O195" s="13">
        <v>0.1</v>
      </c>
      <c r="P195" s="13">
        <v>1</v>
      </c>
      <c r="Q195" s="10" t="s">
        <v>669</v>
      </c>
      <c r="R195" s="14">
        <v>45505</v>
      </c>
      <c r="S195" s="14">
        <v>45641</v>
      </c>
      <c r="T195" s="13">
        <v>1</v>
      </c>
      <c r="U195" s="13">
        <v>100</v>
      </c>
      <c r="V195" s="9" t="s">
        <v>75</v>
      </c>
      <c r="W195" s="12"/>
      <c r="X195" s="12"/>
      <c r="Y195" s="10" t="s">
        <v>75</v>
      </c>
      <c r="Z195" s="10" t="s">
        <v>75</v>
      </c>
      <c r="AA195" s="12"/>
      <c r="AB195" s="12"/>
      <c r="AC195" s="10" t="s">
        <v>75</v>
      </c>
      <c r="AD195" s="10" t="s">
        <v>75</v>
      </c>
      <c r="AE195" s="12"/>
      <c r="AF195" s="12"/>
      <c r="AG195" s="10" t="s">
        <v>75</v>
      </c>
      <c r="AH195" s="10" t="s">
        <v>75</v>
      </c>
      <c r="AI195" s="12"/>
      <c r="AJ195" s="12"/>
      <c r="AK195" s="10" t="s">
        <v>75</v>
      </c>
      <c r="AL195" s="10" t="s">
        <v>75</v>
      </c>
      <c r="AM195" s="12"/>
      <c r="AN195" s="12"/>
      <c r="AO195" s="10" t="s">
        <v>75</v>
      </c>
      <c r="AP195" s="10" t="s">
        <v>75</v>
      </c>
      <c r="AQ195" s="12"/>
      <c r="AR195" s="12"/>
      <c r="AS195" s="10" t="s">
        <v>75</v>
      </c>
      <c r="AT195" s="10" t="s">
        <v>75</v>
      </c>
      <c r="AU195" s="12"/>
      <c r="AV195" s="12"/>
      <c r="AW195" s="10" t="s">
        <v>75</v>
      </c>
      <c r="AX195" s="10" t="s">
        <v>75</v>
      </c>
      <c r="AY195" s="12"/>
      <c r="AZ195" s="12"/>
      <c r="BA195" s="10" t="s">
        <v>1122</v>
      </c>
      <c r="BB195" s="10" t="s">
        <v>640</v>
      </c>
      <c r="BC195" s="12"/>
      <c r="BD195" s="12"/>
      <c r="BE195" s="10" t="s">
        <v>1123</v>
      </c>
      <c r="BF195" s="10" t="s">
        <v>640</v>
      </c>
      <c r="BG195" s="12"/>
      <c r="BH195" s="12"/>
      <c r="BI195" s="10" t="s">
        <v>1124</v>
      </c>
      <c r="BJ195" s="10" t="s">
        <v>673</v>
      </c>
      <c r="BK195" s="12"/>
      <c r="BL195" s="13">
        <v>0</v>
      </c>
      <c r="BM195" s="10" t="s">
        <v>1125</v>
      </c>
      <c r="BN195" s="10" t="s">
        <v>684</v>
      </c>
      <c r="BO195" s="13">
        <v>1</v>
      </c>
      <c r="BP195" s="13">
        <v>1</v>
      </c>
      <c r="BQ195" s="10" t="s">
        <v>1126</v>
      </c>
      <c r="BR195" s="10" t="s">
        <v>75</v>
      </c>
      <c r="BS195" s="21">
        <v>1</v>
      </c>
      <c r="BT195" s="17" t="s">
        <v>3475</v>
      </c>
      <c r="BU195" s="30">
        <f t="shared" si="2"/>
        <v>1</v>
      </c>
    </row>
    <row r="196" spans="1:73" ht="150" x14ac:dyDescent="0.25">
      <c r="A196" s="9" t="s">
        <v>630</v>
      </c>
      <c r="B196" s="9" t="s">
        <v>434</v>
      </c>
      <c r="C196" s="10" t="s">
        <v>420</v>
      </c>
      <c r="D196" s="9" t="s">
        <v>718</v>
      </c>
      <c r="E196" s="9" t="s">
        <v>975</v>
      </c>
      <c r="F196" s="9" t="s">
        <v>75</v>
      </c>
      <c r="G196" s="11">
        <v>3</v>
      </c>
      <c r="H196" s="10" t="s">
        <v>1127</v>
      </c>
      <c r="I196" s="11">
        <v>1</v>
      </c>
      <c r="J196" s="9" t="s">
        <v>1128</v>
      </c>
      <c r="K196" s="10" t="s">
        <v>978</v>
      </c>
      <c r="L196" s="9" t="s">
        <v>979</v>
      </c>
      <c r="M196" s="9" t="s">
        <v>75</v>
      </c>
      <c r="N196" s="9" t="s">
        <v>75</v>
      </c>
      <c r="O196" s="13">
        <v>0.05</v>
      </c>
      <c r="P196" s="13">
        <v>1</v>
      </c>
      <c r="Q196" s="10" t="s">
        <v>980</v>
      </c>
      <c r="R196" s="14">
        <v>45323</v>
      </c>
      <c r="S196" s="14">
        <v>45412</v>
      </c>
      <c r="T196" s="13">
        <v>1</v>
      </c>
      <c r="U196" s="13">
        <v>100</v>
      </c>
      <c r="V196" s="9" t="s">
        <v>75</v>
      </c>
      <c r="W196" s="12"/>
      <c r="X196" s="12"/>
      <c r="Y196" s="10" t="s">
        <v>75</v>
      </c>
      <c r="Z196" s="10" t="s">
        <v>75</v>
      </c>
      <c r="AA196" s="12"/>
      <c r="AB196" s="12"/>
      <c r="AC196" s="10" t="s">
        <v>1129</v>
      </c>
      <c r="AD196" s="10" t="s">
        <v>640</v>
      </c>
      <c r="AE196" s="12"/>
      <c r="AF196" s="12"/>
      <c r="AG196" s="10" t="s">
        <v>1130</v>
      </c>
      <c r="AH196" s="10" t="s">
        <v>642</v>
      </c>
      <c r="AI196" s="13">
        <v>1</v>
      </c>
      <c r="AJ196" s="13">
        <v>1</v>
      </c>
      <c r="AK196" s="10" t="s">
        <v>1131</v>
      </c>
      <c r="AL196" s="10" t="s">
        <v>640</v>
      </c>
      <c r="AM196" s="12"/>
      <c r="AN196" s="13">
        <v>0</v>
      </c>
      <c r="AO196" s="10" t="s">
        <v>984</v>
      </c>
      <c r="AP196" s="10" t="s">
        <v>640</v>
      </c>
      <c r="AQ196" s="12"/>
      <c r="AR196" s="12"/>
      <c r="AS196" s="10" t="s">
        <v>75</v>
      </c>
      <c r="AT196" s="10" t="s">
        <v>75</v>
      </c>
      <c r="AU196" s="12"/>
      <c r="AV196" s="12"/>
      <c r="AW196" s="10" t="s">
        <v>75</v>
      </c>
      <c r="AX196" s="10" t="s">
        <v>75</v>
      </c>
      <c r="AY196" s="12"/>
      <c r="AZ196" s="12"/>
      <c r="BA196" s="10" t="s">
        <v>75</v>
      </c>
      <c r="BB196" s="10" t="s">
        <v>75</v>
      </c>
      <c r="BC196" s="12"/>
      <c r="BD196" s="12"/>
      <c r="BE196" s="10" t="s">
        <v>75</v>
      </c>
      <c r="BF196" s="10" t="s">
        <v>75</v>
      </c>
      <c r="BG196" s="12"/>
      <c r="BH196" s="12"/>
      <c r="BI196" s="10" t="s">
        <v>75</v>
      </c>
      <c r="BJ196" s="10" t="s">
        <v>75</v>
      </c>
      <c r="BK196" s="12"/>
      <c r="BL196" s="12"/>
      <c r="BM196" s="10" t="s">
        <v>75</v>
      </c>
      <c r="BN196" s="10" t="s">
        <v>75</v>
      </c>
      <c r="BO196" s="12"/>
      <c r="BP196" s="12"/>
      <c r="BQ196" s="10" t="s">
        <v>75</v>
      </c>
      <c r="BR196" s="10" t="s">
        <v>75</v>
      </c>
      <c r="BS196" s="21">
        <v>1</v>
      </c>
      <c r="BT196" s="17" t="s">
        <v>3476</v>
      </c>
      <c r="BU196" s="30">
        <f t="shared" si="2"/>
        <v>1</v>
      </c>
    </row>
    <row r="197" spans="1:73" ht="120" x14ac:dyDescent="0.25">
      <c r="A197" s="9" t="s">
        <v>630</v>
      </c>
      <c r="B197" s="9" t="s">
        <v>434</v>
      </c>
      <c r="C197" s="10" t="s">
        <v>420</v>
      </c>
      <c r="D197" s="9" t="s">
        <v>718</v>
      </c>
      <c r="E197" s="9" t="s">
        <v>975</v>
      </c>
      <c r="F197" s="9" t="s">
        <v>75</v>
      </c>
      <c r="G197" s="11">
        <v>3</v>
      </c>
      <c r="H197" s="10" t="s">
        <v>1127</v>
      </c>
      <c r="I197" s="11">
        <v>2</v>
      </c>
      <c r="J197" s="9" t="s">
        <v>1132</v>
      </c>
      <c r="K197" s="10" t="s">
        <v>986</v>
      </c>
      <c r="L197" s="9" t="s">
        <v>979</v>
      </c>
      <c r="M197" s="9" t="s">
        <v>75</v>
      </c>
      <c r="N197" s="9" t="s">
        <v>75</v>
      </c>
      <c r="O197" s="13">
        <v>0.05</v>
      </c>
      <c r="P197" s="13">
        <v>1</v>
      </c>
      <c r="Q197" s="10" t="s">
        <v>980</v>
      </c>
      <c r="R197" s="14">
        <v>45323</v>
      </c>
      <c r="S197" s="14">
        <v>45442</v>
      </c>
      <c r="T197" s="13">
        <v>1</v>
      </c>
      <c r="U197" s="13">
        <v>100</v>
      </c>
      <c r="V197" s="9" t="s">
        <v>75</v>
      </c>
      <c r="W197" s="12"/>
      <c r="X197" s="12"/>
      <c r="Y197" s="10" t="s">
        <v>75</v>
      </c>
      <c r="Z197" s="10" t="s">
        <v>75</v>
      </c>
      <c r="AA197" s="12"/>
      <c r="AB197" s="12"/>
      <c r="AC197" s="10" t="s">
        <v>1109</v>
      </c>
      <c r="AD197" s="10" t="s">
        <v>640</v>
      </c>
      <c r="AE197" s="12"/>
      <c r="AF197" s="12"/>
      <c r="AG197" s="10" t="s">
        <v>1133</v>
      </c>
      <c r="AH197" s="10" t="s">
        <v>642</v>
      </c>
      <c r="AI197" s="12"/>
      <c r="AJ197" s="13">
        <v>0</v>
      </c>
      <c r="AK197" s="10" t="s">
        <v>1134</v>
      </c>
      <c r="AL197" s="10" t="s">
        <v>640</v>
      </c>
      <c r="AM197" s="13">
        <v>1</v>
      </c>
      <c r="AN197" s="13">
        <v>1</v>
      </c>
      <c r="AO197" s="10" t="s">
        <v>1135</v>
      </c>
      <c r="AP197" s="10" t="s">
        <v>640</v>
      </c>
      <c r="AQ197" s="12"/>
      <c r="AR197" s="12"/>
      <c r="AS197" s="10" t="s">
        <v>75</v>
      </c>
      <c r="AT197" s="10" t="s">
        <v>75</v>
      </c>
      <c r="AU197" s="12"/>
      <c r="AV197" s="12"/>
      <c r="AW197" s="10" t="s">
        <v>75</v>
      </c>
      <c r="AX197" s="10" t="s">
        <v>75</v>
      </c>
      <c r="AY197" s="12"/>
      <c r="AZ197" s="12"/>
      <c r="BA197" s="10" t="s">
        <v>75</v>
      </c>
      <c r="BB197" s="10" t="s">
        <v>75</v>
      </c>
      <c r="BC197" s="12"/>
      <c r="BD197" s="12"/>
      <c r="BE197" s="10" t="s">
        <v>75</v>
      </c>
      <c r="BF197" s="10" t="s">
        <v>75</v>
      </c>
      <c r="BG197" s="12"/>
      <c r="BH197" s="12"/>
      <c r="BI197" s="10" t="s">
        <v>75</v>
      </c>
      <c r="BJ197" s="10" t="s">
        <v>75</v>
      </c>
      <c r="BK197" s="12"/>
      <c r="BL197" s="12"/>
      <c r="BM197" s="10" t="s">
        <v>75</v>
      </c>
      <c r="BN197" s="10" t="s">
        <v>75</v>
      </c>
      <c r="BO197" s="12"/>
      <c r="BP197" s="12"/>
      <c r="BQ197" s="10" t="s">
        <v>75</v>
      </c>
      <c r="BR197" s="10" t="s">
        <v>75</v>
      </c>
      <c r="BS197" s="21">
        <v>1</v>
      </c>
      <c r="BT197" s="17" t="s">
        <v>3477</v>
      </c>
      <c r="BU197" s="30">
        <f t="shared" si="2"/>
        <v>1</v>
      </c>
    </row>
    <row r="198" spans="1:73" ht="300" x14ac:dyDescent="0.25">
      <c r="A198" s="9" t="s">
        <v>630</v>
      </c>
      <c r="B198" s="9" t="s">
        <v>686</v>
      </c>
      <c r="C198" s="10" t="s">
        <v>687</v>
      </c>
      <c r="D198" s="9" t="s">
        <v>688</v>
      </c>
      <c r="E198" s="9" t="s">
        <v>689</v>
      </c>
      <c r="F198" s="9" t="s">
        <v>75</v>
      </c>
      <c r="G198" s="11">
        <v>3</v>
      </c>
      <c r="H198" s="10" t="s">
        <v>1136</v>
      </c>
      <c r="I198" s="11">
        <v>1</v>
      </c>
      <c r="J198" s="9" t="s">
        <v>1137</v>
      </c>
      <c r="K198" s="10" t="s">
        <v>1138</v>
      </c>
      <c r="L198" s="9" t="s">
        <v>693</v>
      </c>
      <c r="M198" s="9" t="s">
        <v>75</v>
      </c>
      <c r="N198" s="9" t="s">
        <v>75</v>
      </c>
      <c r="O198" s="13">
        <v>2.4E-2</v>
      </c>
      <c r="P198" s="13">
        <v>1</v>
      </c>
      <c r="Q198" s="10" t="s">
        <v>1139</v>
      </c>
      <c r="R198" s="14">
        <v>45536</v>
      </c>
      <c r="S198" s="14">
        <v>45641</v>
      </c>
      <c r="T198" s="13">
        <v>1</v>
      </c>
      <c r="U198" s="13">
        <v>50</v>
      </c>
      <c r="V198" s="9" t="s">
        <v>75</v>
      </c>
      <c r="W198" s="12"/>
      <c r="X198" s="12"/>
      <c r="Y198" s="10" t="s">
        <v>75</v>
      </c>
      <c r="Z198" s="10" t="s">
        <v>75</v>
      </c>
      <c r="AA198" s="12"/>
      <c r="AB198" s="12"/>
      <c r="AC198" s="10" t="s">
        <v>75</v>
      </c>
      <c r="AD198" s="10" t="s">
        <v>75</v>
      </c>
      <c r="AE198" s="12"/>
      <c r="AF198" s="12"/>
      <c r="AG198" s="10" t="s">
        <v>75</v>
      </c>
      <c r="AH198" s="10" t="s">
        <v>75</v>
      </c>
      <c r="AI198" s="12"/>
      <c r="AJ198" s="12"/>
      <c r="AK198" s="10" t="s">
        <v>75</v>
      </c>
      <c r="AL198" s="10" t="s">
        <v>75</v>
      </c>
      <c r="AM198" s="12"/>
      <c r="AN198" s="12"/>
      <c r="AO198" s="10" t="s">
        <v>75</v>
      </c>
      <c r="AP198" s="10" t="s">
        <v>75</v>
      </c>
      <c r="AQ198" s="12"/>
      <c r="AR198" s="12"/>
      <c r="AS198" s="10" t="s">
        <v>75</v>
      </c>
      <c r="AT198" s="10" t="s">
        <v>75</v>
      </c>
      <c r="AU198" s="12"/>
      <c r="AV198" s="12"/>
      <c r="AW198" s="10" t="s">
        <v>75</v>
      </c>
      <c r="AX198" s="10" t="s">
        <v>75</v>
      </c>
      <c r="AY198" s="12"/>
      <c r="AZ198" s="12"/>
      <c r="BA198" s="10" t="s">
        <v>1140</v>
      </c>
      <c r="BB198" s="10" t="s">
        <v>640</v>
      </c>
      <c r="BC198" s="12"/>
      <c r="BD198" s="12"/>
      <c r="BE198" s="10" t="s">
        <v>1141</v>
      </c>
      <c r="BF198" s="10" t="s">
        <v>640</v>
      </c>
      <c r="BG198" s="13">
        <v>0</v>
      </c>
      <c r="BH198" s="12"/>
      <c r="BI198" s="10" t="s">
        <v>1142</v>
      </c>
      <c r="BJ198" s="10" t="s">
        <v>673</v>
      </c>
      <c r="BK198" s="13">
        <v>1</v>
      </c>
      <c r="BL198" s="13">
        <v>1</v>
      </c>
      <c r="BM198" s="10" t="s">
        <v>1143</v>
      </c>
      <c r="BN198" s="10" t="s">
        <v>684</v>
      </c>
      <c r="BO198" s="13">
        <v>1</v>
      </c>
      <c r="BP198" s="13">
        <v>0</v>
      </c>
      <c r="BQ198" s="10" t="s">
        <v>1144</v>
      </c>
      <c r="BR198" s="10" t="s">
        <v>75</v>
      </c>
      <c r="BS198" s="31">
        <v>1</v>
      </c>
      <c r="BT198" s="33" t="s">
        <v>3478</v>
      </c>
      <c r="BU198" s="30">
        <f t="shared" si="2"/>
        <v>1</v>
      </c>
    </row>
    <row r="199" spans="1:73" ht="270" x14ac:dyDescent="0.25">
      <c r="A199" s="9" t="s">
        <v>630</v>
      </c>
      <c r="B199" s="9" t="s">
        <v>686</v>
      </c>
      <c r="C199" s="10" t="s">
        <v>687</v>
      </c>
      <c r="D199" s="9" t="s">
        <v>688</v>
      </c>
      <c r="E199" s="9" t="s">
        <v>689</v>
      </c>
      <c r="F199" s="9" t="s">
        <v>75</v>
      </c>
      <c r="G199" s="11">
        <v>3</v>
      </c>
      <c r="H199" s="10" t="s">
        <v>1136</v>
      </c>
      <c r="I199" s="11">
        <v>2</v>
      </c>
      <c r="J199" s="9" t="s">
        <v>1145</v>
      </c>
      <c r="K199" s="10" t="s">
        <v>1138</v>
      </c>
      <c r="L199" s="9" t="s">
        <v>693</v>
      </c>
      <c r="M199" s="9" t="s">
        <v>75</v>
      </c>
      <c r="N199" s="9" t="s">
        <v>75</v>
      </c>
      <c r="O199" s="13">
        <v>0.04</v>
      </c>
      <c r="P199" s="13">
        <v>1</v>
      </c>
      <c r="Q199" s="10" t="s">
        <v>1139</v>
      </c>
      <c r="R199" s="14">
        <v>45536</v>
      </c>
      <c r="S199" s="14">
        <v>45641</v>
      </c>
      <c r="T199" s="13">
        <v>2</v>
      </c>
      <c r="U199" s="13">
        <v>200</v>
      </c>
      <c r="V199" s="9" t="s">
        <v>75</v>
      </c>
      <c r="W199" s="12"/>
      <c r="X199" s="12"/>
      <c r="Y199" s="10" t="s">
        <v>75</v>
      </c>
      <c r="Z199" s="10" t="s">
        <v>75</v>
      </c>
      <c r="AA199" s="12"/>
      <c r="AB199" s="12"/>
      <c r="AC199" s="10" t="s">
        <v>75</v>
      </c>
      <c r="AD199" s="10" t="s">
        <v>75</v>
      </c>
      <c r="AE199" s="12"/>
      <c r="AF199" s="12"/>
      <c r="AG199" s="10" t="s">
        <v>75</v>
      </c>
      <c r="AH199" s="10" t="s">
        <v>75</v>
      </c>
      <c r="AI199" s="12"/>
      <c r="AJ199" s="12"/>
      <c r="AK199" s="10" t="s">
        <v>75</v>
      </c>
      <c r="AL199" s="10" t="s">
        <v>75</v>
      </c>
      <c r="AM199" s="12"/>
      <c r="AN199" s="12"/>
      <c r="AO199" s="10" t="s">
        <v>75</v>
      </c>
      <c r="AP199" s="10" t="s">
        <v>75</v>
      </c>
      <c r="AQ199" s="12"/>
      <c r="AR199" s="12"/>
      <c r="AS199" s="10" t="s">
        <v>75</v>
      </c>
      <c r="AT199" s="10" t="s">
        <v>75</v>
      </c>
      <c r="AU199" s="12"/>
      <c r="AV199" s="12"/>
      <c r="AW199" s="10" t="s">
        <v>75</v>
      </c>
      <c r="AX199" s="10" t="s">
        <v>75</v>
      </c>
      <c r="AY199" s="12"/>
      <c r="AZ199" s="12"/>
      <c r="BA199" s="10" t="s">
        <v>1140</v>
      </c>
      <c r="BB199" s="10" t="s">
        <v>640</v>
      </c>
      <c r="BC199" s="13">
        <v>0</v>
      </c>
      <c r="BD199" s="12"/>
      <c r="BE199" s="10" t="s">
        <v>1146</v>
      </c>
      <c r="BF199" s="10" t="s">
        <v>640</v>
      </c>
      <c r="BG199" s="13">
        <v>0</v>
      </c>
      <c r="BH199" s="12"/>
      <c r="BI199" s="10" t="s">
        <v>1147</v>
      </c>
      <c r="BJ199" s="10" t="s">
        <v>673</v>
      </c>
      <c r="BK199" s="13">
        <v>0</v>
      </c>
      <c r="BL199" s="12"/>
      <c r="BM199" s="10" t="s">
        <v>1148</v>
      </c>
      <c r="BN199" s="10" t="s">
        <v>1149</v>
      </c>
      <c r="BO199" s="13">
        <v>1</v>
      </c>
      <c r="BP199" s="13">
        <v>2</v>
      </c>
      <c r="BQ199" s="10" t="s">
        <v>1150</v>
      </c>
      <c r="BR199" s="10" t="s">
        <v>75</v>
      </c>
      <c r="BS199" s="31">
        <v>1</v>
      </c>
      <c r="BT199" s="17" t="s">
        <v>3728</v>
      </c>
      <c r="BU199" s="30">
        <f t="shared" ref="BU199:BU261" si="3">+BS199/P199</f>
        <v>1</v>
      </c>
    </row>
    <row r="200" spans="1:73" ht="120" x14ac:dyDescent="0.25">
      <c r="A200" s="9" t="s">
        <v>630</v>
      </c>
      <c r="B200" s="9" t="s">
        <v>85</v>
      </c>
      <c r="C200" s="10" t="s">
        <v>420</v>
      </c>
      <c r="D200" s="9" t="s">
        <v>421</v>
      </c>
      <c r="E200" s="9" t="s">
        <v>88</v>
      </c>
      <c r="F200" s="9" t="s">
        <v>75</v>
      </c>
      <c r="G200" s="11">
        <v>3</v>
      </c>
      <c r="H200" s="10" t="s">
        <v>1151</v>
      </c>
      <c r="I200" s="11">
        <v>1</v>
      </c>
      <c r="J200" s="9" t="s">
        <v>1152</v>
      </c>
      <c r="K200" s="10" t="s">
        <v>1153</v>
      </c>
      <c r="L200" s="9" t="s">
        <v>426</v>
      </c>
      <c r="M200" s="9" t="s">
        <v>75</v>
      </c>
      <c r="N200" s="9" t="s">
        <v>75</v>
      </c>
      <c r="O200" s="13">
        <v>1</v>
      </c>
      <c r="P200" s="13">
        <v>1</v>
      </c>
      <c r="Q200" s="10" t="s">
        <v>1051</v>
      </c>
      <c r="R200" s="14">
        <v>45323</v>
      </c>
      <c r="S200" s="14">
        <v>45442</v>
      </c>
      <c r="T200" s="13">
        <v>1</v>
      </c>
      <c r="U200" s="13">
        <v>100</v>
      </c>
      <c r="V200" s="9" t="s">
        <v>75</v>
      </c>
      <c r="W200" s="12"/>
      <c r="X200" s="12"/>
      <c r="Y200" s="10" t="s">
        <v>75</v>
      </c>
      <c r="Z200" s="10" t="s">
        <v>75</v>
      </c>
      <c r="AA200" s="12"/>
      <c r="AB200" s="12"/>
      <c r="AC200" s="10" t="s">
        <v>1154</v>
      </c>
      <c r="AD200" s="10" t="s">
        <v>75</v>
      </c>
      <c r="AE200" s="13">
        <v>1</v>
      </c>
      <c r="AF200" s="13">
        <v>1</v>
      </c>
      <c r="AG200" s="10" t="s">
        <v>1155</v>
      </c>
      <c r="AH200" s="10" t="s">
        <v>642</v>
      </c>
      <c r="AI200" s="12"/>
      <c r="AJ200" s="12"/>
      <c r="AK200" s="10" t="s">
        <v>1156</v>
      </c>
      <c r="AL200" s="10" t="s">
        <v>640</v>
      </c>
      <c r="AM200" s="12"/>
      <c r="AN200" s="12"/>
      <c r="AO200" s="10" t="s">
        <v>1157</v>
      </c>
      <c r="AP200" s="10" t="s">
        <v>640</v>
      </c>
      <c r="AQ200" s="12"/>
      <c r="AR200" s="12"/>
      <c r="AS200" s="10" t="s">
        <v>75</v>
      </c>
      <c r="AT200" s="10" t="s">
        <v>75</v>
      </c>
      <c r="AU200" s="12"/>
      <c r="AV200" s="12"/>
      <c r="AW200" s="10" t="s">
        <v>75</v>
      </c>
      <c r="AX200" s="10" t="s">
        <v>75</v>
      </c>
      <c r="AY200" s="12"/>
      <c r="AZ200" s="12"/>
      <c r="BA200" s="10" t="s">
        <v>75</v>
      </c>
      <c r="BB200" s="10" t="s">
        <v>75</v>
      </c>
      <c r="BC200" s="12"/>
      <c r="BD200" s="12"/>
      <c r="BE200" s="10" t="s">
        <v>75</v>
      </c>
      <c r="BF200" s="10" t="s">
        <v>75</v>
      </c>
      <c r="BG200" s="12"/>
      <c r="BH200" s="12"/>
      <c r="BI200" s="10" t="s">
        <v>75</v>
      </c>
      <c r="BJ200" s="10" t="s">
        <v>75</v>
      </c>
      <c r="BK200" s="12"/>
      <c r="BL200" s="12"/>
      <c r="BM200" s="10" t="s">
        <v>75</v>
      </c>
      <c r="BN200" s="10" t="s">
        <v>75</v>
      </c>
      <c r="BO200" s="12"/>
      <c r="BP200" s="12"/>
      <c r="BQ200" s="10" t="s">
        <v>75</v>
      </c>
      <c r="BR200" s="10" t="s">
        <v>75</v>
      </c>
      <c r="BS200" s="21">
        <v>1</v>
      </c>
      <c r="BT200" s="17" t="s">
        <v>3851</v>
      </c>
      <c r="BU200" s="30">
        <f t="shared" si="3"/>
        <v>1</v>
      </c>
    </row>
    <row r="201" spans="1:73" ht="120" x14ac:dyDescent="0.25">
      <c r="A201" s="9" t="s">
        <v>630</v>
      </c>
      <c r="B201" s="9" t="s">
        <v>85</v>
      </c>
      <c r="C201" s="10" t="s">
        <v>420</v>
      </c>
      <c r="D201" s="9" t="s">
        <v>421</v>
      </c>
      <c r="E201" s="9" t="s">
        <v>88</v>
      </c>
      <c r="F201" s="9" t="s">
        <v>75</v>
      </c>
      <c r="G201" s="11">
        <v>3</v>
      </c>
      <c r="H201" s="10" t="s">
        <v>1151</v>
      </c>
      <c r="I201" s="11">
        <v>2</v>
      </c>
      <c r="J201" s="9" t="s">
        <v>1158</v>
      </c>
      <c r="K201" s="10" t="s">
        <v>1159</v>
      </c>
      <c r="L201" s="9" t="s">
        <v>426</v>
      </c>
      <c r="M201" s="9" t="s">
        <v>75</v>
      </c>
      <c r="N201" s="9" t="s">
        <v>75</v>
      </c>
      <c r="O201" s="13">
        <v>1</v>
      </c>
      <c r="P201" s="13">
        <v>1</v>
      </c>
      <c r="Q201" s="10" t="s">
        <v>1051</v>
      </c>
      <c r="R201" s="14">
        <v>45323</v>
      </c>
      <c r="S201" s="14">
        <v>45442</v>
      </c>
      <c r="T201" s="13">
        <v>1</v>
      </c>
      <c r="U201" s="13">
        <v>100</v>
      </c>
      <c r="V201" s="9" t="s">
        <v>75</v>
      </c>
      <c r="W201" s="12"/>
      <c r="X201" s="12"/>
      <c r="Y201" s="10" t="s">
        <v>75</v>
      </c>
      <c r="Z201" s="10" t="s">
        <v>75</v>
      </c>
      <c r="AA201" s="12"/>
      <c r="AB201" s="12"/>
      <c r="AC201" s="10" t="s">
        <v>1160</v>
      </c>
      <c r="AD201" s="10" t="s">
        <v>75</v>
      </c>
      <c r="AE201" s="13">
        <v>1</v>
      </c>
      <c r="AF201" s="13">
        <v>1</v>
      </c>
      <c r="AG201" s="10" t="s">
        <v>1161</v>
      </c>
      <c r="AH201" s="10" t="s">
        <v>642</v>
      </c>
      <c r="AI201" s="12"/>
      <c r="AJ201" s="12"/>
      <c r="AK201" s="10" t="s">
        <v>1162</v>
      </c>
      <c r="AL201" s="10" t="s">
        <v>640</v>
      </c>
      <c r="AM201" s="12"/>
      <c r="AN201" s="12"/>
      <c r="AO201" s="10" t="s">
        <v>1163</v>
      </c>
      <c r="AP201" s="10" t="s">
        <v>640</v>
      </c>
      <c r="AQ201" s="12"/>
      <c r="AR201" s="12"/>
      <c r="AS201" s="10" t="s">
        <v>75</v>
      </c>
      <c r="AT201" s="10" t="s">
        <v>75</v>
      </c>
      <c r="AU201" s="12"/>
      <c r="AV201" s="12"/>
      <c r="AW201" s="10" t="s">
        <v>75</v>
      </c>
      <c r="AX201" s="10" t="s">
        <v>75</v>
      </c>
      <c r="AY201" s="12"/>
      <c r="AZ201" s="12"/>
      <c r="BA201" s="10" t="s">
        <v>75</v>
      </c>
      <c r="BB201" s="10" t="s">
        <v>75</v>
      </c>
      <c r="BC201" s="12"/>
      <c r="BD201" s="12"/>
      <c r="BE201" s="10" t="s">
        <v>75</v>
      </c>
      <c r="BF201" s="10" t="s">
        <v>75</v>
      </c>
      <c r="BG201" s="12"/>
      <c r="BH201" s="12"/>
      <c r="BI201" s="10" t="s">
        <v>75</v>
      </c>
      <c r="BJ201" s="10" t="s">
        <v>75</v>
      </c>
      <c r="BK201" s="12"/>
      <c r="BL201" s="12"/>
      <c r="BM201" s="10" t="s">
        <v>75</v>
      </c>
      <c r="BN201" s="10" t="s">
        <v>75</v>
      </c>
      <c r="BO201" s="12"/>
      <c r="BP201" s="12"/>
      <c r="BQ201" s="10" t="s">
        <v>75</v>
      </c>
      <c r="BR201" s="10" t="s">
        <v>75</v>
      </c>
      <c r="BS201" s="21">
        <v>1</v>
      </c>
      <c r="BT201" s="17" t="s">
        <v>3852</v>
      </c>
      <c r="BU201" s="30">
        <f t="shared" si="3"/>
        <v>1</v>
      </c>
    </row>
    <row r="202" spans="1:73" ht="165" x14ac:dyDescent="0.25">
      <c r="A202" s="9" t="s">
        <v>630</v>
      </c>
      <c r="B202" s="9" t="s">
        <v>85</v>
      </c>
      <c r="C202" s="10" t="s">
        <v>420</v>
      </c>
      <c r="D202" s="9" t="s">
        <v>421</v>
      </c>
      <c r="E202" s="9" t="s">
        <v>88</v>
      </c>
      <c r="F202" s="9" t="s">
        <v>75</v>
      </c>
      <c r="G202" s="11">
        <v>3</v>
      </c>
      <c r="H202" s="10" t="s">
        <v>1151</v>
      </c>
      <c r="I202" s="11">
        <v>3</v>
      </c>
      <c r="J202" s="9" t="s">
        <v>1164</v>
      </c>
      <c r="K202" s="10" t="s">
        <v>1165</v>
      </c>
      <c r="L202" s="9" t="s">
        <v>426</v>
      </c>
      <c r="M202" s="9" t="s">
        <v>75</v>
      </c>
      <c r="N202" s="9" t="s">
        <v>75</v>
      </c>
      <c r="O202" s="12"/>
      <c r="P202" s="13">
        <v>1</v>
      </c>
      <c r="Q202" s="10" t="s">
        <v>1051</v>
      </c>
      <c r="R202" s="14">
        <v>45323</v>
      </c>
      <c r="S202" s="14">
        <v>45442</v>
      </c>
      <c r="T202" s="13">
        <v>1</v>
      </c>
      <c r="U202" s="13">
        <v>100</v>
      </c>
      <c r="V202" s="9" t="s">
        <v>75</v>
      </c>
      <c r="W202" s="12"/>
      <c r="X202" s="12"/>
      <c r="Y202" s="10" t="s">
        <v>75</v>
      </c>
      <c r="Z202" s="10" t="s">
        <v>75</v>
      </c>
      <c r="AA202" s="12"/>
      <c r="AB202" s="12"/>
      <c r="AC202" s="10" t="s">
        <v>1166</v>
      </c>
      <c r="AD202" s="10" t="s">
        <v>75</v>
      </c>
      <c r="AE202" s="13">
        <v>1</v>
      </c>
      <c r="AF202" s="13">
        <v>1</v>
      </c>
      <c r="AG202" s="10" t="s">
        <v>1167</v>
      </c>
      <c r="AH202" s="10" t="s">
        <v>642</v>
      </c>
      <c r="AI202" s="12"/>
      <c r="AJ202" s="12"/>
      <c r="AK202" s="10" t="s">
        <v>1168</v>
      </c>
      <c r="AL202" s="10" t="s">
        <v>640</v>
      </c>
      <c r="AM202" s="12"/>
      <c r="AN202" s="12"/>
      <c r="AO202" s="10" t="s">
        <v>1169</v>
      </c>
      <c r="AP202" s="10" t="s">
        <v>640</v>
      </c>
      <c r="AQ202" s="12"/>
      <c r="AR202" s="12"/>
      <c r="AS202" s="10" t="s">
        <v>75</v>
      </c>
      <c r="AT202" s="10" t="s">
        <v>75</v>
      </c>
      <c r="AU202" s="12"/>
      <c r="AV202" s="12"/>
      <c r="AW202" s="10" t="s">
        <v>75</v>
      </c>
      <c r="AX202" s="10" t="s">
        <v>75</v>
      </c>
      <c r="AY202" s="12"/>
      <c r="AZ202" s="12"/>
      <c r="BA202" s="10" t="s">
        <v>75</v>
      </c>
      <c r="BB202" s="10" t="s">
        <v>75</v>
      </c>
      <c r="BC202" s="12"/>
      <c r="BD202" s="12"/>
      <c r="BE202" s="10" t="s">
        <v>75</v>
      </c>
      <c r="BF202" s="10" t="s">
        <v>75</v>
      </c>
      <c r="BG202" s="12"/>
      <c r="BH202" s="12"/>
      <c r="BI202" s="10" t="s">
        <v>75</v>
      </c>
      <c r="BJ202" s="10" t="s">
        <v>75</v>
      </c>
      <c r="BK202" s="12"/>
      <c r="BL202" s="12"/>
      <c r="BM202" s="10" t="s">
        <v>75</v>
      </c>
      <c r="BN202" s="10" t="s">
        <v>75</v>
      </c>
      <c r="BO202" s="12"/>
      <c r="BP202" s="12"/>
      <c r="BQ202" s="10" t="s">
        <v>75</v>
      </c>
      <c r="BR202" s="10" t="s">
        <v>75</v>
      </c>
      <c r="BS202" s="21">
        <v>1</v>
      </c>
      <c r="BT202" s="17" t="s">
        <v>3853</v>
      </c>
      <c r="BU202" s="30">
        <f t="shared" si="3"/>
        <v>1</v>
      </c>
    </row>
    <row r="203" spans="1:73" ht="360" x14ac:dyDescent="0.25">
      <c r="A203" s="9" t="s">
        <v>630</v>
      </c>
      <c r="B203" s="9" t="s">
        <v>85</v>
      </c>
      <c r="C203" s="10" t="s">
        <v>420</v>
      </c>
      <c r="D203" s="9" t="s">
        <v>421</v>
      </c>
      <c r="E203" s="9" t="s">
        <v>88</v>
      </c>
      <c r="F203" s="9" t="s">
        <v>75</v>
      </c>
      <c r="G203" s="11">
        <v>3</v>
      </c>
      <c r="H203" s="10" t="s">
        <v>1151</v>
      </c>
      <c r="I203" s="11">
        <v>4</v>
      </c>
      <c r="J203" s="9" t="s">
        <v>1170</v>
      </c>
      <c r="K203" s="10" t="s">
        <v>1171</v>
      </c>
      <c r="L203" s="9" t="s">
        <v>426</v>
      </c>
      <c r="M203" s="9" t="s">
        <v>75</v>
      </c>
      <c r="N203" s="9" t="s">
        <v>75</v>
      </c>
      <c r="O203" s="13">
        <v>1</v>
      </c>
      <c r="P203" s="13">
        <v>1</v>
      </c>
      <c r="Q203" s="10" t="s">
        <v>1051</v>
      </c>
      <c r="R203" s="14">
        <v>45323</v>
      </c>
      <c r="S203" s="14">
        <v>45442</v>
      </c>
      <c r="T203" s="13">
        <v>1</v>
      </c>
      <c r="U203" s="13">
        <v>100</v>
      </c>
      <c r="V203" s="9" t="s">
        <v>75</v>
      </c>
      <c r="W203" s="12"/>
      <c r="X203" s="12"/>
      <c r="Y203" s="10" t="s">
        <v>75</v>
      </c>
      <c r="Z203" s="10" t="s">
        <v>75</v>
      </c>
      <c r="AA203" s="12"/>
      <c r="AB203" s="12"/>
      <c r="AC203" s="10" t="s">
        <v>1172</v>
      </c>
      <c r="AD203" s="10" t="s">
        <v>75</v>
      </c>
      <c r="AE203" s="12"/>
      <c r="AF203" s="12"/>
      <c r="AG203" s="10" t="s">
        <v>1173</v>
      </c>
      <c r="AH203" s="10" t="s">
        <v>75</v>
      </c>
      <c r="AI203" s="12"/>
      <c r="AJ203" s="12"/>
      <c r="AK203" s="10" t="s">
        <v>1174</v>
      </c>
      <c r="AL203" s="10" t="s">
        <v>640</v>
      </c>
      <c r="AM203" s="13">
        <v>1</v>
      </c>
      <c r="AN203" s="13">
        <v>1</v>
      </c>
      <c r="AO203" s="10" t="s">
        <v>1175</v>
      </c>
      <c r="AP203" s="10" t="s">
        <v>640</v>
      </c>
      <c r="AQ203" s="12"/>
      <c r="AR203" s="12"/>
      <c r="AS203" s="10" t="s">
        <v>75</v>
      </c>
      <c r="AT203" s="10" t="s">
        <v>75</v>
      </c>
      <c r="AU203" s="12"/>
      <c r="AV203" s="12"/>
      <c r="AW203" s="10" t="s">
        <v>75</v>
      </c>
      <c r="AX203" s="10" t="s">
        <v>75</v>
      </c>
      <c r="AY203" s="12"/>
      <c r="AZ203" s="12"/>
      <c r="BA203" s="10" t="s">
        <v>75</v>
      </c>
      <c r="BB203" s="10" t="s">
        <v>75</v>
      </c>
      <c r="BC203" s="12"/>
      <c r="BD203" s="12"/>
      <c r="BE203" s="10" t="s">
        <v>75</v>
      </c>
      <c r="BF203" s="10" t="s">
        <v>75</v>
      </c>
      <c r="BG203" s="12"/>
      <c r="BH203" s="12"/>
      <c r="BI203" s="10" t="s">
        <v>75</v>
      </c>
      <c r="BJ203" s="10" t="s">
        <v>75</v>
      </c>
      <c r="BK203" s="12"/>
      <c r="BL203" s="12"/>
      <c r="BM203" s="10" t="s">
        <v>75</v>
      </c>
      <c r="BN203" s="10" t="s">
        <v>75</v>
      </c>
      <c r="BO203" s="12"/>
      <c r="BP203" s="12"/>
      <c r="BQ203" s="10" t="s">
        <v>75</v>
      </c>
      <c r="BR203" s="10" t="s">
        <v>75</v>
      </c>
      <c r="BS203" s="21">
        <v>1</v>
      </c>
      <c r="BT203" s="17" t="s">
        <v>3854</v>
      </c>
      <c r="BU203" s="30">
        <f t="shared" si="3"/>
        <v>1</v>
      </c>
    </row>
    <row r="204" spans="1:73" ht="409.5" x14ac:dyDescent="0.25">
      <c r="A204" s="9" t="s">
        <v>630</v>
      </c>
      <c r="B204" s="9" t="s">
        <v>661</v>
      </c>
      <c r="C204" s="10" t="s">
        <v>662</v>
      </c>
      <c r="D204" s="9" t="s">
        <v>888</v>
      </c>
      <c r="E204" s="9" t="s">
        <v>889</v>
      </c>
      <c r="F204" s="9" t="s">
        <v>75</v>
      </c>
      <c r="G204" s="11">
        <v>3</v>
      </c>
      <c r="H204" s="10" t="s">
        <v>1176</v>
      </c>
      <c r="I204" s="11">
        <v>2</v>
      </c>
      <c r="J204" s="9" t="s">
        <v>1177</v>
      </c>
      <c r="K204" s="10" t="s">
        <v>833</v>
      </c>
      <c r="L204" s="9" t="s">
        <v>893</v>
      </c>
      <c r="M204" s="9" t="s">
        <v>75</v>
      </c>
      <c r="N204" s="9" t="s">
        <v>75</v>
      </c>
      <c r="O204" s="12"/>
      <c r="P204" s="13">
        <v>3</v>
      </c>
      <c r="Q204" s="10" t="s">
        <v>894</v>
      </c>
      <c r="R204" s="14">
        <v>45505</v>
      </c>
      <c r="S204" s="14">
        <v>45644</v>
      </c>
      <c r="T204" s="13">
        <v>3</v>
      </c>
      <c r="U204" s="13">
        <v>100</v>
      </c>
      <c r="V204" s="9" t="s">
        <v>75</v>
      </c>
      <c r="W204" s="12"/>
      <c r="X204" s="12"/>
      <c r="Y204" s="10" t="s">
        <v>75</v>
      </c>
      <c r="Z204" s="10" t="s">
        <v>75</v>
      </c>
      <c r="AA204" s="12"/>
      <c r="AB204" s="12"/>
      <c r="AC204" s="10" t="s">
        <v>75</v>
      </c>
      <c r="AD204" s="10" t="s">
        <v>75</v>
      </c>
      <c r="AE204" s="12"/>
      <c r="AF204" s="12"/>
      <c r="AG204" s="10" t="s">
        <v>75</v>
      </c>
      <c r="AH204" s="10" t="s">
        <v>75</v>
      </c>
      <c r="AI204" s="12"/>
      <c r="AJ204" s="12"/>
      <c r="AK204" s="10" t="s">
        <v>75</v>
      </c>
      <c r="AL204" s="10" t="s">
        <v>75</v>
      </c>
      <c r="AM204" s="12"/>
      <c r="AN204" s="12"/>
      <c r="AO204" s="10" t="s">
        <v>75</v>
      </c>
      <c r="AP204" s="10" t="s">
        <v>75</v>
      </c>
      <c r="AQ204" s="12"/>
      <c r="AR204" s="12"/>
      <c r="AS204" s="10" t="s">
        <v>75</v>
      </c>
      <c r="AT204" s="10" t="s">
        <v>75</v>
      </c>
      <c r="AU204" s="12"/>
      <c r="AV204" s="12"/>
      <c r="AW204" s="10" t="s">
        <v>75</v>
      </c>
      <c r="AX204" s="10" t="s">
        <v>75</v>
      </c>
      <c r="AY204" s="12"/>
      <c r="AZ204" s="12"/>
      <c r="BA204" s="10" t="s">
        <v>1178</v>
      </c>
      <c r="BB204" s="10" t="s">
        <v>640</v>
      </c>
      <c r="BC204" s="12"/>
      <c r="BD204" s="12"/>
      <c r="BE204" s="10" t="s">
        <v>1179</v>
      </c>
      <c r="BF204" s="10" t="s">
        <v>640</v>
      </c>
      <c r="BG204" s="12"/>
      <c r="BH204" s="12"/>
      <c r="BI204" s="10" t="s">
        <v>1180</v>
      </c>
      <c r="BJ204" s="10" t="s">
        <v>673</v>
      </c>
      <c r="BK204" s="12"/>
      <c r="BL204" s="12"/>
      <c r="BM204" s="10" t="s">
        <v>1181</v>
      </c>
      <c r="BN204" s="10" t="s">
        <v>684</v>
      </c>
      <c r="BO204" s="13">
        <v>3</v>
      </c>
      <c r="BP204" s="13">
        <v>3</v>
      </c>
      <c r="BQ204" s="10" t="s">
        <v>1182</v>
      </c>
      <c r="BR204" s="10" t="s">
        <v>75</v>
      </c>
      <c r="BS204" s="21">
        <v>3</v>
      </c>
      <c r="BT204" s="17" t="s">
        <v>3479</v>
      </c>
      <c r="BU204" s="30">
        <f t="shared" si="3"/>
        <v>1</v>
      </c>
    </row>
    <row r="205" spans="1:73" ht="409.5" x14ac:dyDescent="0.25">
      <c r="A205" s="9" t="s">
        <v>630</v>
      </c>
      <c r="B205" s="9" t="s">
        <v>661</v>
      </c>
      <c r="C205" s="10" t="s">
        <v>662</v>
      </c>
      <c r="D205" s="9" t="s">
        <v>888</v>
      </c>
      <c r="E205" s="9" t="s">
        <v>889</v>
      </c>
      <c r="F205" s="9" t="s">
        <v>75</v>
      </c>
      <c r="G205" s="11">
        <v>3</v>
      </c>
      <c r="H205" s="10" t="s">
        <v>1176</v>
      </c>
      <c r="I205" s="11">
        <v>1</v>
      </c>
      <c r="J205" s="9" t="s">
        <v>1183</v>
      </c>
      <c r="K205" s="10" t="s">
        <v>828</v>
      </c>
      <c r="L205" s="9" t="s">
        <v>893</v>
      </c>
      <c r="M205" s="9" t="s">
        <v>75</v>
      </c>
      <c r="N205" s="9" t="s">
        <v>75</v>
      </c>
      <c r="O205" s="12"/>
      <c r="P205" s="13">
        <v>9</v>
      </c>
      <c r="Q205" s="10" t="s">
        <v>894</v>
      </c>
      <c r="R205" s="14">
        <v>45505</v>
      </c>
      <c r="S205" s="14">
        <v>45644</v>
      </c>
      <c r="T205" s="13">
        <v>9</v>
      </c>
      <c r="U205" s="13">
        <v>100</v>
      </c>
      <c r="V205" s="9" t="s">
        <v>75</v>
      </c>
      <c r="W205" s="12"/>
      <c r="X205" s="12"/>
      <c r="Y205" s="10" t="s">
        <v>75</v>
      </c>
      <c r="Z205" s="10" t="s">
        <v>75</v>
      </c>
      <c r="AA205" s="12"/>
      <c r="AB205" s="12"/>
      <c r="AC205" s="10" t="s">
        <v>75</v>
      </c>
      <c r="AD205" s="10" t="s">
        <v>75</v>
      </c>
      <c r="AE205" s="12"/>
      <c r="AF205" s="12"/>
      <c r="AG205" s="10" t="s">
        <v>75</v>
      </c>
      <c r="AH205" s="10" t="s">
        <v>75</v>
      </c>
      <c r="AI205" s="12"/>
      <c r="AJ205" s="12"/>
      <c r="AK205" s="10" t="s">
        <v>75</v>
      </c>
      <c r="AL205" s="10" t="s">
        <v>75</v>
      </c>
      <c r="AM205" s="12"/>
      <c r="AN205" s="12"/>
      <c r="AO205" s="10" t="s">
        <v>75</v>
      </c>
      <c r="AP205" s="10" t="s">
        <v>75</v>
      </c>
      <c r="AQ205" s="12"/>
      <c r="AR205" s="12"/>
      <c r="AS205" s="10" t="s">
        <v>75</v>
      </c>
      <c r="AT205" s="10" t="s">
        <v>75</v>
      </c>
      <c r="AU205" s="12"/>
      <c r="AV205" s="12"/>
      <c r="AW205" s="10" t="s">
        <v>75</v>
      </c>
      <c r="AX205" s="10" t="s">
        <v>75</v>
      </c>
      <c r="AY205" s="13">
        <v>3</v>
      </c>
      <c r="AZ205" s="13">
        <v>3</v>
      </c>
      <c r="BA205" s="10" t="s">
        <v>1184</v>
      </c>
      <c r="BB205" s="10" t="s">
        <v>640</v>
      </c>
      <c r="BC205" s="13">
        <v>3</v>
      </c>
      <c r="BD205" s="13">
        <v>3</v>
      </c>
      <c r="BE205" s="10" t="s">
        <v>1185</v>
      </c>
      <c r="BF205" s="10" t="s">
        <v>640</v>
      </c>
      <c r="BG205" s="12"/>
      <c r="BH205" s="12"/>
      <c r="BI205" s="10" t="s">
        <v>1186</v>
      </c>
      <c r="BJ205" s="10" t="s">
        <v>673</v>
      </c>
      <c r="BK205" s="13">
        <v>3</v>
      </c>
      <c r="BL205" s="13">
        <v>3</v>
      </c>
      <c r="BM205" s="10" t="s">
        <v>1187</v>
      </c>
      <c r="BN205" s="10" t="s">
        <v>684</v>
      </c>
      <c r="BO205" s="12"/>
      <c r="BP205" s="12"/>
      <c r="BQ205" s="10" t="s">
        <v>1188</v>
      </c>
      <c r="BR205" s="10" t="s">
        <v>75</v>
      </c>
      <c r="BS205" s="21">
        <v>9</v>
      </c>
      <c r="BT205" s="17" t="s">
        <v>3855</v>
      </c>
      <c r="BU205" s="30">
        <f t="shared" si="3"/>
        <v>1</v>
      </c>
    </row>
    <row r="206" spans="1:73" ht="120" x14ac:dyDescent="0.25">
      <c r="A206" s="9" t="s">
        <v>630</v>
      </c>
      <c r="B206" s="9" t="s">
        <v>661</v>
      </c>
      <c r="C206" s="10" t="s">
        <v>662</v>
      </c>
      <c r="D206" s="9" t="s">
        <v>663</v>
      </c>
      <c r="E206" s="9" t="s">
        <v>664</v>
      </c>
      <c r="F206" s="9" t="s">
        <v>75</v>
      </c>
      <c r="G206" s="11">
        <v>4</v>
      </c>
      <c r="H206" s="10" t="s">
        <v>1189</v>
      </c>
      <c r="I206" s="11">
        <v>1</v>
      </c>
      <c r="J206" s="9" t="s">
        <v>1190</v>
      </c>
      <c r="K206" s="10" t="s">
        <v>1191</v>
      </c>
      <c r="L206" s="9" t="s">
        <v>668</v>
      </c>
      <c r="M206" s="9" t="s">
        <v>75</v>
      </c>
      <c r="N206" s="9" t="s">
        <v>75</v>
      </c>
      <c r="O206" s="13">
        <v>0.05</v>
      </c>
      <c r="P206" s="13">
        <v>1</v>
      </c>
      <c r="Q206" s="10" t="s">
        <v>669</v>
      </c>
      <c r="R206" s="14">
        <v>45505</v>
      </c>
      <c r="S206" s="14">
        <v>45596</v>
      </c>
      <c r="T206" s="13">
        <v>1</v>
      </c>
      <c r="U206" s="13">
        <v>100</v>
      </c>
      <c r="V206" s="9" t="s">
        <v>75</v>
      </c>
      <c r="W206" s="12"/>
      <c r="X206" s="12"/>
      <c r="Y206" s="10" t="s">
        <v>75</v>
      </c>
      <c r="Z206" s="10" t="s">
        <v>75</v>
      </c>
      <c r="AA206" s="12"/>
      <c r="AB206" s="12"/>
      <c r="AC206" s="10" t="s">
        <v>75</v>
      </c>
      <c r="AD206" s="10" t="s">
        <v>75</v>
      </c>
      <c r="AE206" s="12"/>
      <c r="AF206" s="12"/>
      <c r="AG206" s="10" t="s">
        <v>75</v>
      </c>
      <c r="AH206" s="10" t="s">
        <v>75</v>
      </c>
      <c r="AI206" s="12"/>
      <c r="AJ206" s="12"/>
      <c r="AK206" s="10" t="s">
        <v>75</v>
      </c>
      <c r="AL206" s="10" t="s">
        <v>75</v>
      </c>
      <c r="AM206" s="12"/>
      <c r="AN206" s="12"/>
      <c r="AO206" s="10" t="s">
        <v>75</v>
      </c>
      <c r="AP206" s="10" t="s">
        <v>75</v>
      </c>
      <c r="AQ206" s="12"/>
      <c r="AR206" s="12"/>
      <c r="AS206" s="10" t="s">
        <v>75</v>
      </c>
      <c r="AT206" s="10" t="s">
        <v>75</v>
      </c>
      <c r="AU206" s="12"/>
      <c r="AV206" s="12"/>
      <c r="AW206" s="10" t="s">
        <v>75</v>
      </c>
      <c r="AX206" s="10" t="s">
        <v>75</v>
      </c>
      <c r="AY206" s="12"/>
      <c r="AZ206" s="12"/>
      <c r="BA206" s="10" t="s">
        <v>1192</v>
      </c>
      <c r="BB206" s="10" t="s">
        <v>640</v>
      </c>
      <c r="BC206" s="12"/>
      <c r="BD206" s="12"/>
      <c r="BE206" s="10" t="s">
        <v>1193</v>
      </c>
      <c r="BF206" s="10" t="s">
        <v>640</v>
      </c>
      <c r="BG206" s="13">
        <v>1</v>
      </c>
      <c r="BH206" s="13">
        <v>1</v>
      </c>
      <c r="BI206" s="10" t="s">
        <v>1194</v>
      </c>
      <c r="BJ206" s="10" t="s">
        <v>673</v>
      </c>
      <c r="BK206" s="12"/>
      <c r="BL206" s="13">
        <v>0</v>
      </c>
      <c r="BM206" s="10" t="s">
        <v>1195</v>
      </c>
      <c r="BN206" s="10" t="s">
        <v>782</v>
      </c>
      <c r="BO206" s="12"/>
      <c r="BP206" s="12"/>
      <c r="BQ206" s="10" t="s">
        <v>1195</v>
      </c>
      <c r="BR206" s="10" t="s">
        <v>75</v>
      </c>
      <c r="BS206" s="21">
        <v>1</v>
      </c>
      <c r="BT206" s="17" t="s">
        <v>3480</v>
      </c>
      <c r="BU206" s="30">
        <f t="shared" si="3"/>
        <v>1</v>
      </c>
    </row>
    <row r="207" spans="1:73" ht="120" x14ac:dyDescent="0.25">
      <c r="A207" s="9" t="s">
        <v>630</v>
      </c>
      <c r="B207" s="9" t="s">
        <v>661</v>
      </c>
      <c r="C207" s="10" t="s">
        <v>662</v>
      </c>
      <c r="D207" s="9" t="s">
        <v>663</v>
      </c>
      <c r="E207" s="9" t="s">
        <v>664</v>
      </c>
      <c r="F207" s="9" t="s">
        <v>75</v>
      </c>
      <c r="G207" s="11">
        <v>4</v>
      </c>
      <c r="H207" s="10" t="s">
        <v>1189</v>
      </c>
      <c r="I207" s="11">
        <v>2</v>
      </c>
      <c r="J207" s="9" t="s">
        <v>1196</v>
      </c>
      <c r="K207" s="10" t="s">
        <v>1197</v>
      </c>
      <c r="L207" s="9" t="s">
        <v>668</v>
      </c>
      <c r="M207" s="9" t="s">
        <v>75</v>
      </c>
      <c r="N207" s="9" t="s">
        <v>75</v>
      </c>
      <c r="O207" s="13">
        <v>0.05</v>
      </c>
      <c r="P207" s="13">
        <v>1</v>
      </c>
      <c r="Q207" s="10" t="s">
        <v>669</v>
      </c>
      <c r="R207" s="14">
        <v>45597</v>
      </c>
      <c r="S207" s="14">
        <v>45641</v>
      </c>
      <c r="T207" s="13">
        <v>1</v>
      </c>
      <c r="U207" s="13">
        <v>100</v>
      </c>
      <c r="V207" s="9" t="s">
        <v>75</v>
      </c>
      <c r="W207" s="12"/>
      <c r="X207" s="12"/>
      <c r="Y207" s="10" t="s">
        <v>75</v>
      </c>
      <c r="Z207" s="10" t="s">
        <v>75</v>
      </c>
      <c r="AA207" s="12"/>
      <c r="AB207" s="12"/>
      <c r="AC207" s="10" t="s">
        <v>75</v>
      </c>
      <c r="AD207" s="10" t="s">
        <v>75</v>
      </c>
      <c r="AE207" s="12"/>
      <c r="AF207" s="12"/>
      <c r="AG207" s="10" t="s">
        <v>75</v>
      </c>
      <c r="AH207" s="10" t="s">
        <v>75</v>
      </c>
      <c r="AI207" s="12"/>
      <c r="AJ207" s="12"/>
      <c r="AK207" s="10" t="s">
        <v>75</v>
      </c>
      <c r="AL207" s="10" t="s">
        <v>75</v>
      </c>
      <c r="AM207" s="12"/>
      <c r="AN207" s="12"/>
      <c r="AO207" s="10" t="s">
        <v>75</v>
      </c>
      <c r="AP207" s="10" t="s">
        <v>75</v>
      </c>
      <c r="AQ207" s="12"/>
      <c r="AR207" s="12"/>
      <c r="AS207" s="10" t="s">
        <v>75</v>
      </c>
      <c r="AT207" s="10" t="s">
        <v>75</v>
      </c>
      <c r="AU207" s="12"/>
      <c r="AV207" s="12"/>
      <c r="AW207" s="10" t="s">
        <v>75</v>
      </c>
      <c r="AX207" s="10" t="s">
        <v>75</v>
      </c>
      <c r="AY207" s="12"/>
      <c r="AZ207" s="12"/>
      <c r="BA207" s="10" t="s">
        <v>1198</v>
      </c>
      <c r="BB207" s="10" t="s">
        <v>640</v>
      </c>
      <c r="BC207" s="12"/>
      <c r="BD207" s="12"/>
      <c r="BE207" s="10" t="s">
        <v>1198</v>
      </c>
      <c r="BF207" s="10" t="s">
        <v>640</v>
      </c>
      <c r="BG207" s="12"/>
      <c r="BH207" s="13">
        <v>0</v>
      </c>
      <c r="BI207" s="10" t="s">
        <v>1199</v>
      </c>
      <c r="BJ207" s="10" t="s">
        <v>673</v>
      </c>
      <c r="BK207" s="13">
        <v>1</v>
      </c>
      <c r="BL207" s="13">
        <v>1</v>
      </c>
      <c r="BM207" s="10" t="s">
        <v>1200</v>
      </c>
      <c r="BN207" s="10" t="s">
        <v>684</v>
      </c>
      <c r="BO207" s="12"/>
      <c r="BP207" s="12"/>
      <c r="BQ207" s="10" t="s">
        <v>701</v>
      </c>
      <c r="BR207" s="10" t="s">
        <v>75</v>
      </c>
      <c r="BS207" s="21">
        <v>1</v>
      </c>
      <c r="BT207" s="17" t="s">
        <v>3481</v>
      </c>
      <c r="BU207" s="30">
        <f t="shared" si="3"/>
        <v>1</v>
      </c>
    </row>
    <row r="208" spans="1:73" ht="195" x14ac:dyDescent="0.25">
      <c r="A208" s="9" t="s">
        <v>630</v>
      </c>
      <c r="B208" s="9" t="s">
        <v>686</v>
      </c>
      <c r="C208" s="10" t="s">
        <v>687</v>
      </c>
      <c r="D208" s="9" t="s">
        <v>688</v>
      </c>
      <c r="E208" s="9" t="s">
        <v>689</v>
      </c>
      <c r="F208" s="9" t="s">
        <v>75</v>
      </c>
      <c r="G208" s="11">
        <v>4</v>
      </c>
      <c r="H208" s="10" t="s">
        <v>1201</v>
      </c>
      <c r="I208" s="11">
        <v>1</v>
      </c>
      <c r="J208" s="9" t="s">
        <v>1202</v>
      </c>
      <c r="K208" s="10" t="s">
        <v>1203</v>
      </c>
      <c r="L208" s="9" t="s">
        <v>693</v>
      </c>
      <c r="M208" s="9" t="s">
        <v>75</v>
      </c>
      <c r="N208" s="9" t="s">
        <v>75</v>
      </c>
      <c r="O208" s="13">
        <v>1.6E-2</v>
      </c>
      <c r="P208" s="13">
        <v>1</v>
      </c>
      <c r="Q208" s="10" t="s">
        <v>1139</v>
      </c>
      <c r="R208" s="14">
        <v>45566</v>
      </c>
      <c r="S208" s="14">
        <v>45641</v>
      </c>
      <c r="T208" s="13">
        <v>0</v>
      </c>
      <c r="U208" s="13">
        <v>0</v>
      </c>
      <c r="V208" s="9" t="s">
        <v>75</v>
      </c>
      <c r="W208" s="12"/>
      <c r="X208" s="12"/>
      <c r="Y208" s="10" t="s">
        <v>75</v>
      </c>
      <c r="Z208" s="10" t="s">
        <v>75</v>
      </c>
      <c r="AA208" s="12"/>
      <c r="AB208" s="12"/>
      <c r="AC208" s="10" t="s">
        <v>75</v>
      </c>
      <c r="AD208" s="10" t="s">
        <v>75</v>
      </c>
      <c r="AE208" s="12"/>
      <c r="AF208" s="12"/>
      <c r="AG208" s="10" t="s">
        <v>75</v>
      </c>
      <c r="AH208" s="10" t="s">
        <v>75</v>
      </c>
      <c r="AI208" s="12"/>
      <c r="AJ208" s="12"/>
      <c r="AK208" s="10" t="s">
        <v>75</v>
      </c>
      <c r="AL208" s="10" t="s">
        <v>75</v>
      </c>
      <c r="AM208" s="12"/>
      <c r="AN208" s="12"/>
      <c r="AO208" s="10" t="s">
        <v>75</v>
      </c>
      <c r="AP208" s="10" t="s">
        <v>75</v>
      </c>
      <c r="AQ208" s="12"/>
      <c r="AR208" s="12"/>
      <c r="AS208" s="10" t="s">
        <v>75</v>
      </c>
      <c r="AT208" s="10" t="s">
        <v>75</v>
      </c>
      <c r="AU208" s="12"/>
      <c r="AV208" s="12"/>
      <c r="AW208" s="10" t="s">
        <v>75</v>
      </c>
      <c r="AX208" s="10" t="s">
        <v>75</v>
      </c>
      <c r="AY208" s="12"/>
      <c r="AZ208" s="12"/>
      <c r="BA208" s="10" t="s">
        <v>1140</v>
      </c>
      <c r="BB208" s="10" t="s">
        <v>640</v>
      </c>
      <c r="BC208" s="12"/>
      <c r="BD208" s="12"/>
      <c r="BE208" s="10" t="s">
        <v>1204</v>
      </c>
      <c r="BF208" s="10" t="s">
        <v>640</v>
      </c>
      <c r="BG208" s="13">
        <v>0</v>
      </c>
      <c r="BH208" s="12"/>
      <c r="BI208" s="10" t="s">
        <v>1205</v>
      </c>
      <c r="BJ208" s="10" t="s">
        <v>698</v>
      </c>
      <c r="BK208" s="13">
        <v>0</v>
      </c>
      <c r="BL208" s="13">
        <v>0</v>
      </c>
      <c r="BM208" s="10" t="s">
        <v>1206</v>
      </c>
      <c r="BN208" s="10" t="s">
        <v>1207</v>
      </c>
      <c r="BO208" s="13">
        <v>1</v>
      </c>
      <c r="BP208" s="13">
        <v>0</v>
      </c>
      <c r="BQ208" s="10" t="s">
        <v>1208</v>
      </c>
      <c r="BR208" s="10" t="s">
        <v>766</v>
      </c>
      <c r="BS208" s="31">
        <v>0</v>
      </c>
      <c r="BT208" s="35" t="s">
        <v>3482</v>
      </c>
      <c r="BU208" s="30">
        <f t="shared" si="3"/>
        <v>0</v>
      </c>
    </row>
    <row r="209" spans="1:73" ht="390" x14ac:dyDescent="0.25">
      <c r="A209" s="9" t="s">
        <v>630</v>
      </c>
      <c r="B209" s="9" t="s">
        <v>686</v>
      </c>
      <c r="C209" s="10" t="s">
        <v>687</v>
      </c>
      <c r="D209" s="9" t="s">
        <v>688</v>
      </c>
      <c r="E209" s="9" t="s">
        <v>689</v>
      </c>
      <c r="F209" s="9" t="s">
        <v>75</v>
      </c>
      <c r="G209" s="11">
        <v>4</v>
      </c>
      <c r="H209" s="10" t="s">
        <v>1201</v>
      </c>
      <c r="I209" s="11">
        <v>2</v>
      </c>
      <c r="J209" s="9" t="s">
        <v>1209</v>
      </c>
      <c r="K209" s="10" t="s">
        <v>1210</v>
      </c>
      <c r="L209" s="9" t="s">
        <v>693</v>
      </c>
      <c r="M209" s="9" t="s">
        <v>75</v>
      </c>
      <c r="N209" s="9" t="s">
        <v>75</v>
      </c>
      <c r="O209" s="13">
        <v>1.6E-2</v>
      </c>
      <c r="P209" s="13">
        <v>1</v>
      </c>
      <c r="Q209" s="10" t="s">
        <v>1139</v>
      </c>
      <c r="R209" s="14">
        <v>45536</v>
      </c>
      <c r="S209" s="14">
        <v>45626</v>
      </c>
      <c r="T209" s="13">
        <v>2</v>
      </c>
      <c r="U209" s="13">
        <v>200</v>
      </c>
      <c r="V209" s="9" t="s">
        <v>75</v>
      </c>
      <c r="W209" s="12"/>
      <c r="X209" s="12"/>
      <c r="Y209" s="10" t="s">
        <v>75</v>
      </c>
      <c r="Z209" s="10" t="s">
        <v>75</v>
      </c>
      <c r="AA209" s="12"/>
      <c r="AB209" s="12"/>
      <c r="AC209" s="10" t="s">
        <v>75</v>
      </c>
      <c r="AD209" s="10" t="s">
        <v>75</v>
      </c>
      <c r="AE209" s="12"/>
      <c r="AF209" s="12"/>
      <c r="AG209" s="10" t="s">
        <v>75</v>
      </c>
      <c r="AH209" s="10" t="s">
        <v>75</v>
      </c>
      <c r="AI209" s="12"/>
      <c r="AJ209" s="12"/>
      <c r="AK209" s="10" t="s">
        <v>75</v>
      </c>
      <c r="AL209" s="10" t="s">
        <v>75</v>
      </c>
      <c r="AM209" s="12"/>
      <c r="AN209" s="12"/>
      <c r="AO209" s="10" t="s">
        <v>75</v>
      </c>
      <c r="AP209" s="10" t="s">
        <v>75</v>
      </c>
      <c r="AQ209" s="12"/>
      <c r="AR209" s="12"/>
      <c r="AS209" s="10" t="s">
        <v>75</v>
      </c>
      <c r="AT209" s="10" t="s">
        <v>75</v>
      </c>
      <c r="AU209" s="12"/>
      <c r="AV209" s="12"/>
      <c r="AW209" s="10" t="s">
        <v>75</v>
      </c>
      <c r="AX209" s="10" t="s">
        <v>75</v>
      </c>
      <c r="AY209" s="12"/>
      <c r="AZ209" s="12"/>
      <c r="BA209" s="10" t="s">
        <v>1140</v>
      </c>
      <c r="BB209" s="10" t="s">
        <v>640</v>
      </c>
      <c r="BC209" s="13">
        <v>1</v>
      </c>
      <c r="BD209" s="13">
        <v>1</v>
      </c>
      <c r="BE209" s="10" t="s">
        <v>1211</v>
      </c>
      <c r="BF209" s="10" t="s">
        <v>640</v>
      </c>
      <c r="BG209" s="12"/>
      <c r="BH209" s="12"/>
      <c r="BI209" s="10" t="s">
        <v>1212</v>
      </c>
      <c r="BJ209" s="10" t="s">
        <v>673</v>
      </c>
      <c r="BK209" s="13">
        <v>0</v>
      </c>
      <c r="BL209" s="13">
        <v>0</v>
      </c>
      <c r="BM209" s="10" t="s">
        <v>1213</v>
      </c>
      <c r="BN209" s="10" t="s">
        <v>708</v>
      </c>
      <c r="BO209" s="12"/>
      <c r="BP209" s="13">
        <v>1</v>
      </c>
      <c r="BQ209" s="10" t="s">
        <v>1214</v>
      </c>
      <c r="BR209" s="10" t="s">
        <v>75</v>
      </c>
      <c r="BS209" s="31">
        <v>1</v>
      </c>
      <c r="BT209" s="17" t="s">
        <v>3483</v>
      </c>
      <c r="BU209" s="30">
        <f t="shared" si="3"/>
        <v>1</v>
      </c>
    </row>
    <row r="210" spans="1:73" ht="345" x14ac:dyDescent="0.25">
      <c r="A210" s="9" t="s">
        <v>630</v>
      </c>
      <c r="B210" s="9" t="s">
        <v>85</v>
      </c>
      <c r="C210" s="10" t="s">
        <v>420</v>
      </c>
      <c r="D210" s="9" t="s">
        <v>421</v>
      </c>
      <c r="E210" s="9" t="s">
        <v>88</v>
      </c>
      <c r="F210" s="9" t="s">
        <v>75</v>
      </c>
      <c r="G210" s="11">
        <v>4</v>
      </c>
      <c r="H210" s="10" t="s">
        <v>1215</v>
      </c>
      <c r="I210" s="11">
        <v>1</v>
      </c>
      <c r="J210" s="9" t="s">
        <v>1216</v>
      </c>
      <c r="K210" s="10" t="s">
        <v>1217</v>
      </c>
      <c r="L210" s="9" t="s">
        <v>426</v>
      </c>
      <c r="M210" s="9" t="s">
        <v>75</v>
      </c>
      <c r="N210" s="9" t="s">
        <v>75</v>
      </c>
      <c r="O210" s="12"/>
      <c r="P210" s="13">
        <v>1</v>
      </c>
      <c r="Q210" s="10" t="s">
        <v>1051</v>
      </c>
      <c r="R210" s="14">
        <v>45323</v>
      </c>
      <c r="S210" s="14">
        <v>45442</v>
      </c>
      <c r="T210" s="13">
        <v>1</v>
      </c>
      <c r="U210" s="13">
        <v>100</v>
      </c>
      <c r="V210" s="9" t="s">
        <v>75</v>
      </c>
      <c r="W210" s="12"/>
      <c r="X210" s="12"/>
      <c r="Y210" s="10" t="s">
        <v>75</v>
      </c>
      <c r="Z210" s="10" t="s">
        <v>75</v>
      </c>
      <c r="AA210" s="12"/>
      <c r="AB210" s="12"/>
      <c r="AC210" s="10" t="s">
        <v>1218</v>
      </c>
      <c r="AD210" s="10" t="s">
        <v>640</v>
      </c>
      <c r="AE210" s="13">
        <v>1</v>
      </c>
      <c r="AF210" s="13">
        <v>1</v>
      </c>
      <c r="AG210" s="10" t="s">
        <v>1219</v>
      </c>
      <c r="AH210" s="10" t="s">
        <v>642</v>
      </c>
      <c r="AI210" s="12"/>
      <c r="AJ210" s="12"/>
      <c r="AK210" s="10" t="s">
        <v>1220</v>
      </c>
      <c r="AL210" s="10" t="s">
        <v>640</v>
      </c>
      <c r="AM210" s="12"/>
      <c r="AN210" s="12"/>
      <c r="AO210" s="10" t="s">
        <v>75</v>
      </c>
      <c r="AP210" s="10" t="s">
        <v>640</v>
      </c>
      <c r="AQ210" s="12"/>
      <c r="AR210" s="12"/>
      <c r="AS210" s="10" t="s">
        <v>75</v>
      </c>
      <c r="AT210" s="10" t="s">
        <v>75</v>
      </c>
      <c r="AU210" s="12"/>
      <c r="AV210" s="12"/>
      <c r="AW210" s="10" t="s">
        <v>75</v>
      </c>
      <c r="AX210" s="10" t="s">
        <v>75</v>
      </c>
      <c r="AY210" s="12"/>
      <c r="AZ210" s="12"/>
      <c r="BA210" s="10" t="s">
        <v>75</v>
      </c>
      <c r="BB210" s="10" t="s">
        <v>75</v>
      </c>
      <c r="BC210" s="12"/>
      <c r="BD210" s="12"/>
      <c r="BE210" s="10" t="s">
        <v>75</v>
      </c>
      <c r="BF210" s="10" t="s">
        <v>75</v>
      </c>
      <c r="BG210" s="12"/>
      <c r="BH210" s="12"/>
      <c r="BI210" s="10" t="s">
        <v>75</v>
      </c>
      <c r="BJ210" s="10" t="s">
        <v>75</v>
      </c>
      <c r="BK210" s="12"/>
      <c r="BL210" s="12"/>
      <c r="BM210" s="10" t="s">
        <v>75</v>
      </c>
      <c r="BN210" s="10" t="s">
        <v>75</v>
      </c>
      <c r="BO210" s="12"/>
      <c r="BP210" s="12"/>
      <c r="BQ210" s="10" t="s">
        <v>75</v>
      </c>
      <c r="BR210" s="10" t="s">
        <v>75</v>
      </c>
      <c r="BS210" s="21">
        <v>1</v>
      </c>
      <c r="BT210" s="17" t="s">
        <v>3856</v>
      </c>
      <c r="BU210" s="30">
        <f t="shared" si="3"/>
        <v>1</v>
      </c>
    </row>
    <row r="211" spans="1:73" ht="120" x14ac:dyDescent="0.25">
      <c r="A211" s="9" t="s">
        <v>630</v>
      </c>
      <c r="B211" s="9" t="s">
        <v>85</v>
      </c>
      <c r="C211" s="10" t="s">
        <v>420</v>
      </c>
      <c r="D211" s="9" t="s">
        <v>421</v>
      </c>
      <c r="E211" s="9" t="s">
        <v>88</v>
      </c>
      <c r="F211" s="9" t="s">
        <v>75</v>
      </c>
      <c r="G211" s="11">
        <v>4</v>
      </c>
      <c r="H211" s="10" t="s">
        <v>1215</v>
      </c>
      <c r="I211" s="11">
        <v>2</v>
      </c>
      <c r="J211" s="9" t="s">
        <v>1221</v>
      </c>
      <c r="K211" s="10" t="s">
        <v>1222</v>
      </c>
      <c r="L211" s="9" t="s">
        <v>426</v>
      </c>
      <c r="M211" s="9" t="s">
        <v>75</v>
      </c>
      <c r="N211" s="9" t="s">
        <v>75</v>
      </c>
      <c r="O211" s="13">
        <v>1</v>
      </c>
      <c r="P211" s="13">
        <v>1</v>
      </c>
      <c r="Q211" s="10" t="s">
        <v>1051</v>
      </c>
      <c r="R211" s="14">
        <v>45323</v>
      </c>
      <c r="S211" s="14">
        <v>45442</v>
      </c>
      <c r="T211" s="13">
        <v>1</v>
      </c>
      <c r="U211" s="13">
        <v>100</v>
      </c>
      <c r="V211" s="9" t="s">
        <v>75</v>
      </c>
      <c r="W211" s="12"/>
      <c r="X211" s="12"/>
      <c r="Y211" s="10" t="s">
        <v>75</v>
      </c>
      <c r="Z211" s="10" t="s">
        <v>75</v>
      </c>
      <c r="AA211" s="12"/>
      <c r="AB211" s="12"/>
      <c r="AC211" s="10" t="s">
        <v>1223</v>
      </c>
      <c r="AD211" s="10" t="s">
        <v>640</v>
      </c>
      <c r="AE211" s="13">
        <v>1</v>
      </c>
      <c r="AF211" s="13">
        <v>1</v>
      </c>
      <c r="AG211" s="10" t="s">
        <v>1224</v>
      </c>
      <c r="AH211" s="10" t="s">
        <v>642</v>
      </c>
      <c r="AI211" s="12"/>
      <c r="AJ211" s="12"/>
      <c r="AK211" s="10" t="s">
        <v>1225</v>
      </c>
      <c r="AL211" s="10" t="s">
        <v>640</v>
      </c>
      <c r="AM211" s="12"/>
      <c r="AN211" s="12"/>
      <c r="AO211" s="10" t="s">
        <v>1226</v>
      </c>
      <c r="AP211" s="10" t="s">
        <v>640</v>
      </c>
      <c r="AQ211" s="12"/>
      <c r="AR211" s="12"/>
      <c r="AS211" s="10" t="s">
        <v>75</v>
      </c>
      <c r="AT211" s="10" t="s">
        <v>75</v>
      </c>
      <c r="AU211" s="12"/>
      <c r="AV211" s="12"/>
      <c r="AW211" s="10" t="s">
        <v>75</v>
      </c>
      <c r="AX211" s="10" t="s">
        <v>75</v>
      </c>
      <c r="AY211" s="12"/>
      <c r="AZ211" s="12"/>
      <c r="BA211" s="10" t="s">
        <v>75</v>
      </c>
      <c r="BB211" s="10" t="s">
        <v>75</v>
      </c>
      <c r="BC211" s="12"/>
      <c r="BD211" s="12"/>
      <c r="BE211" s="10" t="s">
        <v>75</v>
      </c>
      <c r="BF211" s="10" t="s">
        <v>75</v>
      </c>
      <c r="BG211" s="12"/>
      <c r="BH211" s="12"/>
      <c r="BI211" s="10" t="s">
        <v>75</v>
      </c>
      <c r="BJ211" s="10" t="s">
        <v>75</v>
      </c>
      <c r="BK211" s="12"/>
      <c r="BL211" s="12"/>
      <c r="BM211" s="10" t="s">
        <v>75</v>
      </c>
      <c r="BN211" s="10" t="s">
        <v>75</v>
      </c>
      <c r="BO211" s="12"/>
      <c r="BP211" s="12"/>
      <c r="BQ211" s="10" t="s">
        <v>75</v>
      </c>
      <c r="BR211" s="10" t="s">
        <v>75</v>
      </c>
      <c r="BS211" s="21">
        <v>1</v>
      </c>
      <c r="BT211" s="17" t="s">
        <v>3857</v>
      </c>
      <c r="BU211" s="30">
        <f t="shared" si="3"/>
        <v>1</v>
      </c>
    </row>
    <row r="212" spans="1:73" ht="210" x14ac:dyDescent="0.25">
      <c r="A212" s="9" t="s">
        <v>630</v>
      </c>
      <c r="B212" s="9" t="s">
        <v>85</v>
      </c>
      <c r="C212" s="10" t="s">
        <v>420</v>
      </c>
      <c r="D212" s="9" t="s">
        <v>421</v>
      </c>
      <c r="E212" s="9" t="s">
        <v>88</v>
      </c>
      <c r="F212" s="9" t="s">
        <v>75</v>
      </c>
      <c r="G212" s="11">
        <v>4</v>
      </c>
      <c r="H212" s="10" t="s">
        <v>1215</v>
      </c>
      <c r="I212" s="11">
        <v>3</v>
      </c>
      <c r="J212" s="9" t="s">
        <v>1227</v>
      </c>
      <c r="K212" s="10" t="s">
        <v>1228</v>
      </c>
      <c r="L212" s="9" t="s">
        <v>426</v>
      </c>
      <c r="M212" s="9" t="s">
        <v>75</v>
      </c>
      <c r="N212" s="9" t="s">
        <v>75</v>
      </c>
      <c r="O212" s="12"/>
      <c r="P212" s="13">
        <v>1</v>
      </c>
      <c r="Q212" s="10" t="s">
        <v>1051</v>
      </c>
      <c r="R212" s="14">
        <v>45323</v>
      </c>
      <c r="S212" s="14">
        <v>45442</v>
      </c>
      <c r="T212" s="13">
        <v>1</v>
      </c>
      <c r="U212" s="13">
        <v>100</v>
      </c>
      <c r="V212" s="9" t="s">
        <v>75</v>
      </c>
      <c r="W212" s="12"/>
      <c r="X212" s="12"/>
      <c r="Y212" s="10" t="s">
        <v>75</v>
      </c>
      <c r="Z212" s="10" t="s">
        <v>75</v>
      </c>
      <c r="AA212" s="12"/>
      <c r="AB212" s="12"/>
      <c r="AC212" s="10" t="s">
        <v>1229</v>
      </c>
      <c r="AD212" s="10" t="s">
        <v>640</v>
      </c>
      <c r="AE212" s="13">
        <v>1</v>
      </c>
      <c r="AF212" s="13">
        <v>1</v>
      </c>
      <c r="AG212" s="10" t="s">
        <v>1230</v>
      </c>
      <c r="AH212" s="10" t="s">
        <v>642</v>
      </c>
      <c r="AI212" s="12"/>
      <c r="AJ212" s="12"/>
      <c r="AK212" s="10" t="s">
        <v>1231</v>
      </c>
      <c r="AL212" s="10" t="s">
        <v>640</v>
      </c>
      <c r="AM212" s="12"/>
      <c r="AN212" s="12"/>
      <c r="AO212" s="10" t="s">
        <v>75</v>
      </c>
      <c r="AP212" s="10" t="s">
        <v>640</v>
      </c>
      <c r="AQ212" s="12"/>
      <c r="AR212" s="12"/>
      <c r="AS212" s="10" t="s">
        <v>75</v>
      </c>
      <c r="AT212" s="10" t="s">
        <v>75</v>
      </c>
      <c r="AU212" s="12"/>
      <c r="AV212" s="12"/>
      <c r="AW212" s="10" t="s">
        <v>75</v>
      </c>
      <c r="AX212" s="10" t="s">
        <v>75</v>
      </c>
      <c r="AY212" s="12"/>
      <c r="AZ212" s="12"/>
      <c r="BA212" s="10" t="s">
        <v>75</v>
      </c>
      <c r="BB212" s="10" t="s">
        <v>75</v>
      </c>
      <c r="BC212" s="12"/>
      <c r="BD212" s="12"/>
      <c r="BE212" s="10" t="s">
        <v>75</v>
      </c>
      <c r="BF212" s="10" t="s">
        <v>75</v>
      </c>
      <c r="BG212" s="12"/>
      <c r="BH212" s="12"/>
      <c r="BI212" s="10" t="s">
        <v>75</v>
      </c>
      <c r="BJ212" s="10" t="s">
        <v>75</v>
      </c>
      <c r="BK212" s="12"/>
      <c r="BL212" s="12"/>
      <c r="BM212" s="10" t="s">
        <v>75</v>
      </c>
      <c r="BN212" s="10" t="s">
        <v>75</v>
      </c>
      <c r="BO212" s="12"/>
      <c r="BP212" s="12"/>
      <c r="BQ212" s="10" t="s">
        <v>75</v>
      </c>
      <c r="BR212" s="10" t="s">
        <v>75</v>
      </c>
      <c r="BS212" s="21">
        <v>1</v>
      </c>
      <c r="BT212" s="17" t="s">
        <v>3858</v>
      </c>
      <c r="BU212" s="30">
        <f t="shared" si="3"/>
        <v>1</v>
      </c>
    </row>
    <row r="213" spans="1:73" ht="135" x14ac:dyDescent="0.25">
      <c r="A213" s="9" t="s">
        <v>630</v>
      </c>
      <c r="B213" s="9" t="s">
        <v>85</v>
      </c>
      <c r="C213" s="10" t="s">
        <v>420</v>
      </c>
      <c r="D213" s="9" t="s">
        <v>421</v>
      </c>
      <c r="E213" s="9" t="s">
        <v>88</v>
      </c>
      <c r="F213" s="9" t="s">
        <v>75</v>
      </c>
      <c r="G213" s="11">
        <v>4</v>
      </c>
      <c r="H213" s="10" t="s">
        <v>1215</v>
      </c>
      <c r="I213" s="11">
        <v>4</v>
      </c>
      <c r="J213" s="9" t="s">
        <v>1232</v>
      </c>
      <c r="K213" s="10" t="s">
        <v>1233</v>
      </c>
      <c r="L213" s="9" t="s">
        <v>426</v>
      </c>
      <c r="M213" s="9" t="s">
        <v>75</v>
      </c>
      <c r="N213" s="9" t="s">
        <v>75</v>
      </c>
      <c r="O213" s="12"/>
      <c r="P213" s="13">
        <v>1</v>
      </c>
      <c r="Q213" s="10" t="s">
        <v>1051</v>
      </c>
      <c r="R213" s="14">
        <v>45323</v>
      </c>
      <c r="S213" s="14">
        <v>45442</v>
      </c>
      <c r="T213" s="13">
        <v>1</v>
      </c>
      <c r="U213" s="13">
        <v>100</v>
      </c>
      <c r="V213" s="9" t="s">
        <v>75</v>
      </c>
      <c r="W213" s="12"/>
      <c r="X213" s="12"/>
      <c r="Y213" s="10" t="s">
        <v>75</v>
      </c>
      <c r="Z213" s="10" t="s">
        <v>75</v>
      </c>
      <c r="AA213" s="12"/>
      <c r="AB213" s="12"/>
      <c r="AC213" s="10" t="s">
        <v>1234</v>
      </c>
      <c r="AD213" s="10" t="s">
        <v>640</v>
      </c>
      <c r="AE213" s="12"/>
      <c r="AF213" s="12"/>
      <c r="AG213" s="10" t="s">
        <v>1235</v>
      </c>
      <c r="AH213" s="10" t="s">
        <v>75</v>
      </c>
      <c r="AI213" s="12"/>
      <c r="AJ213" s="12"/>
      <c r="AK213" s="10" t="s">
        <v>1236</v>
      </c>
      <c r="AL213" s="10" t="s">
        <v>640</v>
      </c>
      <c r="AM213" s="13">
        <v>1</v>
      </c>
      <c r="AN213" s="13">
        <v>1</v>
      </c>
      <c r="AO213" s="10" t="s">
        <v>1237</v>
      </c>
      <c r="AP213" s="10" t="s">
        <v>640</v>
      </c>
      <c r="AQ213" s="12"/>
      <c r="AR213" s="12"/>
      <c r="AS213" s="10" t="s">
        <v>75</v>
      </c>
      <c r="AT213" s="10" t="s">
        <v>75</v>
      </c>
      <c r="AU213" s="12"/>
      <c r="AV213" s="12"/>
      <c r="AW213" s="10" t="s">
        <v>75</v>
      </c>
      <c r="AX213" s="10" t="s">
        <v>75</v>
      </c>
      <c r="AY213" s="12"/>
      <c r="AZ213" s="12"/>
      <c r="BA213" s="10" t="s">
        <v>75</v>
      </c>
      <c r="BB213" s="10" t="s">
        <v>75</v>
      </c>
      <c r="BC213" s="12"/>
      <c r="BD213" s="12"/>
      <c r="BE213" s="10" t="s">
        <v>75</v>
      </c>
      <c r="BF213" s="10" t="s">
        <v>75</v>
      </c>
      <c r="BG213" s="12"/>
      <c r="BH213" s="12"/>
      <c r="BI213" s="10" t="s">
        <v>75</v>
      </c>
      <c r="BJ213" s="10" t="s">
        <v>75</v>
      </c>
      <c r="BK213" s="12"/>
      <c r="BL213" s="12"/>
      <c r="BM213" s="10" t="s">
        <v>75</v>
      </c>
      <c r="BN213" s="10" t="s">
        <v>75</v>
      </c>
      <c r="BO213" s="12"/>
      <c r="BP213" s="12"/>
      <c r="BQ213" s="10" t="s">
        <v>75</v>
      </c>
      <c r="BR213" s="10" t="s">
        <v>75</v>
      </c>
      <c r="BS213" s="21">
        <v>1</v>
      </c>
      <c r="BT213" s="17" t="s">
        <v>3859</v>
      </c>
      <c r="BU213" s="30">
        <f t="shared" si="3"/>
        <v>1</v>
      </c>
    </row>
    <row r="214" spans="1:73" ht="409.5" x14ac:dyDescent="0.25">
      <c r="A214" s="9" t="s">
        <v>630</v>
      </c>
      <c r="B214" s="9" t="s">
        <v>661</v>
      </c>
      <c r="C214" s="10" t="s">
        <v>662</v>
      </c>
      <c r="D214" s="9" t="s">
        <v>888</v>
      </c>
      <c r="E214" s="9" t="s">
        <v>889</v>
      </c>
      <c r="F214" s="9" t="s">
        <v>75</v>
      </c>
      <c r="G214" s="11">
        <v>4</v>
      </c>
      <c r="H214" s="10" t="s">
        <v>1238</v>
      </c>
      <c r="I214" s="11">
        <v>1</v>
      </c>
      <c r="J214" s="9" t="s">
        <v>1239</v>
      </c>
      <c r="K214" s="10" t="s">
        <v>1240</v>
      </c>
      <c r="L214" s="9" t="s">
        <v>893</v>
      </c>
      <c r="M214" s="9" t="s">
        <v>75</v>
      </c>
      <c r="N214" s="9" t="s">
        <v>75</v>
      </c>
      <c r="O214" s="12"/>
      <c r="P214" s="13">
        <v>2</v>
      </c>
      <c r="Q214" s="10" t="s">
        <v>894</v>
      </c>
      <c r="R214" s="14">
        <v>45536</v>
      </c>
      <c r="S214" s="14">
        <v>45644</v>
      </c>
      <c r="T214" s="13">
        <v>2</v>
      </c>
      <c r="U214" s="13">
        <v>100</v>
      </c>
      <c r="V214" s="9" t="s">
        <v>75</v>
      </c>
      <c r="W214" s="12"/>
      <c r="X214" s="12"/>
      <c r="Y214" s="10" t="s">
        <v>75</v>
      </c>
      <c r="Z214" s="10" t="s">
        <v>75</v>
      </c>
      <c r="AA214" s="12"/>
      <c r="AB214" s="12"/>
      <c r="AC214" s="10" t="s">
        <v>75</v>
      </c>
      <c r="AD214" s="10" t="s">
        <v>75</v>
      </c>
      <c r="AE214" s="12"/>
      <c r="AF214" s="12"/>
      <c r="AG214" s="10" t="s">
        <v>75</v>
      </c>
      <c r="AH214" s="10" t="s">
        <v>75</v>
      </c>
      <c r="AI214" s="12"/>
      <c r="AJ214" s="12"/>
      <c r="AK214" s="10" t="s">
        <v>75</v>
      </c>
      <c r="AL214" s="10" t="s">
        <v>75</v>
      </c>
      <c r="AM214" s="12"/>
      <c r="AN214" s="12"/>
      <c r="AO214" s="10" t="s">
        <v>75</v>
      </c>
      <c r="AP214" s="10" t="s">
        <v>75</v>
      </c>
      <c r="AQ214" s="12"/>
      <c r="AR214" s="12"/>
      <c r="AS214" s="10" t="s">
        <v>75</v>
      </c>
      <c r="AT214" s="10" t="s">
        <v>75</v>
      </c>
      <c r="AU214" s="12"/>
      <c r="AV214" s="12"/>
      <c r="AW214" s="10" t="s">
        <v>75</v>
      </c>
      <c r="AX214" s="10" t="s">
        <v>75</v>
      </c>
      <c r="AY214" s="12"/>
      <c r="AZ214" s="12"/>
      <c r="BA214" s="10" t="s">
        <v>797</v>
      </c>
      <c r="BB214" s="10" t="s">
        <v>640</v>
      </c>
      <c r="BC214" s="12"/>
      <c r="BD214" s="12"/>
      <c r="BE214" s="10" t="s">
        <v>1241</v>
      </c>
      <c r="BF214" s="10" t="s">
        <v>640</v>
      </c>
      <c r="BG214" s="12"/>
      <c r="BH214" s="12"/>
      <c r="BI214" s="10" t="s">
        <v>1242</v>
      </c>
      <c r="BJ214" s="10" t="s">
        <v>673</v>
      </c>
      <c r="BK214" s="12"/>
      <c r="BL214" s="12"/>
      <c r="BM214" s="10" t="s">
        <v>1243</v>
      </c>
      <c r="BN214" s="10" t="s">
        <v>684</v>
      </c>
      <c r="BO214" s="13">
        <v>2</v>
      </c>
      <c r="BP214" s="13">
        <v>2</v>
      </c>
      <c r="BQ214" s="10" t="s">
        <v>1244</v>
      </c>
      <c r="BR214" s="10" t="s">
        <v>75</v>
      </c>
      <c r="BS214" s="21">
        <v>2</v>
      </c>
      <c r="BT214" s="17" t="s">
        <v>3860</v>
      </c>
      <c r="BU214" s="30">
        <f t="shared" si="3"/>
        <v>1</v>
      </c>
    </row>
    <row r="215" spans="1:73" ht="195" x14ac:dyDescent="0.25">
      <c r="A215" s="9" t="s">
        <v>630</v>
      </c>
      <c r="B215" s="9" t="s">
        <v>661</v>
      </c>
      <c r="C215" s="10" t="s">
        <v>662</v>
      </c>
      <c r="D215" s="9" t="s">
        <v>888</v>
      </c>
      <c r="E215" s="9" t="s">
        <v>889</v>
      </c>
      <c r="F215" s="9" t="s">
        <v>75</v>
      </c>
      <c r="G215" s="11">
        <v>4</v>
      </c>
      <c r="H215" s="10" t="s">
        <v>1238</v>
      </c>
      <c r="I215" s="11">
        <v>2</v>
      </c>
      <c r="J215" s="9" t="s">
        <v>1245</v>
      </c>
      <c r="K215" s="10" t="s">
        <v>1246</v>
      </c>
      <c r="L215" s="9" t="s">
        <v>893</v>
      </c>
      <c r="M215" s="9" t="s">
        <v>75</v>
      </c>
      <c r="N215" s="9" t="s">
        <v>75</v>
      </c>
      <c r="O215" s="12"/>
      <c r="P215" s="13">
        <v>1</v>
      </c>
      <c r="Q215" s="10" t="s">
        <v>894</v>
      </c>
      <c r="R215" s="14">
        <v>45505</v>
      </c>
      <c r="S215" s="14">
        <v>45644</v>
      </c>
      <c r="T215" s="13">
        <v>1</v>
      </c>
      <c r="U215" s="13">
        <v>100</v>
      </c>
      <c r="V215" s="9" t="s">
        <v>75</v>
      </c>
      <c r="W215" s="12"/>
      <c r="X215" s="12"/>
      <c r="Y215" s="10" t="s">
        <v>75</v>
      </c>
      <c r="Z215" s="10" t="s">
        <v>75</v>
      </c>
      <c r="AA215" s="12"/>
      <c r="AB215" s="12"/>
      <c r="AC215" s="10" t="s">
        <v>75</v>
      </c>
      <c r="AD215" s="10" t="s">
        <v>75</v>
      </c>
      <c r="AE215" s="12"/>
      <c r="AF215" s="12"/>
      <c r="AG215" s="10" t="s">
        <v>75</v>
      </c>
      <c r="AH215" s="10" t="s">
        <v>75</v>
      </c>
      <c r="AI215" s="12"/>
      <c r="AJ215" s="12"/>
      <c r="AK215" s="10" t="s">
        <v>75</v>
      </c>
      <c r="AL215" s="10" t="s">
        <v>75</v>
      </c>
      <c r="AM215" s="12"/>
      <c r="AN215" s="12"/>
      <c r="AO215" s="10" t="s">
        <v>75</v>
      </c>
      <c r="AP215" s="10" t="s">
        <v>75</v>
      </c>
      <c r="AQ215" s="12"/>
      <c r="AR215" s="12"/>
      <c r="AS215" s="10" t="s">
        <v>75</v>
      </c>
      <c r="AT215" s="10" t="s">
        <v>75</v>
      </c>
      <c r="AU215" s="12"/>
      <c r="AV215" s="12"/>
      <c r="AW215" s="10" t="s">
        <v>75</v>
      </c>
      <c r="AX215" s="10" t="s">
        <v>75</v>
      </c>
      <c r="AY215" s="12"/>
      <c r="AZ215" s="12"/>
      <c r="BA215" s="10" t="s">
        <v>1247</v>
      </c>
      <c r="BB215" s="10" t="s">
        <v>640</v>
      </c>
      <c r="BC215" s="12"/>
      <c r="BD215" s="12"/>
      <c r="BE215" s="10" t="s">
        <v>1248</v>
      </c>
      <c r="BF215" s="10" t="s">
        <v>640</v>
      </c>
      <c r="BG215" s="12"/>
      <c r="BH215" s="12"/>
      <c r="BI215" s="10" t="s">
        <v>1249</v>
      </c>
      <c r="BJ215" s="10" t="s">
        <v>673</v>
      </c>
      <c r="BK215" s="12"/>
      <c r="BL215" s="12"/>
      <c r="BM215" s="10" t="s">
        <v>1250</v>
      </c>
      <c r="BN215" s="10" t="s">
        <v>684</v>
      </c>
      <c r="BO215" s="13">
        <v>1</v>
      </c>
      <c r="BP215" s="13">
        <v>1</v>
      </c>
      <c r="BQ215" s="10" t="s">
        <v>1251</v>
      </c>
      <c r="BR215" s="10" t="s">
        <v>75</v>
      </c>
      <c r="BS215" s="21">
        <v>1</v>
      </c>
      <c r="BT215" s="17" t="s">
        <v>3484</v>
      </c>
      <c r="BU215" s="30">
        <f t="shared" si="3"/>
        <v>1</v>
      </c>
    </row>
    <row r="216" spans="1:73" ht="255" x14ac:dyDescent="0.25">
      <c r="A216" s="9" t="s">
        <v>630</v>
      </c>
      <c r="B216" s="9" t="s">
        <v>661</v>
      </c>
      <c r="C216" s="10" t="s">
        <v>662</v>
      </c>
      <c r="D216" s="9" t="s">
        <v>888</v>
      </c>
      <c r="E216" s="9" t="s">
        <v>889</v>
      </c>
      <c r="F216" s="9" t="s">
        <v>75</v>
      </c>
      <c r="G216" s="11">
        <v>4</v>
      </c>
      <c r="H216" s="10" t="s">
        <v>1238</v>
      </c>
      <c r="I216" s="11">
        <v>3</v>
      </c>
      <c r="J216" s="9" t="s">
        <v>1252</v>
      </c>
      <c r="K216" s="10" t="s">
        <v>1253</v>
      </c>
      <c r="L216" s="9" t="s">
        <v>893</v>
      </c>
      <c r="M216" s="9" t="s">
        <v>75</v>
      </c>
      <c r="N216" s="9" t="s">
        <v>75</v>
      </c>
      <c r="O216" s="12"/>
      <c r="P216" s="13">
        <v>2</v>
      </c>
      <c r="Q216" s="10" t="s">
        <v>894</v>
      </c>
      <c r="R216" s="14">
        <v>45505</v>
      </c>
      <c r="S216" s="14">
        <v>45644</v>
      </c>
      <c r="T216" s="13">
        <v>2</v>
      </c>
      <c r="U216" s="13">
        <v>100</v>
      </c>
      <c r="V216" s="9" t="s">
        <v>75</v>
      </c>
      <c r="W216" s="12"/>
      <c r="X216" s="12"/>
      <c r="Y216" s="10" t="s">
        <v>75</v>
      </c>
      <c r="Z216" s="10" t="s">
        <v>75</v>
      </c>
      <c r="AA216" s="12"/>
      <c r="AB216" s="12"/>
      <c r="AC216" s="10" t="s">
        <v>75</v>
      </c>
      <c r="AD216" s="10" t="s">
        <v>75</v>
      </c>
      <c r="AE216" s="12"/>
      <c r="AF216" s="12"/>
      <c r="AG216" s="10" t="s">
        <v>75</v>
      </c>
      <c r="AH216" s="10" t="s">
        <v>75</v>
      </c>
      <c r="AI216" s="12"/>
      <c r="AJ216" s="12"/>
      <c r="AK216" s="10" t="s">
        <v>75</v>
      </c>
      <c r="AL216" s="10" t="s">
        <v>75</v>
      </c>
      <c r="AM216" s="12"/>
      <c r="AN216" s="12"/>
      <c r="AO216" s="10" t="s">
        <v>75</v>
      </c>
      <c r="AP216" s="10" t="s">
        <v>75</v>
      </c>
      <c r="AQ216" s="12"/>
      <c r="AR216" s="12"/>
      <c r="AS216" s="10" t="s">
        <v>75</v>
      </c>
      <c r="AT216" s="10" t="s">
        <v>75</v>
      </c>
      <c r="AU216" s="12"/>
      <c r="AV216" s="12"/>
      <c r="AW216" s="10" t="s">
        <v>75</v>
      </c>
      <c r="AX216" s="10" t="s">
        <v>75</v>
      </c>
      <c r="AY216" s="12"/>
      <c r="AZ216" s="12"/>
      <c r="BA216" s="10" t="s">
        <v>1254</v>
      </c>
      <c r="BB216" s="10" t="s">
        <v>640</v>
      </c>
      <c r="BC216" s="12"/>
      <c r="BD216" s="12"/>
      <c r="BE216" s="10" t="s">
        <v>1255</v>
      </c>
      <c r="BF216" s="10" t="s">
        <v>640</v>
      </c>
      <c r="BG216" s="12"/>
      <c r="BH216" s="12"/>
      <c r="BI216" s="10" t="s">
        <v>1256</v>
      </c>
      <c r="BJ216" s="10" t="s">
        <v>673</v>
      </c>
      <c r="BK216" s="12"/>
      <c r="BL216" s="12"/>
      <c r="BM216" s="10" t="s">
        <v>1257</v>
      </c>
      <c r="BN216" s="10" t="s">
        <v>684</v>
      </c>
      <c r="BO216" s="13">
        <v>2</v>
      </c>
      <c r="BP216" s="13">
        <v>2</v>
      </c>
      <c r="BQ216" s="10" t="s">
        <v>1258</v>
      </c>
      <c r="BR216" s="10" t="s">
        <v>75</v>
      </c>
      <c r="BS216" s="21">
        <v>2</v>
      </c>
      <c r="BT216" s="17" t="s">
        <v>3485</v>
      </c>
      <c r="BU216" s="30">
        <f t="shared" si="3"/>
        <v>1</v>
      </c>
    </row>
    <row r="217" spans="1:73" ht="135" x14ac:dyDescent="0.25">
      <c r="A217" s="9" t="s">
        <v>630</v>
      </c>
      <c r="B217" s="9" t="s">
        <v>85</v>
      </c>
      <c r="C217" s="10" t="s">
        <v>420</v>
      </c>
      <c r="D217" s="9" t="s">
        <v>421</v>
      </c>
      <c r="E217" s="9" t="s">
        <v>88</v>
      </c>
      <c r="F217" s="9" t="s">
        <v>75</v>
      </c>
      <c r="G217" s="11">
        <v>5</v>
      </c>
      <c r="H217" s="10" t="s">
        <v>1259</v>
      </c>
      <c r="I217" s="11">
        <v>1</v>
      </c>
      <c r="J217" s="9" t="s">
        <v>634</v>
      </c>
      <c r="K217" s="10" t="s">
        <v>635</v>
      </c>
      <c r="L217" s="9" t="s">
        <v>426</v>
      </c>
      <c r="M217" s="9" t="s">
        <v>75</v>
      </c>
      <c r="N217" s="9" t="s">
        <v>75</v>
      </c>
      <c r="O217" s="12"/>
      <c r="P217" s="13">
        <v>1</v>
      </c>
      <c r="Q217" s="10" t="s">
        <v>637</v>
      </c>
      <c r="R217" s="14">
        <v>45292</v>
      </c>
      <c r="S217" s="14">
        <v>45350</v>
      </c>
      <c r="T217" s="13">
        <v>1</v>
      </c>
      <c r="U217" s="13">
        <v>100</v>
      </c>
      <c r="V217" s="9" t="s">
        <v>75</v>
      </c>
      <c r="W217" s="12"/>
      <c r="X217" s="12"/>
      <c r="Y217" s="10" t="s">
        <v>1260</v>
      </c>
      <c r="Z217" s="10" t="s">
        <v>75</v>
      </c>
      <c r="AA217" s="13">
        <v>1</v>
      </c>
      <c r="AB217" s="13">
        <v>1</v>
      </c>
      <c r="AC217" s="10" t="s">
        <v>1261</v>
      </c>
      <c r="AD217" s="10" t="s">
        <v>640</v>
      </c>
      <c r="AE217" s="13">
        <v>0</v>
      </c>
      <c r="AF217" s="13">
        <v>0</v>
      </c>
      <c r="AG217" s="10" t="s">
        <v>1262</v>
      </c>
      <c r="AH217" s="10" t="s">
        <v>642</v>
      </c>
      <c r="AI217" s="12"/>
      <c r="AJ217" s="12"/>
      <c r="AK217" s="10" t="s">
        <v>1263</v>
      </c>
      <c r="AL217" s="10" t="s">
        <v>640</v>
      </c>
      <c r="AM217" s="12"/>
      <c r="AN217" s="12"/>
      <c r="AO217" s="10" t="s">
        <v>75</v>
      </c>
      <c r="AP217" s="10" t="s">
        <v>640</v>
      </c>
      <c r="AQ217" s="12"/>
      <c r="AR217" s="12"/>
      <c r="AS217" s="10" t="s">
        <v>75</v>
      </c>
      <c r="AT217" s="10" t="s">
        <v>75</v>
      </c>
      <c r="AU217" s="12"/>
      <c r="AV217" s="12"/>
      <c r="AW217" s="10" t="s">
        <v>75</v>
      </c>
      <c r="AX217" s="10" t="s">
        <v>75</v>
      </c>
      <c r="AY217" s="12"/>
      <c r="AZ217" s="12"/>
      <c r="BA217" s="10" t="s">
        <v>75</v>
      </c>
      <c r="BB217" s="10" t="s">
        <v>75</v>
      </c>
      <c r="BC217" s="12"/>
      <c r="BD217" s="12"/>
      <c r="BE217" s="10" t="s">
        <v>75</v>
      </c>
      <c r="BF217" s="10" t="s">
        <v>75</v>
      </c>
      <c r="BG217" s="12"/>
      <c r="BH217" s="12"/>
      <c r="BI217" s="10" t="s">
        <v>75</v>
      </c>
      <c r="BJ217" s="10" t="s">
        <v>75</v>
      </c>
      <c r="BK217" s="12"/>
      <c r="BL217" s="12"/>
      <c r="BM217" s="10" t="s">
        <v>75</v>
      </c>
      <c r="BN217" s="10" t="s">
        <v>75</v>
      </c>
      <c r="BO217" s="12"/>
      <c r="BP217" s="12"/>
      <c r="BQ217" s="10" t="s">
        <v>75</v>
      </c>
      <c r="BR217" s="10" t="s">
        <v>75</v>
      </c>
      <c r="BS217" s="21">
        <v>1</v>
      </c>
      <c r="BT217" s="17" t="s">
        <v>3861</v>
      </c>
      <c r="BU217" s="30">
        <f t="shared" si="3"/>
        <v>1</v>
      </c>
    </row>
    <row r="218" spans="1:73" ht="120" x14ac:dyDescent="0.25">
      <c r="A218" s="9" t="s">
        <v>630</v>
      </c>
      <c r="B218" s="9" t="s">
        <v>85</v>
      </c>
      <c r="C218" s="10" t="s">
        <v>420</v>
      </c>
      <c r="D218" s="9" t="s">
        <v>421</v>
      </c>
      <c r="E218" s="9" t="s">
        <v>88</v>
      </c>
      <c r="F218" s="9" t="s">
        <v>75</v>
      </c>
      <c r="G218" s="11">
        <v>5</v>
      </c>
      <c r="H218" s="10" t="s">
        <v>1259</v>
      </c>
      <c r="I218" s="11">
        <v>2</v>
      </c>
      <c r="J218" s="9" t="s">
        <v>643</v>
      </c>
      <c r="K218" s="10" t="s">
        <v>1264</v>
      </c>
      <c r="L218" s="9" t="s">
        <v>426</v>
      </c>
      <c r="M218" s="9" t="s">
        <v>75</v>
      </c>
      <c r="N218" s="9" t="s">
        <v>75</v>
      </c>
      <c r="O218" s="12"/>
      <c r="P218" s="13">
        <v>1</v>
      </c>
      <c r="Q218" s="10" t="s">
        <v>637</v>
      </c>
      <c r="R218" s="14">
        <v>45383</v>
      </c>
      <c r="S218" s="14">
        <v>45412</v>
      </c>
      <c r="T218" s="13">
        <v>1</v>
      </c>
      <c r="U218" s="13">
        <v>100</v>
      </c>
      <c r="V218" s="9" t="s">
        <v>75</v>
      </c>
      <c r="W218" s="12"/>
      <c r="X218" s="12"/>
      <c r="Y218" s="10" t="s">
        <v>75</v>
      </c>
      <c r="Z218" s="10" t="s">
        <v>75</v>
      </c>
      <c r="AA218" s="12"/>
      <c r="AB218" s="12"/>
      <c r="AC218" s="10" t="s">
        <v>1265</v>
      </c>
      <c r="AD218" s="10" t="s">
        <v>640</v>
      </c>
      <c r="AE218" s="12"/>
      <c r="AF218" s="12"/>
      <c r="AG218" s="10" t="s">
        <v>1265</v>
      </c>
      <c r="AH218" s="10" t="s">
        <v>642</v>
      </c>
      <c r="AI218" s="13">
        <v>1</v>
      </c>
      <c r="AJ218" s="13">
        <v>1</v>
      </c>
      <c r="AK218" s="10" t="s">
        <v>1266</v>
      </c>
      <c r="AL218" s="10" t="s">
        <v>640</v>
      </c>
      <c r="AM218" s="12"/>
      <c r="AN218" s="12"/>
      <c r="AO218" s="10" t="s">
        <v>75</v>
      </c>
      <c r="AP218" s="10" t="s">
        <v>640</v>
      </c>
      <c r="AQ218" s="12"/>
      <c r="AR218" s="12"/>
      <c r="AS218" s="10" t="s">
        <v>75</v>
      </c>
      <c r="AT218" s="10" t="s">
        <v>75</v>
      </c>
      <c r="AU218" s="12"/>
      <c r="AV218" s="12"/>
      <c r="AW218" s="10" t="s">
        <v>75</v>
      </c>
      <c r="AX218" s="10" t="s">
        <v>75</v>
      </c>
      <c r="AY218" s="12"/>
      <c r="AZ218" s="12"/>
      <c r="BA218" s="10" t="s">
        <v>75</v>
      </c>
      <c r="BB218" s="10" t="s">
        <v>75</v>
      </c>
      <c r="BC218" s="12"/>
      <c r="BD218" s="12"/>
      <c r="BE218" s="10" t="s">
        <v>75</v>
      </c>
      <c r="BF218" s="10" t="s">
        <v>75</v>
      </c>
      <c r="BG218" s="12"/>
      <c r="BH218" s="12"/>
      <c r="BI218" s="10" t="s">
        <v>75</v>
      </c>
      <c r="BJ218" s="10" t="s">
        <v>75</v>
      </c>
      <c r="BK218" s="12"/>
      <c r="BL218" s="12"/>
      <c r="BM218" s="10" t="s">
        <v>75</v>
      </c>
      <c r="BN218" s="10" t="s">
        <v>75</v>
      </c>
      <c r="BO218" s="12"/>
      <c r="BP218" s="12"/>
      <c r="BQ218" s="10" t="s">
        <v>75</v>
      </c>
      <c r="BR218" s="10" t="s">
        <v>75</v>
      </c>
      <c r="BS218" s="21">
        <v>1</v>
      </c>
      <c r="BT218" s="17" t="s">
        <v>3862</v>
      </c>
      <c r="BU218" s="30">
        <f t="shared" si="3"/>
        <v>1</v>
      </c>
    </row>
    <row r="219" spans="1:73" ht="120" x14ac:dyDescent="0.25">
      <c r="A219" s="9" t="s">
        <v>630</v>
      </c>
      <c r="B219" s="9" t="s">
        <v>85</v>
      </c>
      <c r="C219" s="10" t="s">
        <v>420</v>
      </c>
      <c r="D219" s="9" t="s">
        <v>421</v>
      </c>
      <c r="E219" s="9" t="s">
        <v>88</v>
      </c>
      <c r="F219" s="9" t="s">
        <v>75</v>
      </c>
      <c r="G219" s="11">
        <v>5</v>
      </c>
      <c r="H219" s="10" t="s">
        <v>1259</v>
      </c>
      <c r="I219" s="11">
        <v>3</v>
      </c>
      <c r="J219" s="9" t="s">
        <v>648</v>
      </c>
      <c r="K219" s="10" t="s">
        <v>1267</v>
      </c>
      <c r="L219" s="9" t="s">
        <v>426</v>
      </c>
      <c r="M219" s="9" t="s">
        <v>75</v>
      </c>
      <c r="N219" s="9" t="s">
        <v>75</v>
      </c>
      <c r="O219" s="12"/>
      <c r="P219" s="13">
        <v>1</v>
      </c>
      <c r="Q219" s="10" t="s">
        <v>637</v>
      </c>
      <c r="R219" s="14">
        <v>45413</v>
      </c>
      <c r="S219" s="14">
        <v>45443</v>
      </c>
      <c r="T219" s="13">
        <v>1</v>
      </c>
      <c r="U219" s="13">
        <v>100</v>
      </c>
      <c r="V219" s="9" t="s">
        <v>75</v>
      </c>
      <c r="W219" s="12"/>
      <c r="X219" s="12"/>
      <c r="Y219" s="10" t="s">
        <v>75</v>
      </c>
      <c r="Z219" s="10" t="s">
        <v>75</v>
      </c>
      <c r="AA219" s="12"/>
      <c r="AB219" s="12"/>
      <c r="AC219" s="10" t="s">
        <v>1268</v>
      </c>
      <c r="AD219" s="10" t="s">
        <v>640</v>
      </c>
      <c r="AE219" s="12"/>
      <c r="AF219" s="12"/>
      <c r="AG219" s="10" t="s">
        <v>1268</v>
      </c>
      <c r="AH219" s="10" t="s">
        <v>642</v>
      </c>
      <c r="AI219" s="12"/>
      <c r="AJ219" s="12"/>
      <c r="AK219" s="10" t="s">
        <v>1268</v>
      </c>
      <c r="AL219" s="10" t="s">
        <v>640</v>
      </c>
      <c r="AM219" s="13">
        <v>1</v>
      </c>
      <c r="AN219" s="13">
        <v>1</v>
      </c>
      <c r="AO219" s="10" t="s">
        <v>1269</v>
      </c>
      <c r="AP219" s="10" t="s">
        <v>640</v>
      </c>
      <c r="AQ219" s="12"/>
      <c r="AR219" s="12"/>
      <c r="AS219" s="10" t="s">
        <v>75</v>
      </c>
      <c r="AT219" s="10" t="s">
        <v>75</v>
      </c>
      <c r="AU219" s="12"/>
      <c r="AV219" s="12"/>
      <c r="AW219" s="10" t="s">
        <v>75</v>
      </c>
      <c r="AX219" s="10" t="s">
        <v>75</v>
      </c>
      <c r="AY219" s="12"/>
      <c r="AZ219" s="12"/>
      <c r="BA219" s="10" t="s">
        <v>75</v>
      </c>
      <c r="BB219" s="10" t="s">
        <v>75</v>
      </c>
      <c r="BC219" s="12"/>
      <c r="BD219" s="12"/>
      <c r="BE219" s="10" t="s">
        <v>75</v>
      </c>
      <c r="BF219" s="10" t="s">
        <v>75</v>
      </c>
      <c r="BG219" s="12"/>
      <c r="BH219" s="12"/>
      <c r="BI219" s="10" t="s">
        <v>75</v>
      </c>
      <c r="BJ219" s="10" t="s">
        <v>75</v>
      </c>
      <c r="BK219" s="12"/>
      <c r="BL219" s="12"/>
      <c r="BM219" s="10" t="s">
        <v>75</v>
      </c>
      <c r="BN219" s="10" t="s">
        <v>75</v>
      </c>
      <c r="BO219" s="12"/>
      <c r="BP219" s="12"/>
      <c r="BQ219" s="10" t="s">
        <v>75</v>
      </c>
      <c r="BR219" s="10" t="s">
        <v>75</v>
      </c>
      <c r="BS219" s="21">
        <v>1</v>
      </c>
      <c r="BT219" s="17" t="s">
        <v>3863</v>
      </c>
      <c r="BU219" s="30">
        <f t="shared" si="3"/>
        <v>1</v>
      </c>
    </row>
    <row r="220" spans="1:73" ht="375" x14ac:dyDescent="0.25">
      <c r="A220" s="9" t="s">
        <v>630</v>
      </c>
      <c r="B220" s="9" t="s">
        <v>85</v>
      </c>
      <c r="C220" s="10" t="s">
        <v>420</v>
      </c>
      <c r="D220" s="9" t="s">
        <v>421</v>
      </c>
      <c r="E220" s="9" t="s">
        <v>88</v>
      </c>
      <c r="F220" s="9" t="s">
        <v>75</v>
      </c>
      <c r="G220" s="11">
        <v>5</v>
      </c>
      <c r="H220" s="10" t="s">
        <v>1259</v>
      </c>
      <c r="I220" s="11">
        <v>4</v>
      </c>
      <c r="J220" s="9" t="s">
        <v>652</v>
      </c>
      <c r="K220" s="10" t="s">
        <v>1270</v>
      </c>
      <c r="L220" s="9" t="s">
        <v>426</v>
      </c>
      <c r="M220" s="9" t="s">
        <v>75</v>
      </c>
      <c r="N220" s="9" t="s">
        <v>75</v>
      </c>
      <c r="O220" s="12"/>
      <c r="P220" s="13">
        <v>4</v>
      </c>
      <c r="Q220" s="10" t="s">
        <v>637</v>
      </c>
      <c r="R220" s="14">
        <v>45413</v>
      </c>
      <c r="S220" s="14">
        <v>45443</v>
      </c>
      <c r="T220" s="13">
        <v>4</v>
      </c>
      <c r="U220" s="13">
        <v>100</v>
      </c>
      <c r="V220" s="9" t="s">
        <v>75</v>
      </c>
      <c r="W220" s="12"/>
      <c r="X220" s="12"/>
      <c r="Y220" s="10" t="s">
        <v>75</v>
      </c>
      <c r="Z220" s="10" t="s">
        <v>75</v>
      </c>
      <c r="AA220" s="12"/>
      <c r="AB220" s="12"/>
      <c r="AC220" s="10" t="s">
        <v>1268</v>
      </c>
      <c r="AD220" s="10" t="s">
        <v>640</v>
      </c>
      <c r="AE220" s="12"/>
      <c r="AF220" s="12"/>
      <c r="AG220" s="10" t="s">
        <v>1268</v>
      </c>
      <c r="AH220" s="10" t="s">
        <v>642</v>
      </c>
      <c r="AI220" s="12"/>
      <c r="AJ220" s="12"/>
      <c r="AK220" s="10" t="s">
        <v>1268</v>
      </c>
      <c r="AL220" s="10" t="s">
        <v>640</v>
      </c>
      <c r="AM220" s="13">
        <v>4</v>
      </c>
      <c r="AN220" s="13">
        <v>4</v>
      </c>
      <c r="AO220" s="10" t="s">
        <v>1271</v>
      </c>
      <c r="AP220" s="10" t="s">
        <v>640</v>
      </c>
      <c r="AQ220" s="12"/>
      <c r="AR220" s="12"/>
      <c r="AS220" s="10" t="s">
        <v>75</v>
      </c>
      <c r="AT220" s="10" t="s">
        <v>75</v>
      </c>
      <c r="AU220" s="12"/>
      <c r="AV220" s="12"/>
      <c r="AW220" s="10" t="s">
        <v>75</v>
      </c>
      <c r="AX220" s="10" t="s">
        <v>75</v>
      </c>
      <c r="AY220" s="12"/>
      <c r="AZ220" s="12"/>
      <c r="BA220" s="10" t="s">
        <v>75</v>
      </c>
      <c r="BB220" s="10" t="s">
        <v>75</v>
      </c>
      <c r="BC220" s="12"/>
      <c r="BD220" s="12"/>
      <c r="BE220" s="10" t="s">
        <v>75</v>
      </c>
      <c r="BF220" s="10" t="s">
        <v>75</v>
      </c>
      <c r="BG220" s="12"/>
      <c r="BH220" s="12"/>
      <c r="BI220" s="10" t="s">
        <v>75</v>
      </c>
      <c r="BJ220" s="10" t="s">
        <v>75</v>
      </c>
      <c r="BK220" s="12"/>
      <c r="BL220" s="12"/>
      <c r="BM220" s="10" t="s">
        <v>75</v>
      </c>
      <c r="BN220" s="10" t="s">
        <v>75</v>
      </c>
      <c r="BO220" s="12"/>
      <c r="BP220" s="12"/>
      <c r="BQ220" s="10" t="s">
        <v>75</v>
      </c>
      <c r="BR220" s="10" t="s">
        <v>75</v>
      </c>
      <c r="BS220" s="21">
        <v>4</v>
      </c>
      <c r="BT220" s="17" t="s">
        <v>3864</v>
      </c>
      <c r="BU220" s="30">
        <f t="shared" si="3"/>
        <v>1</v>
      </c>
    </row>
    <row r="221" spans="1:73" ht="120" x14ac:dyDescent="0.25">
      <c r="A221" s="9" t="s">
        <v>630</v>
      </c>
      <c r="B221" s="9" t="s">
        <v>85</v>
      </c>
      <c r="C221" s="10" t="s">
        <v>420</v>
      </c>
      <c r="D221" s="9" t="s">
        <v>421</v>
      </c>
      <c r="E221" s="9" t="s">
        <v>88</v>
      </c>
      <c r="F221" s="9" t="s">
        <v>75</v>
      </c>
      <c r="G221" s="11">
        <v>5</v>
      </c>
      <c r="H221" s="10" t="s">
        <v>1259</v>
      </c>
      <c r="I221" s="11">
        <v>5</v>
      </c>
      <c r="J221" s="9" t="s">
        <v>1272</v>
      </c>
      <c r="K221" s="10" t="s">
        <v>1273</v>
      </c>
      <c r="L221" s="9" t="s">
        <v>426</v>
      </c>
      <c r="M221" s="9" t="s">
        <v>75</v>
      </c>
      <c r="N221" s="9" t="s">
        <v>75</v>
      </c>
      <c r="O221" s="12"/>
      <c r="P221" s="13">
        <v>1</v>
      </c>
      <c r="Q221" s="10" t="s">
        <v>637</v>
      </c>
      <c r="R221" s="14">
        <v>45413</v>
      </c>
      <c r="S221" s="14">
        <v>45443</v>
      </c>
      <c r="T221" s="13">
        <v>1</v>
      </c>
      <c r="U221" s="13">
        <v>100</v>
      </c>
      <c r="V221" s="9" t="s">
        <v>75</v>
      </c>
      <c r="W221" s="12"/>
      <c r="X221" s="12"/>
      <c r="Y221" s="10" t="s">
        <v>75</v>
      </c>
      <c r="Z221" s="10" t="s">
        <v>75</v>
      </c>
      <c r="AA221" s="12"/>
      <c r="AB221" s="12"/>
      <c r="AC221" s="10" t="s">
        <v>1268</v>
      </c>
      <c r="AD221" s="10" t="s">
        <v>640</v>
      </c>
      <c r="AE221" s="12"/>
      <c r="AF221" s="12"/>
      <c r="AG221" s="10" t="s">
        <v>1268</v>
      </c>
      <c r="AH221" s="10" t="s">
        <v>642</v>
      </c>
      <c r="AI221" s="12"/>
      <c r="AJ221" s="12"/>
      <c r="AK221" s="10" t="s">
        <v>1268</v>
      </c>
      <c r="AL221" s="10" t="s">
        <v>640</v>
      </c>
      <c r="AM221" s="13">
        <v>1</v>
      </c>
      <c r="AN221" s="13">
        <v>1</v>
      </c>
      <c r="AO221" s="10" t="s">
        <v>1274</v>
      </c>
      <c r="AP221" s="10" t="s">
        <v>640</v>
      </c>
      <c r="AQ221" s="12"/>
      <c r="AR221" s="12"/>
      <c r="AS221" s="10" t="s">
        <v>75</v>
      </c>
      <c r="AT221" s="10" t="s">
        <v>75</v>
      </c>
      <c r="AU221" s="12"/>
      <c r="AV221" s="12"/>
      <c r="AW221" s="10" t="s">
        <v>75</v>
      </c>
      <c r="AX221" s="10" t="s">
        <v>75</v>
      </c>
      <c r="AY221" s="12"/>
      <c r="AZ221" s="12"/>
      <c r="BA221" s="10" t="s">
        <v>75</v>
      </c>
      <c r="BB221" s="10" t="s">
        <v>75</v>
      </c>
      <c r="BC221" s="12"/>
      <c r="BD221" s="12"/>
      <c r="BE221" s="10" t="s">
        <v>75</v>
      </c>
      <c r="BF221" s="10" t="s">
        <v>75</v>
      </c>
      <c r="BG221" s="12"/>
      <c r="BH221" s="12"/>
      <c r="BI221" s="10" t="s">
        <v>75</v>
      </c>
      <c r="BJ221" s="10" t="s">
        <v>75</v>
      </c>
      <c r="BK221" s="12"/>
      <c r="BL221" s="12"/>
      <c r="BM221" s="10" t="s">
        <v>75</v>
      </c>
      <c r="BN221" s="10" t="s">
        <v>75</v>
      </c>
      <c r="BO221" s="12"/>
      <c r="BP221" s="12"/>
      <c r="BQ221" s="10" t="s">
        <v>75</v>
      </c>
      <c r="BR221" s="10" t="s">
        <v>75</v>
      </c>
      <c r="BS221" s="21">
        <v>1</v>
      </c>
      <c r="BT221" s="17" t="s">
        <v>3865</v>
      </c>
      <c r="BU221" s="30">
        <f t="shared" si="3"/>
        <v>1</v>
      </c>
    </row>
    <row r="222" spans="1:73" ht="285" x14ac:dyDescent="0.25">
      <c r="A222" s="9" t="s">
        <v>630</v>
      </c>
      <c r="B222" s="9" t="s">
        <v>85</v>
      </c>
      <c r="C222" s="10" t="s">
        <v>420</v>
      </c>
      <c r="D222" s="9" t="s">
        <v>421</v>
      </c>
      <c r="E222" s="9" t="s">
        <v>88</v>
      </c>
      <c r="F222" s="9" t="s">
        <v>75</v>
      </c>
      <c r="G222" s="11">
        <v>5</v>
      </c>
      <c r="H222" s="10" t="s">
        <v>1259</v>
      </c>
      <c r="I222" s="11">
        <v>6</v>
      </c>
      <c r="J222" s="9" t="s">
        <v>1275</v>
      </c>
      <c r="K222" s="10" t="s">
        <v>1276</v>
      </c>
      <c r="L222" s="9" t="s">
        <v>426</v>
      </c>
      <c r="M222" s="9" t="s">
        <v>75</v>
      </c>
      <c r="N222" s="9" t="s">
        <v>75</v>
      </c>
      <c r="O222" s="12"/>
      <c r="P222" s="13">
        <v>3</v>
      </c>
      <c r="Q222" s="10" t="s">
        <v>637</v>
      </c>
      <c r="R222" s="14">
        <v>45413</v>
      </c>
      <c r="S222" s="14">
        <v>45443</v>
      </c>
      <c r="T222" s="13">
        <v>3</v>
      </c>
      <c r="U222" s="13">
        <v>100</v>
      </c>
      <c r="V222" s="9" t="s">
        <v>75</v>
      </c>
      <c r="W222" s="12"/>
      <c r="X222" s="12"/>
      <c r="Y222" s="10" t="s">
        <v>75</v>
      </c>
      <c r="Z222" s="10" t="s">
        <v>75</v>
      </c>
      <c r="AA222" s="12"/>
      <c r="AB222" s="12"/>
      <c r="AC222" s="10" t="s">
        <v>1268</v>
      </c>
      <c r="AD222" s="10" t="s">
        <v>640</v>
      </c>
      <c r="AE222" s="12"/>
      <c r="AF222" s="12"/>
      <c r="AG222" s="10" t="s">
        <v>1268</v>
      </c>
      <c r="AH222" s="10" t="s">
        <v>642</v>
      </c>
      <c r="AI222" s="12"/>
      <c r="AJ222" s="12"/>
      <c r="AK222" s="10" t="s">
        <v>1268</v>
      </c>
      <c r="AL222" s="10" t="s">
        <v>640</v>
      </c>
      <c r="AM222" s="13">
        <v>3</v>
      </c>
      <c r="AN222" s="13">
        <v>3</v>
      </c>
      <c r="AO222" s="10" t="s">
        <v>1277</v>
      </c>
      <c r="AP222" s="10" t="s">
        <v>640</v>
      </c>
      <c r="AQ222" s="12"/>
      <c r="AR222" s="12"/>
      <c r="AS222" s="10" t="s">
        <v>75</v>
      </c>
      <c r="AT222" s="10" t="s">
        <v>75</v>
      </c>
      <c r="AU222" s="12"/>
      <c r="AV222" s="12"/>
      <c r="AW222" s="10" t="s">
        <v>75</v>
      </c>
      <c r="AX222" s="10" t="s">
        <v>75</v>
      </c>
      <c r="AY222" s="12"/>
      <c r="AZ222" s="12"/>
      <c r="BA222" s="10" t="s">
        <v>75</v>
      </c>
      <c r="BB222" s="10" t="s">
        <v>75</v>
      </c>
      <c r="BC222" s="12"/>
      <c r="BD222" s="12"/>
      <c r="BE222" s="10" t="s">
        <v>75</v>
      </c>
      <c r="BF222" s="10" t="s">
        <v>75</v>
      </c>
      <c r="BG222" s="12"/>
      <c r="BH222" s="12"/>
      <c r="BI222" s="10" t="s">
        <v>75</v>
      </c>
      <c r="BJ222" s="10" t="s">
        <v>75</v>
      </c>
      <c r="BK222" s="12"/>
      <c r="BL222" s="12"/>
      <c r="BM222" s="10" t="s">
        <v>75</v>
      </c>
      <c r="BN222" s="10" t="s">
        <v>75</v>
      </c>
      <c r="BO222" s="12"/>
      <c r="BP222" s="12"/>
      <c r="BQ222" s="10" t="s">
        <v>75</v>
      </c>
      <c r="BR222" s="10" t="s">
        <v>75</v>
      </c>
      <c r="BS222" s="21">
        <v>3</v>
      </c>
      <c r="BT222" s="17" t="s">
        <v>3866</v>
      </c>
      <c r="BU222" s="30">
        <f t="shared" si="3"/>
        <v>1</v>
      </c>
    </row>
    <row r="223" spans="1:73" ht="150" x14ac:dyDescent="0.25">
      <c r="A223" s="9" t="s">
        <v>630</v>
      </c>
      <c r="B223" s="9" t="s">
        <v>661</v>
      </c>
      <c r="C223" s="10" t="s">
        <v>662</v>
      </c>
      <c r="D223" s="9" t="s">
        <v>888</v>
      </c>
      <c r="E223" s="9" t="s">
        <v>889</v>
      </c>
      <c r="F223" s="9" t="s">
        <v>75</v>
      </c>
      <c r="G223" s="11">
        <v>5</v>
      </c>
      <c r="H223" s="10" t="s">
        <v>1278</v>
      </c>
      <c r="I223" s="11">
        <v>1</v>
      </c>
      <c r="J223" s="9" t="s">
        <v>1279</v>
      </c>
      <c r="K223" s="10" t="s">
        <v>1280</v>
      </c>
      <c r="L223" s="9" t="s">
        <v>893</v>
      </c>
      <c r="M223" s="9" t="s">
        <v>75</v>
      </c>
      <c r="N223" s="9" t="s">
        <v>75</v>
      </c>
      <c r="O223" s="12"/>
      <c r="P223" s="13">
        <v>360</v>
      </c>
      <c r="Q223" s="10" t="s">
        <v>894</v>
      </c>
      <c r="R223" s="14">
        <v>45505</v>
      </c>
      <c r="S223" s="14">
        <v>45644</v>
      </c>
      <c r="T223" s="13">
        <v>360</v>
      </c>
      <c r="U223" s="13">
        <v>100</v>
      </c>
      <c r="V223" s="9" t="s">
        <v>75</v>
      </c>
      <c r="W223" s="12"/>
      <c r="X223" s="12"/>
      <c r="Y223" s="10" t="s">
        <v>75</v>
      </c>
      <c r="Z223" s="10" t="s">
        <v>75</v>
      </c>
      <c r="AA223" s="12"/>
      <c r="AB223" s="12"/>
      <c r="AC223" s="10" t="s">
        <v>75</v>
      </c>
      <c r="AD223" s="10" t="s">
        <v>75</v>
      </c>
      <c r="AE223" s="12"/>
      <c r="AF223" s="12"/>
      <c r="AG223" s="10" t="s">
        <v>75</v>
      </c>
      <c r="AH223" s="10" t="s">
        <v>75</v>
      </c>
      <c r="AI223" s="12"/>
      <c r="AJ223" s="12"/>
      <c r="AK223" s="10" t="s">
        <v>75</v>
      </c>
      <c r="AL223" s="10" t="s">
        <v>75</v>
      </c>
      <c r="AM223" s="12"/>
      <c r="AN223" s="12"/>
      <c r="AO223" s="10" t="s">
        <v>75</v>
      </c>
      <c r="AP223" s="10" t="s">
        <v>75</v>
      </c>
      <c r="AQ223" s="12"/>
      <c r="AR223" s="12"/>
      <c r="AS223" s="10" t="s">
        <v>75</v>
      </c>
      <c r="AT223" s="10" t="s">
        <v>75</v>
      </c>
      <c r="AU223" s="12"/>
      <c r="AV223" s="12"/>
      <c r="AW223" s="10" t="s">
        <v>75</v>
      </c>
      <c r="AX223" s="10" t="s">
        <v>75</v>
      </c>
      <c r="AY223" s="13">
        <v>80</v>
      </c>
      <c r="AZ223" s="13">
        <v>80</v>
      </c>
      <c r="BA223" s="10" t="s">
        <v>1281</v>
      </c>
      <c r="BB223" s="10" t="s">
        <v>640</v>
      </c>
      <c r="BC223" s="13">
        <v>80</v>
      </c>
      <c r="BD223" s="13">
        <v>80</v>
      </c>
      <c r="BE223" s="10" t="s">
        <v>1282</v>
      </c>
      <c r="BF223" s="10" t="s">
        <v>640</v>
      </c>
      <c r="BG223" s="13">
        <v>80</v>
      </c>
      <c r="BH223" s="13">
        <v>80</v>
      </c>
      <c r="BI223" s="10" t="s">
        <v>1281</v>
      </c>
      <c r="BJ223" s="10" t="s">
        <v>673</v>
      </c>
      <c r="BK223" s="13">
        <v>80</v>
      </c>
      <c r="BL223" s="13">
        <v>80</v>
      </c>
      <c r="BM223" s="10" t="s">
        <v>1281</v>
      </c>
      <c r="BN223" s="10" t="s">
        <v>684</v>
      </c>
      <c r="BO223" s="13">
        <v>40</v>
      </c>
      <c r="BP223" s="13">
        <v>40</v>
      </c>
      <c r="BQ223" s="10" t="s">
        <v>1283</v>
      </c>
      <c r="BR223" s="10" t="s">
        <v>75</v>
      </c>
      <c r="BS223" s="21">
        <v>360</v>
      </c>
      <c r="BT223" s="17" t="s">
        <v>3486</v>
      </c>
      <c r="BU223" s="30">
        <f t="shared" si="3"/>
        <v>1</v>
      </c>
    </row>
    <row r="224" spans="1:73" ht="120" x14ac:dyDescent="0.25">
      <c r="A224" s="9" t="s">
        <v>630</v>
      </c>
      <c r="B224" s="9" t="s">
        <v>85</v>
      </c>
      <c r="C224" s="10" t="s">
        <v>420</v>
      </c>
      <c r="D224" s="9" t="s">
        <v>421</v>
      </c>
      <c r="E224" s="9" t="s">
        <v>88</v>
      </c>
      <c r="F224" s="9" t="s">
        <v>75</v>
      </c>
      <c r="G224" s="11">
        <v>6</v>
      </c>
      <c r="H224" s="10" t="s">
        <v>1284</v>
      </c>
      <c r="I224" s="11">
        <v>1</v>
      </c>
      <c r="J224" s="9" t="s">
        <v>1279</v>
      </c>
      <c r="K224" s="10" t="s">
        <v>1285</v>
      </c>
      <c r="L224" s="9" t="s">
        <v>426</v>
      </c>
      <c r="M224" s="9" t="s">
        <v>75</v>
      </c>
      <c r="N224" s="9" t="s">
        <v>75</v>
      </c>
      <c r="O224" s="12"/>
      <c r="P224" s="13">
        <v>280</v>
      </c>
      <c r="Q224" s="10" t="s">
        <v>1286</v>
      </c>
      <c r="R224" s="14">
        <v>45323</v>
      </c>
      <c r="S224" s="14">
        <v>45443</v>
      </c>
      <c r="T224" s="13">
        <v>280</v>
      </c>
      <c r="U224" s="13">
        <v>100</v>
      </c>
      <c r="V224" s="9" t="s">
        <v>75</v>
      </c>
      <c r="W224" s="12"/>
      <c r="X224" s="12"/>
      <c r="Y224" s="10" t="s">
        <v>75</v>
      </c>
      <c r="Z224" s="10" t="s">
        <v>75</v>
      </c>
      <c r="AA224" s="13">
        <v>40</v>
      </c>
      <c r="AB224" s="13">
        <v>40</v>
      </c>
      <c r="AC224" s="10" t="s">
        <v>1283</v>
      </c>
      <c r="AD224" s="10" t="s">
        <v>640</v>
      </c>
      <c r="AE224" s="13">
        <v>80</v>
      </c>
      <c r="AF224" s="13">
        <v>80</v>
      </c>
      <c r="AG224" s="10" t="s">
        <v>1281</v>
      </c>
      <c r="AH224" s="10" t="s">
        <v>642</v>
      </c>
      <c r="AI224" s="13">
        <v>80</v>
      </c>
      <c r="AJ224" s="13">
        <v>80</v>
      </c>
      <c r="AK224" s="10" t="s">
        <v>1281</v>
      </c>
      <c r="AL224" s="10" t="s">
        <v>640</v>
      </c>
      <c r="AM224" s="13">
        <v>80</v>
      </c>
      <c r="AN224" s="13">
        <v>80</v>
      </c>
      <c r="AO224" s="10" t="s">
        <v>1281</v>
      </c>
      <c r="AP224" s="10" t="s">
        <v>640</v>
      </c>
      <c r="AQ224" s="12"/>
      <c r="AR224" s="12"/>
      <c r="AS224" s="10" t="s">
        <v>75</v>
      </c>
      <c r="AT224" s="10" t="s">
        <v>75</v>
      </c>
      <c r="AU224" s="12"/>
      <c r="AV224" s="12"/>
      <c r="AW224" s="10" t="s">
        <v>75</v>
      </c>
      <c r="AX224" s="10" t="s">
        <v>75</v>
      </c>
      <c r="AY224" s="12"/>
      <c r="AZ224" s="12"/>
      <c r="BA224" s="10" t="s">
        <v>75</v>
      </c>
      <c r="BB224" s="10" t="s">
        <v>75</v>
      </c>
      <c r="BC224" s="12"/>
      <c r="BD224" s="12"/>
      <c r="BE224" s="10" t="s">
        <v>75</v>
      </c>
      <c r="BF224" s="10" t="s">
        <v>75</v>
      </c>
      <c r="BG224" s="12"/>
      <c r="BH224" s="12"/>
      <c r="BI224" s="10" t="s">
        <v>75</v>
      </c>
      <c r="BJ224" s="10" t="s">
        <v>75</v>
      </c>
      <c r="BK224" s="12"/>
      <c r="BL224" s="12"/>
      <c r="BM224" s="10" t="s">
        <v>75</v>
      </c>
      <c r="BN224" s="10" t="s">
        <v>75</v>
      </c>
      <c r="BO224" s="12"/>
      <c r="BP224" s="12"/>
      <c r="BQ224" s="10" t="s">
        <v>75</v>
      </c>
      <c r="BR224" s="10" t="s">
        <v>75</v>
      </c>
      <c r="BS224" s="21">
        <v>280</v>
      </c>
      <c r="BT224" s="17" t="s">
        <v>3867</v>
      </c>
      <c r="BU224" s="30">
        <f t="shared" si="3"/>
        <v>1</v>
      </c>
    </row>
    <row r="225" spans="1:73" ht="150" x14ac:dyDescent="0.25">
      <c r="A225" s="9" t="s">
        <v>630</v>
      </c>
      <c r="B225" s="9" t="s">
        <v>661</v>
      </c>
      <c r="C225" s="10" t="s">
        <v>662</v>
      </c>
      <c r="D225" s="9" t="s">
        <v>888</v>
      </c>
      <c r="E225" s="9" t="s">
        <v>889</v>
      </c>
      <c r="F225" s="9" t="s">
        <v>75</v>
      </c>
      <c r="G225" s="11">
        <v>6</v>
      </c>
      <c r="H225" s="10" t="s">
        <v>1287</v>
      </c>
      <c r="I225" s="11">
        <v>1</v>
      </c>
      <c r="J225" s="9" t="s">
        <v>1288</v>
      </c>
      <c r="K225" s="10" t="s">
        <v>1289</v>
      </c>
      <c r="L225" s="9" t="s">
        <v>893</v>
      </c>
      <c r="M225" s="9" t="s">
        <v>75</v>
      </c>
      <c r="N225" s="9" t="s">
        <v>75</v>
      </c>
      <c r="O225" s="12"/>
      <c r="P225" s="13">
        <v>100</v>
      </c>
      <c r="Q225" s="10" t="s">
        <v>894</v>
      </c>
      <c r="R225" s="14">
        <v>45505</v>
      </c>
      <c r="S225" s="14">
        <v>45644</v>
      </c>
      <c r="T225" s="13">
        <v>100</v>
      </c>
      <c r="U225" s="13">
        <v>100</v>
      </c>
      <c r="V225" s="9" t="s">
        <v>75</v>
      </c>
      <c r="W225" s="12"/>
      <c r="X225" s="12"/>
      <c r="Y225" s="10" t="s">
        <v>75</v>
      </c>
      <c r="Z225" s="10" t="s">
        <v>75</v>
      </c>
      <c r="AA225" s="12"/>
      <c r="AB225" s="12"/>
      <c r="AC225" s="10" t="s">
        <v>75</v>
      </c>
      <c r="AD225" s="10" t="s">
        <v>75</v>
      </c>
      <c r="AE225" s="12"/>
      <c r="AF225" s="12"/>
      <c r="AG225" s="10" t="s">
        <v>75</v>
      </c>
      <c r="AH225" s="10" t="s">
        <v>75</v>
      </c>
      <c r="AI225" s="12"/>
      <c r="AJ225" s="12"/>
      <c r="AK225" s="10" t="s">
        <v>75</v>
      </c>
      <c r="AL225" s="10" t="s">
        <v>75</v>
      </c>
      <c r="AM225" s="12"/>
      <c r="AN225" s="12"/>
      <c r="AO225" s="10" t="s">
        <v>75</v>
      </c>
      <c r="AP225" s="10" t="s">
        <v>75</v>
      </c>
      <c r="AQ225" s="12"/>
      <c r="AR225" s="12"/>
      <c r="AS225" s="10" t="s">
        <v>75</v>
      </c>
      <c r="AT225" s="10" t="s">
        <v>75</v>
      </c>
      <c r="AU225" s="12"/>
      <c r="AV225" s="12"/>
      <c r="AW225" s="10" t="s">
        <v>75</v>
      </c>
      <c r="AX225" s="10" t="s">
        <v>75</v>
      </c>
      <c r="AY225" s="13">
        <v>20</v>
      </c>
      <c r="AZ225" s="13">
        <v>20</v>
      </c>
      <c r="BA225" s="10" t="s">
        <v>1290</v>
      </c>
      <c r="BB225" s="10" t="s">
        <v>640</v>
      </c>
      <c r="BC225" s="13">
        <v>20</v>
      </c>
      <c r="BD225" s="13">
        <v>20</v>
      </c>
      <c r="BE225" s="10" t="s">
        <v>1291</v>
      </c>
      <c r="BF225" s="10" t="s">
        <v>640</v>
      </c>
      <c r="BG225" s="13">
        <v>20</v>
      </c>
      <c r="BH225" s="13">
        <v>20</v>
      </c>
      <c r="BI225" s="10" t="s">
        <v>1291</v>
      </c>
      <c r="BJ225" s="10" t="s">
        <v>673</v>
      </c>
      <c r="BK225" s="13">
        <v>20</v>
      </c>
      <c r="BL225" s="13">
        <v>20</v>
      </c>
      <c r="BM225" s="10" t="s">
        <v>1291</v>
      </c>
      <c r="BN225" s="10" t="s">
        <v>684</v>
      </c>
      <c r="BO225" s="13">
        <v>20</v>
      </c>
      <c r="BP225" s="13">
        <v>20</v>
      </c>
      <c r="BQ225" s="10" t="s">
        <v>1291</v>
      </c>
      <c r="BR225" s="10" t="s">
        <v>75</v>
      </c>
      <c r="BS225" s="21">
        <v>100</v>
      </c>
      <c r="BT225" s="17" t="s">
        <v>3487</v>
      </c>
      <c r="BU225" s="30">
        <f t="shared" si="3"/>
        <v>1</v>
      </c>
    </row>
    <row r="226" spans="1:73" ht="120" x14ac:dyDescent="0.25">
      <c r="A226" s="9" t="s">
        <v>630</v>
      </c>
      <c r="B226" s="9" t="s">
        <v>85</v>
      </c>
      <c r="C226" s="10" t="s">
        <v>420</v>
      </c>
      <c r="D226" s="9" t="s">
        <v>421</v>
      </c>
      <c r="E226" s="9" t="s">
        <v>88</v>
      </c>
      <c r="F226" s="9" t="s">
        <v>75</v>
      </c>
      <c r="G226" s="11">
        <v>7</v>
      </c>
      <c r="H226" s="10" t="s">
        <v>1292</v>
      </c>
      <c r="I226" s="11">
        <v>1</v>
      </c>
      <c r="J226" s="9" t="s">
        <v>1288</v>
      </c>
      <c r="K226" s="10" t="s">
        <v>1293</v>
      </c>
      <c r="L226" s="9" t="s">
        <v>426</v>
      </c>
      <c r="M226" s="9" t="s">
        <v>75</v>
      </c>
      <c r="N226" s="9" t="s">
        <v>75</v>
      </c>
      <c r="O226" s="12"/>
      <c r="P226" s="13">
        <v>180</v>
      </c>
      <c r="Q226" s="10" t="s">
        <v>1286</v>
      </c>
      <c r="R226" s="14">
        <v>45323</v>
      </c>
      <c r="S226" s="14">
        <v>45443</v>
      </c>
      <c r="T226" s="13">
        <v>180</v>
      </c>
      <c r="U226" s="13">
        <v>100</v>
      </c>
      <c r="V226" s="9" t="s">
        <v>75</v>
      </c>
      <c r="W226" s="12"/>
      <c r="X226" s="12"/>
      <c r="Y226" s="10" t="s">
        <v>75</v>
      </c>
      <c r="Z226" s="10" t="s">
        <v>75</v>
      </c>
      <c r="AA226" s="13">
        <v>30</v>
      </c>
      <c r="AB226" s="13">
        <v>30</v>
      </c>
      <c r="AC226" s="10" t="s">
        <v>1294</v>
      </c>
      <c r="AD226" s="10" t="s">
        <v>640</v>
      </c>
      <c r="AE226" s="13">
        <v>50</v>
      </c>
      <c r="AF226" s="13">
        <v>50</v>
      </c>
      <c r="AG226" s="10" t="s">
        <v>1295</v>
      </c>
      <c r="AH226" s="10" t="s">
        <v>642</v>
      </c>
      <c r="AI226" s="13">
        <v>50</v>
      </c>
      <c r="AJ226" s="13">
        <v>50</v>
      </c>
      <c r="AK226" s="10" t="s">
        <v>1295</v>
      </c>
      <c r="AL226" s="10" t="s">
        <v>640</v>
      </c>
      <c r="AM226" s="13">
        <v>50</v>
      </c>
      <c r="AN226" s="13">
        <v>50</v>
      </c>
      <c r="AO226" s="10" t="s">
        <v>1295</v>
      </c>
      <c r="AP226" s="10" t="s">
        <v>640</v>
      </c>
      <c r="AQ226" s="12"/>
      <c r="AR226" s="12"/>
      <c r="AS226" s="10" t="s">
        <v>75</v>
      </c>
      <c r="AT226" s="10" t="s">
        <v>75</v>
      </c>
      <c r="AU226" s="12"/>
      <c r="AV226" s="12"/>
      <c r="AW226" s="10" t="s">
        <v>75</v>
      </c>
      <c r="AX226" s="10" t="s">
        <v>75</v>
      </c>
      <c r="AY226" s="12"/>
      <c r="AZ226" s="12"/>
      <c r="BA226" s="10" t="s">
        <v>75</v>
      </c>
      <c r="BB226" s="10" t="s">
        <v>75</v>
      </c>
      <c r="BC226" s="12"/>
      <c r="BD226" s="12"/>
      <c r="BE226" s="10" t="s">
        <v>75</v>
      </c>
      <c r="BF226" s="10" t="s">
        <v>75</v>
      </c>
      <c r="BG226" s="12"/>
      <c r="BH226" s="12"/>
      <c r="BI226" s="10" t="s">
        <v>75</v>
      </c>
      <c r="BJ226" s="10" t="s">
        <v>75</v>
      </c>
      <c r="BK226" s="12"/>
      <c r="BL226" s="12"/>
      <c r="BM226" s="10" t="s">
        <v>75</v>
      </c>
      <c r="BN226" s="10" t="s">
        <v>75</v>
      </c>
      <c r="BO226" s="12"/>
      <c r="BP226" s="12"/>
      <c r="BQ226" s="10" t="s">
        <v>75</v>
      </c>
      <c r="BR226" s="10" t="s">
        <v>75</v>
      </c>
      <c r="BS226" s="21">
        <v>180</v>
      </c>
      <c r="BT226" s="17" t="s">
        <v>3868</v>
      </c>
      <c r="BU226" s="30">
        <f t="shared" si="3"/>
        <v>1</v>
      </c>
    </row>
    <row r="227" spans="1:73" ht="255" x14ac:dyDescent="0.25">
      <c r="A227" s="9" t="s">
        <v>630</v>
      </c>
      <c r="B227" s="9" t="s">
        <v>661</v>
      </c>
      <c r="C227" s="10" t="s">
        <v>662</v>
      </c>
      <c r="D227" s="9" t="s">
        <v>888</v>
      </c>
      <c r="E227" s="9" t="s">
        <v>889</v>
      </c>
      <c r="F227" s="9" t="s">
        <v>75</v>
      </c>
      <c r="G227" s="11">
        <v>7</v>
      </c>
      <c r="H227" s="10" t="s">
        <v>1296</v>
      </c>
      <c r="I227" s="11">
        <v>1</v>
      </c>
      <c r="J227" s="9" t="s">
        <v>1297</v>
      </c>
      <c r="K227" s="10" t="s">
        <v>1298</v>
      </c>
      <c r="L227" s="9" t="s">
        <v>893</v>
      </c>
      <c r="M227" s="9" t="s">
        <v>75</v>
      </c>
      <c r="N227" s="9" t="s">
        <v>75</v>
      </c>
      <c r="O227" s="12"/>
      <c r="P227" s="13">
        <v>1</v>
      </c>
      <c r="Q227" s="10" t="s">
        <v>894</v>
      </c>
      <c r="R227" s="14">
        <v>45536</v>
      </c>
      <c r="S227" s="14">
        <v>45644</v>
      </c>
      <c r="T227" s="13">
        <v>1</v>
      </c>
      <c r="U227" s="13">
        <v>100</v>
      </c>
      <c r="V227" s="9" t="s">
        <v>75</v>
      </c>
      <c r="W227" s="12"/>
      <c r="X227" s="12"/>
      <c r="Y227" s="10" t="s">
        <v>75</v>
      </c>
      <c r="Z227" s="10" t="s">
        <v>75</v>
      </c>
      <c r="AA227" s="12"/>
      <c r="AB227" s="12"/>
      <c r="AC227" s="10" t="s">
        <v>75</v>
      </c>
      <c r="AD227" s="10" t="s">
        <v>75</v>
      </c>
      <c r="AE227" s="12"/>
      <c r="AF227" s="12"/>
      <c r="AG227" s="10" t="s">
        <v>75</v>
      </c>
      <c r="AH227" s="10" t="s">
        <v>75</v>
      </c>
      <c r="AI227" s="12"/>
      <c r="AJ227" s="12"/>
      <c r="AK227" s="10" t="s">
        <v>75</v>
      </c>
      <c r="AL227" s="10" t="s">
        <v>75</v>
      </c>
      <c r="AM227" s="12"/>
      <c r="AN227" s="12"/>
      <c r="AO227" s="10" t="s">
        <v>75</v>
      </c>
      <c r="AP227" s="10" t="s">
        <v>75</v>
      </c>
      <c r="AQ227" s="12"/>
      <c r="AR227" s="12"/>
      <c r="AS227" s="10" t="s">
        <v>75</v>
      </c>
      <c r="AT227" s="10" t="s">
        <v>75</v>
      </c>
      <c r="AU227" s="12"/>
      <c r="AV227" s="12"/>
      <c r="AW227" s="10" t="s">
        <v>75</v>
      </c>
      <c r="AX227" s="10" t="s">
        <v>75</v>
      </c>
      <c r="AY227" s="12"/>
      <c r="AZ227" s="12"/>
      <c r="BA227" s="10" t="s">
        <v>797</v>
      </c>
      <c r="BB227" s="10" t="s">
        <v>640</v>
      </c>
      <c r="BC227" s="12"/>
      <c r="BD227" s="12"/>
      <c r="BE227" s="10" t="s">
        <v>1299</v>
      </c>
      <c r="BF227" s="10" t="s">
        <v>640</v>
      </c>
      <c r="BG227" s="12"/>
      <c r="BH227" s="12"/>
      <c r="BI227" s="10" t="s">
        <v>1300</v>
      </c>
      <c r="BJ227" s="10" t="s">
        <v>673</v>
      </c>
      <c r="BK227" s="12"/>
      <c r="BL227" s="12"/>
      <c r="BM227" s="10" t="s">
        <v>1301</v>
      </c>
      <c r="BN227" s="10" t="s">
        <v>684</v>
      </c>
      <c r="BO227" s="13">
        <v>1</v>
      </c>
      <c r="BP227" s="13">
        <v>1</v>
      </c>
      <c r="BQ227" s="10" t="s">
        <v>1302</v>
      </c>
      <c r="BR227" s="10" t="s">
        <v>75</v>
      </c>
      <c r="BS227" s="21">
        <v>1</v>
      </c>
      <c r="BT227" s="17" t="s">
        <v>3488</v>
      </c>
      <c r="BU227" s="30">
        <f t="shared" si="3"/>
        <v>1</v>
      </c>
    </row>
    <row r="228" spans="1:73" ht="165" x14ac:dyDescent="0.25">
      <c r="A228" s="9" t="s">
        <v>630</v>
      </c>
      <c r="B228" s="9" t="s">
        <v>661</v>
      </c>
      <c r="C228" s="10" t="s">
        <v>662</v>
      </c>
      <c r="D228" s="9" t="s">
        <v>888</v>
      </c>
      <c r="E228" s="9" t="s">
        <v>889</v>
      </c>
      <c r="F228" s="9" t="s">
        <v>75</v>
      </c>
      <c r="G228" s="11">
        <v>8</v>
      </c>
      <c r="H228" s="10" t="s">
        <v>1303</v>
      </c>
      <c r="I228" s="11">
        <v>1</v>
      </c>
      <c r="J228" s="9" t="s">
        <v>1304</v>
      </c>
      <c r="K228" s="10" t="s">
        <v>1305</v>
      </c>
      <c r="L228" s="9" t="s">
        <v>893</v>
      </c>
      <c r="M228" s="9" t="s">
        <v>75</v>
      </c>
      <c r="N228" s="9" t="s">
        <v>75</v>
      </c>
      <c r="O228" s="12"/>
      <c r="P228" s="13">
        <v>1</v>
      </c>
      <c r="Q228" s="10" t="s">
        <v>894</v>
      </c>
      <c r="R228" s="14">
        <v>45519</v>
      </c>
      <c r="S228" s="14">
        <v>45644</v>
      </c>
      <c r="T228" s="13">
        <v>1</v>
      </c>
      <c r="U228" s="13">
        <v>100</v>
      </c>
      <c r="V228" s="9" t="s">
        <v>75</v>
      </c>
      <c r="W228" s="12"/>
      <c r="X228" s="12"/>
      <c r="Y228" s="10" t="s">
        <v>75</v>
      </c>
      <c r="Z228" s="10" t="s">
        <v>75</v>
      </c>
      <c r="AA228" s="12"/>
      <c r="AB228" s="12"/>
      <c r="AC228" s="10" t="s">
        <v>75</v>
      </c>
      <c r="AD228" s="10" t="s">
        <v>75</v>
      </c>
      <c r="AE228" s="12"/>
      <c r="AF228" s="12"/>
      <c r="AG228" s="10" t="s">
        <v>75</v>
      </c>
      <c r="AH228" s="10" t="s">
        <v>75</v>
      </c>
      <c r="AI228" s="12"/>
      <c r="AJ228" s="12"/>
      <c r="AK228" s="10" t="s">
        <v>75</v>
      </c>
      <c r="AL228" s="10" t="s">
        <v>75</v>
      </c>
      <c r="AM228" s="12"/>
      <c r="AN228" s="12"/>
      <c r="AO228" s="10" t="s">
        <v>75</v>
      </c>
      <c r="AP228" s="10" t="s">
        <v>75</v>
      </c>
      <c r="AQ228" s="12"/>
      <c r="AR228" s="12"/>
      <c r="AS228" s="10" t="s">
        <v>75</v>
      </c>
      <c r="AT228" s="10" t="s">
        <v>75</v>
      </c>
      <c r="AU228" s="12"/>
      <c r="AV228" s="12"/>
      <c r="AW228" s="10" t="s">
        <v>75</v>
      </c>
      <c r="AX228" s="10" t="s">
        <v>75</v>
      </c>
      <c r="AY228" s="12"/>
      <c r="AZ228" s="12"/>
      <c r="BA228" s="10" t="s">
        <v>1306</v>
      </c>
      <c r="BB228" s="10" t="s">
        <v>640</v>
      </c>
      <c r="BC228" s="12"/>
      <c r="BD228" s="12"/>
      <c r="BE228" s="10" t="s">
        <v>1307</v>
      </c>
      <c r="BF228" s="10" t="s">
        <v>640</v>
      </c>
      <c r="BG228" s="12"/>
      <c r="BH228" s="12"/>
      <c r="BI228" s="10" t="s">
        <v>1308</v>
      </c>
      <c r="BJ228" s="10" t="s">
        <v>673</v>
      </c>
      <c r="BK228" s="12"/>
      <c r="BL228" s="12"/>
      <c r="BM228" s="10" t="s">
        <v>1309</v>
      </c>
      <c r="BN228" s="10" t="s">
        <v>684</v>
      </c>
      <c r="BO228" s="13">
        <v>1</v>
      </c>
      <c r="BP228" s="13">
        <v>1</v>
      </c>
      <c r="BQ228" s="10" t="s">
        <v>1310</v>
      </c>
      <c r="BR228" s="10" t="s">
        <v>75</v>
      </c>
      <c r="BS228" s="21">
        <v>1</v>
      </c>
      <c r="BT228" s="17" t="s">
        <v>3489</v>
      </c>
      <c r="BU228" s="30">
        <f t="shared" si="3"/>
        <v>1</v>
      </c>
    </row>
    <row r="229" spans="1:73" ht="300" x14ac:dyDescent="0.25">
      <c r="A229" s="9" t="s">
        <v>630</v>
      </c>
      <c r="B229" s="9" t="s">
        <v>85</v>
      </c>
      <c r="C229" s="10" t="s">
        <v>420</v>
      </c>
      <c r="D229" s="9" t="s">
        <v>421</v>
      </c>
      <c r="E229" s="9" t="s">
        <v>88</v>
      </c>
      <c r="F229" s="9" t="s">
        <v>75</v>
      </c>
      <c r="G229" s="11">
        <v>8</v>
      </c>
      <c r="H229" s="10" t="s">
        <v>1311</v>
      </c>
      <c r="I229" s="11">
        <v>1</v>
      </c>
      <c r="J229" s="9" t="s">
        <v>1312</v>
      </c>
      <c r="K229" s="10" t="s">
        <v>1313</v>
      </c>
      <c r="L229" s="9" t="s">
        <v>426</v>
      </c>
      <c r="M229" s="9" t="s">
        <v>75</v>
      </c>
      <c r="N229" s="9" t="s">
        <v>75</v>
      </c>
      <c r="O229" s="13">
        <v>1</v>
      </c>
      <c r="P229" s="13">
        <v>1</v>
      </c>
      <c r="Q229" s="10" t="s">
        <v>1314</v>
      </c>
      <c r="R229" s="14">
        <v>45323</v>
      </c>
      <c r="S229" s="14">
        <v>45381</v>
      </c>
      <c r="T229" s="13">
        <v>1</v>
      </c>
      <c r="U229" s="13">
        <v>100</v>
      </c>
      <c r="V229" s="9" t="s">
        <v>75</v>
      </c>
      <c r="W229" s="12"/>
      <c r="X229" s="12"/>
      <c r="Y229" s="10" t="s">
        <v>75</v>
      </c>
      <c r="Z229" s="10" t="s">
        <v>75</v>
      </c>
      <c r="AA229" s="13">
        <v>1</v>
      </c>
      <c r="AB229" s="13">
        <v>1</v>
      </c>
      <c r="AC229" s="10" t="s">
        <v>1315</v>
      </c>
      <c r="AD229" s="10" t="s">
        <v>640</v>
      </c>
      <c r="AE229" s="12"/>
      <c r="AF229" s="12"/>
      <c r="AG229" s="10" t="s">
        <v>1316</v>
      </c>
      <c r="AH229" s="10" t="s">
        <v>642</v>
      </c>
      <c r="AI229" s="12"/>
      <c r="AJ229" s="12"/>
      <c r="AK229" s="10" t="s">
        <v>1316</v>
      </c>
      <c r="AL229" s="10" t="s">
        <v>1317</v>
      </c>
      <c r="AM229" s="12"/>
      <c r="AN229" s="12"/>
      <c r="AO229" s="10" t="s">
        <v>1316</v>
      </c>
      <c r="AP229" s="10" t="s">
        <v>640</v>
      </c>
      <c r="AQ229" s="12"/>
      <c r="AR229" s="12"/>
      <c r="AS229" s="10" t="s">
        <v>75</v>
      </c>
      <c r="AT229" s="10" t="s">
        <v>75</v>
      </c>
      <c r="AU229" s="12"/>
      <c r="AV229" s="12"/>
      <c r="AW229" s="10" t="s">
        <v>75</v>
      </c>
      <c r="AX229" s="10" t="s">
        <v>75</v>
      </c>
      <c r="AY229" s="12"/>
      <c r="AZ229" s="12"/>
      <c r="BA229" s="10" t="s">
        <v>75</v>
      </c>
      <c r="BB229" s="10" t="s">
        <v>75</v>
      </c>
      <c r="BC229" s="12"/>
      <c r="BD229" s="12"/>
      <c r="BE229" s="10" t="s">
        <v>75</v>
      </c>
      <c r="BF229" s="10" t="s">
        <v>75</v>
      </c>
      <c r="BG229" s="12"/>
      <c r="BH229" s="12"/>
      <c r="BI229" s="10" t="s">
        <v>75</v>
      </c>
      <c r="BJ229" s="10" t="s">
        <v>75</v>
      </c>
      <c r="BK229" s="12"/>
      <c r="BL229" s="12"/>
      <c r="BM229" s="10" t="s">
        <v>75</v>
      </c>
      <c r="BN229" s="10" t="s">
        <v>75</v>
      </c>
      <c r="BO229" s="12"/>
      <c r="BP229" s="12"/>
      <c r="BQ229" s="10" t="s">
        <v>75</v>
      </c>
      <c r="BR229" s="10" t="s">
        <v>75</v>
      </c>
      <c r="BS229" s="21">
        <v>1</v>
      </c>
      <c r="BT229" s="17" t="s">
        <v>3869</v>
      </c>
      <c r="BU229" s="30">
        <f t="shared" si="3"/>
        <v>1</v>
      </c>
    </row>
    <row r="230" spans="1:73" ht="360" x14ac:dyDescent="0.25">
      <c r="A230" s="9" t="s">
        <v>630</v>
      </c>
      <c r="B230" s="9" t="s">
        <v>85</v>
      </c>
      <c r="C230" s="10" t="s">
        <v>420</v>
      </c>
      <c r="D230" s="9" t="s">
        <v>421</v>
      </c>
      <c r="E230" s="9" t="s">
        <v>88</v>
      </c>
      <c r="F230" s="9" t="s">
        <v>75</v>
      </c>
      <c r="G230" s="11">
        <v>8</v>
      </c>
      <c r="H230" s="10" t="s">
        <v>1311</v>
      </c>
      <c r="I230" s="11">
        <v>2</v>
      </c>
      <c r="J230" s="9" t="s">
        <v>1318</v>
      </c>
      <c r="K230" s="10" t="s">
        <v>1319</v>
      </c>
      <c r="L230" s="9" t="s">
        <v>426</v>
      </c>
      <c r="M230" s="9" t="s">
        <v>75</v>
      </c>
      <c r="N230" s="9" t="s">
        <v>75</v>
      </c>
      <c r="O230" s="12"/>
      <c r="P230" s="13">
        <v>1</v>
      </c>
      <c r="Q230" s="10" t="s">
        <v>1314</v>
      </c>
      <c r="R230" s="14">
        <v>45383</v>
      </c>
      <c r="S230" s="14">
        <v>45442</v>
      </c>
      <c r="T230" s="13">
        <v>1</v>
      </c>
      <c r="U230" s="13">
        <v>100</v>
      </c>
      <c r="V230" s="9" t="s">
        <v>75</v>
      </c>
      <c r="W230" s="12"/>
      <c r="X230" s="12"/>
      <c r="Y230" s="10" t="s">
        <v>75</v>
      </c>
      <c r="Z230" s="10" t="s">
        <v>75</v>
      </c>
      <c r="AA230" s="12"/>
      <c r="AB230" s="12"/>
      <c r="AC230" s="10" t="s">
        <v>645</v>
      </c>
      <c r="AD230" s="10" t="s">
        <v>640</v>
      </c>
      <c r="AE230" s="12"/>
      <c r="AF230" s="12"/>
      <c r="AG230" s="10" t="s">
        <v>645</v>
      </c>
      <c r="AH230" s="10" t="s">
        <v>642</v>
      </c>
      <c r="AI230" s="13">
        <v>0</v>
      </c>
      <c r="AJ230" s="12"/>
      <c r="AK230" s="10" t="s">
        <v>1320</v>
      </c>
      <c r="AL230" s="10" t="s">
        <v>1317</v>
      </c>
      <c r="AM230" s="13">
        <v>1</v>
      </c>
      <c r="AN230" s="13">
        <v>1</v>
      </c>
      <c r="AO230" s="10" t="s">
        <v>1321</v>
      </c>
      <c r="AP230" s="10" t="s">
        <v>640</v>
      </c>
      <c r="AQ230" s="12"/>
      <c r="AR230" s="12"/>
      <c r="AS230" s="10" t="s">
        <v>75</v>
      </c>
      <c r="AT230" s="10" t="s">
        <v>75</v>
      </c>
      <c r="AU230" s="12"/>
      <c r="AV230" s="12"/>
      <c r="AW230" s="10" t="s">
        <v>75</v>
      </c>
      <c r="AX230" s="10" t="s">
        <v>75</v>
      </c>
      <c r="AY230" s="12"/>
      <c r="AZ230" s="12"/>
      <c r="BA230" s="10" t="s">
        <v>75</v>
      </c>
      <c r="BB230" s="10" t="s">
        <v>75</v>
      </c>
      <c r="BC230" s="12"/>
      <c r="BD230" s="12"/>
      <c r="BE230" s="10" t="s">
        <v>75</v>
      </c>
      <c r="BF230" s="10" t="s">
        <v>75</v>
      </c>
      <c r="BG230" s="12"/>
      <c r="BH230" s="12"/>
      <c r="BI230" s="10" t="s">
        <v>75</v>
      </c>
      <c r="BJ230" s="10" t="s">
        <v>75</v>
      </c>
      <c r="BK230" s="12"/>
      <c r="BL230" s="12"/>
      <c r="BM230" s="10" t="s">
        <v>75</v>
      </c>
      <c r="BN230" s="10" t="s">
        <v>75</v>
      </c>
      <c r="BO230" s="12"/>
      <c r="BP230" s="12"/>
      <c r="BQ230" s="10" t="s">
        <v>75</v>
      </c>
      <c r="BR230" s="10" t="s">
        <v>75</v>
      </c>
      <c r="BS230" s="21">
        <v>1</v>
      </c>
      <c r="BT230" s="17" t="s">
        <v>3870</v>
      </c>
      <c r="BU230" s="30">
        <f t="shared" si="3"/>
        <v>1</v>
      </c>
    </row>
    <row r="231" spans="1:73" ht="120" x14ac:dyDescent="0.25">
      <c r="A231" s="9" t="s">
        <v>630</v>
      </c>
      <c r="B231" s="9" t="s">
        <v>85</v>
      </c>
      <c r="C231" s="10" t="s">
        <v>420</v>
      </c>
      <c r="D231" s="9" t="s">
        <v>421</v>
      </c>
      <c r="E231" s="9" t="s">
        <v>88</v>
      </c>
      <c r="F231" s="9" t="s">
        <v>75</v>
      </c>
      <c r="G231" s="11">
        <v>9</v>
      </c>
      <c r="H231" s="10" t="s">
        <v>1322</v>
      </c>
      <c r="I231" s="11">
        <v>1</v>
      </c>
      <c r="J231" s="9" t="s">
        <v>1323</v>
      </c>
      <c r="K231" s="10" t="s">
        <v>1324</v>
      </c>
      <c r="L231" s="9" t="s">
        <v>426</v>
      </c>
      <c r="M231" s="9" t="s">
        <v>75</v>
      </c>
      <c r="N231" s="9" t="s">
        <v>75</v>
      </c>
      <c r="O231" s="13">
        <v>1</v>
      </c>
      <c r="P231" s="13">
        <v>3</v>
      </c>
      <c r="Q231" s="10" t="s">
        <v>1325</v>
      </c>
      <c r="R231" s="14">
        <v>45352</v>
      </c>
      <c r="S231" s="14">
        <v>45442</v>
      </c>
      <c r="T231" s="13">
        <v>3</v>
      </c>
      <c r="U231" s="13">
        <v>100</v>
      </c>
      <c r="V231" s="9" t="s">
        <v>75</v>
      </c>
      <c r="W231" s="12"/>
      <c r="X231" s="12"/>
      <c r="Y231" s="10" t="s">
        <v>75</v>
      </c>
      <c r="Z231" s="10" t="s">
        <v>75</v>
      </c>
      <c r="AA231" s="12"/>
      <c r="AB231" s="12"/>
      <c r="AC231" s="10" t="s">
        <v>1326</v>
      </c>
      <c r="AD231" s="10" t="s">
        <v>640</v>
      </c>
      <c r="AE231" s="13">
        <v>1</v>
      </c>
      <c r="AF231" s="13">
        <v>1</v>
      </c>
      <c r="AG231" s="10" t="s">
        <v>1327</v>
      </c>
      <c r="AH231" s="10" t="s">
        <v>642</v>
      </c>
      <c r="AI231" s="13">
        <v>1</v>
      </c>
      <c r="AJ231" s="13">
        <v>1</v>
      </c>
      <c r="AK231" s="10" t="s">
        <v>1328</v>
      </c>
      <c r="AL231" s="10" t="s">
        <v>640</v>
      </c>
      <c r="AM231" s="13">
        <v>1</v>
      </c>
      <c r="AN231" s="13">
        <v>1</v>
      </c>
      <c r="AO231" s="10" t="s">
        <v>1329</v>
      </c>
      <c r="AP231" s="10" t="s">
        <v>640</v>
      </c>
      <c r="AQ231" s="12"/>
      <c r="AR231" s="12"/>
      <c r="AS231" s="10" t="s">
        <v>75</v>
      </c>
      <c r="AT231" s="10" t="s">
        <v>75</v>
      </c>
      <c r="AU231" s="12"/>
      <c r="AV231" s="12"/>
      <c r="AW231" s="10" t="s">
        <v>75</v>
      </c>
      <c r="AX231" s="10" t="s">
        <v>75</v>
      </c>
      <c r="AY231" s="12"/>
      <c r="AZ231" s="12"/>
      <c r="BA231" s="10" t="s">
        <v>75</v>
      </c>
      <c r="BB231" s="10" t="s">
        <v>75</v>
      </c>
      <c r="BC231" s="12"/>
      <c r="BD231" s="12"/>
      <c r="BE231" s="10" t="s">
        <v>75</v>
      </c>
      <c r="BF231" s="10" t="s">
        <v>75</v>
      </c>
      <c r="BG231" s="12"/>
      <c r="BH231" s="12"/>
      <c r="BI231" s="10" t="s">
        <v>75</v>
      </c>
      <c r="BJ231" s="10" t="s">
        <v>75</v>
      </c>
      <c r="BK231" s="12"/>
      <c r="BL231" s="12"/>
      <c r="BM231" s="10" t="s">
        <v>75</v>
      </c>
      <c r="BN231" s="10" t="s">
        <v>75</v>
      </c>
      <c r="BO231" s="12"/>
      <c r="BP231" s="12"/>
      <c r="BQ231" s="10" t="s">
        <v>75</v>
      </c>
      <c r="BR231" s="10" t="s">
        <v>75</v>
      </c>
      <c r="BS231" s="21">
        <v>3</v>
      </c>
      <c r="BT231" s="17" t="s">
        <v>3871</v>
      </c>
      <c r="BU231" s="30">
        <f t="shared" si="3"/>
        <v>1</v>
      </c>
    </row>
    <row r="232" spans="1:73" ht="135" x14ac:dyDescent="0.25">
      <c r="A232" s="9" t="s">
        <v>630</v>
      </c>
      <c r="B232" s="9" t="s">
        <v>85</v>
      </c>
      <c r="C232" s="10" t="s">
        <v>420</v>
      </c>
      <c r="D232" s="9" t="s">
        <v>421</v>
      </c>
      <c r="E232" s="9" t="s">
        <v>88</v>
      </c>
      <c r="F232" s="9" t="s">
        <v>75</v>
      </c>
      <c r="G232" s="11">
        <v>9</v>
      </c>
      <c r="H232" s="10" t="s">
        <v>1322</v>
      </c>
      <c r="I232" s="11">
        <v>2</v>
      </c>
      <c r="J232" s="9" t="s">
        <v>1330</v>
      </c>
      <c r="K232" s="10" t="s">
        <v>1331</v>
      </c>
      <c r="L232" s="9" t="s">
        <v>426</v>
      </c>
      <c r="M232" s="9" t="s">
        <v>75</v>
      </c>
      <c r="N232" s="9" t="s">
        <v>75</v>
      </c>
      <c r="O232" s="12"/>
      <c r="P232" s="13">
        <v>1</v>
      </c>
      <c r="Q232" s="10" t="s">
        <v>1325</v>
      </c>
      <c r="R232" s="14">
        <v>45323</v>
      </c>
      <c r="S232" s="14">
        <v>45381</v>
      </c>
      <c r="T232" s="13">
        <v>1</v>
      </c>
      <c r="U232" s="13">
        <v>100</v>
      </c>
      <c r="V232" s="9" t="s">
        <v>75</v>
      </c>
      <c r="W232" s="12"/>
      <c r="X232" s="12"/>
      <c r="Y232" s="10" t="s">
        <v>75</v>
      </c>
      <c r="Z232" s="10" t="s">
        <v>75</v>
      </c>
      <c r="AA232" s="12"/>
      <c r="AB232" s="12"/>
      <c r="AC232" s="10" t="s">
        <v>1332</v>
      </c>
      <c r="AD232" s="10" t="s">
        <v>640</v>
      </c>
      <c r="AE232" s="13">
        <v>1</v>
      </c>
      <c r="AF232" s="13">
        <v>1</v>
      </c>
      <c r="AG232" s="10" t="s">
        <v>1333</v>
      </c>
      <c r="AH232" s="10" t="s">
        <v>642</v>
      </c>
      <c r="AI232" s="12"/>
      <c r="AJ232" s="12"/>
      <c r="AK232" s="10" t="s">
        <v>1334</v>
      </c>
      <c r="AL232" s="10" t="s">
        <v>640</v>
      </c>
      <c r="AM232" s="12"/>
      <c r="AN232" s="12"/>
      <c r="AO232" s="10" t="s">
        <v>1335</v>
      </c>
      <c r="AP232" s="10" t="s">
        <v>640</v>
      </c>
      <c r="AQ232" s="12"/>
      <c r="AR232" s="12"/>
      <c r="AS232" s="10" t="s">
        <v>75</v>
      </c>
      <c r="AT232" s="10" t="s">
        <v>75</v>
      </c>
      <c r="AU232" s="12"/>
      <c r="AV232" s="12"/>
      <c r="AW232" s="10" t="s">
        <v>75</v>
      </c>
      <c r="AX232" s="10" t="s">
        <v>75</v>
      </c>
      <c r="AY232" s="12"/>
      <c r="AZ232" s="12"/>
      <c r="BA232" s="10" t="s">
        <v>75</v>
      </c>
      <c r="BB232" s="10" t="s">
        <v>75</v>
      </c>
      <c r="BC232" s="12"/>
      <c r="BD232" s="12"/>
      <c r="BE232" s="10" t="s">
        <v>75</v>
      </c>
      <c r="BF232" s="10" t="s">
        <v>75</v>
      </c>
      <c r="BG232" s="12"/>
      <c r="BH232" s="12"/>
      <c r="BI232" s="10" t="s">
        <v>75</v>
      </c>
      <c r="BJ232" s="10" t="s">
        <v>75</v>
      </c>
      <c r="BK232" s="12"/>
      <c r="BL232" s="12"/>
      <c r="BM232" s="10" t="s">
        <v>75</v>
      </c>
      <c r="BN232" s="10" t="s">
        <v>75</v>
      </c>
      <c r="BO232" s="12"/>
      <c r="BP232" s="12"/>
      <c r="BQ232" s="10" t="s">
        <v>75</v>
      </c>
      <c r="BR232" s="10" t="s">
        <v>75</v>
      </c>
      <c r="BS232" s="21">
        <v>1</v>
      </c>
      <c r="BT232" s="17" t="s">
        <v>3872</v>
      </c>
      <c r="BU232" s="30">
        <f t="shared" si="3"/>
        <v>1</v>
      </c>
    </row>
    <row r="233" spans="1:73" ht="120" x14ac:dyDescent="0.25">
      <c r="A233" s="9" t="s">
        <v>630</v>
      </c>
      <c r="B233" s="9" t="s">
        <v>85</v>
      </c>
      <c r="C233" s="10" t="s">
        <v>420</v>
      </c>
      <c r="D233" s="9" t="s">
        <v>421</v>
      </c>
      <c r="E233" s="9" t="s">
        <v>88</v>
      </c>
      <c r="F233" s="9" t="s">
        <v>75</v>
      </c>
      <c r="G233" s="11">
        <v>9</v>
      </c>
      <c r="H233" s="10" t="s">
        <v>1322</v>
      </c>
      <c r="I233" s="11">
        <v>3</v>
      </c>
      <c r="J233" s="9" t="s">
        <v>1336</v>
      </c>
      <c r="K233" s="10" t="s">
        <v>1337</v>
      </c>
      <c r="L233" s="9" t="s">
        <v>426</v>
      </c>
      <c r="M233" s="9" t="s">
        <v>75</v>
      </c>
      <c r="N233" s="9" t="s">
        <v>75</v>
      </c>
      <c r="O233" s="12"/>
      <c r="P233" s="13">
        <v>1</v>
      </c>
      <c r="Q233" s="10" t="s">
        <v>1325</v>
      </c>
      <c r="R233" s="14">
        <v>45323</v>
      </c>
      <c r="S233" s="14">
        <v>45412</v>
      </c>
      <c r="T233" s="13">
        <v>1</v>
      </c>
      <c r="U233" s="13">
        <v>100</v>
      </c>
      <c r="V233" s="9" t="s">
        <v>75</v>
      </c>
      <c r="W233" s="12"/>
      <c r="X233" s="12"/>
      <c r="Y233" s="10" t="s">
        <v>75</v>
      </c>
      <c r="Z233" s="10" t="s">
        <v>75</v>
      </c>
      <c r="AA233" s="12"/>
      <c r="AB233" s="12"/>
      <c r="AC233" s="10" t="s">
        <v>1338</v>
      </c>
      <c r="AD233" s="10" t="s">
        <v>640</v>
      </c>
      <c r="AE233" s="12"/>
      <c r="AF233" s="12"/>
      <c r="AG233" s="10" t="s">
        <v>1339</v>
      </c>
      <c r="AH233" s="10" t="s">
        <v>642</v>
      </c>
      <c r="AI233" s="13">
        <v>1</v>
      </c>
      <c r="AJ233" s="13">
        <v>1</v>
      </c>
      <c r="AK233" s="10" t="s">
        <v>1340</v>
      </c>
      <c r="AL233" s="10" t="s">
        <v>640</v>
      </c>
      <c r="AM233" s="12"/>
      <c r="AN233" s="12"/>
      <c r="AO233" s="10" t="s">
        <v>1341</v>
      </c>
      <c r="AP233" s="10" t="s">
        <v>640</v>
      </c>
      <c r="AQ233" s="12"/>
      <c r="AR233" s="12"/>
      <c r="AS233" s="10" t="s">
        <v>75</v>
      </c>
      <c r="AT233" s="10" t="s">
        <v>75</v>
      </c>
      <c r="AU233" s="12"/>
      <c r="AV233" s="12"/>
      <c r="AW233" s="10" t="s">
        <v>75</v>
      </c>
      <c r="AX233" s="10" t="s">
        <v>75</v>
      </c>
      <c r="AY233" s="12"/>
      <c r="AZ233" s="12"/>
      <c r="BA233" s="10" t="s">
        <v>75</v>
      </c>
      <c r="BB233" s="10" t="s">
        <v>75</v>
      </c>
      <c r="BC233" s="12"/>
      <c r="BD233" s="12"/>
      <c r="BE233" s="10" t="s">
        <v>75</v>
      </c>
      <c r="BF233" s="10" t="s">
        <v>75</v>
      </c>
      <c r="BG233" s="12"/>
      <c r="BH233" s="12"/>
      <c r="BI233" s="10" t="s">
        <v>75</v>
      </c>
      <c r="BJ233" s="10" t="s">
        <v>75</v>
      </c>
      <c r="BK233" s="12"/>
      <c r="BL233" s="12"/>
      <c r="BM233" s="10" t="s">
        <v>75</v>
      </c>
      <c r="BN233" s="10" t="s">
        <v>75</v>
      </c>
      <c r="BO233" s="12"/>
      <c r="BP233" s="12"/>
      <c r="BQ233" s="10" t="s">
        <v>75</v>
      </c>
      <c r="BR233" s="10" t="s">
        <v>75</v>
      </c>
      <c r="BS233" s="21">
        <v>1</v>
      </c>
      <c r="BT233" s="17" t="s">
        <v>3873</v>
      </c>
      <c r="BU233" s="30">
        <f t="shared" si="3"/>
        <v>1</v>
      </c>
    </row>
    <row r="234" spans="1:73" ht="345" x14ac:dyDescent="0.25">
      <c r="A234" s="9" t="s">
        <v>630</v>
      </c>
      <c r="B234" s="9" t="s">
        <v>661</v>
      </c>
      <c r="C234" s="10" t="s">
        <v>662</v>
      </c>
      <c r="D234" s="9" t="s">
        <v>888</v>
      </c>
      <c r="E234" s="9" t="s">
        <v>889</v>
      </c>
      <c r="F234" s="9" t="s">
        <v>75</v>
      </c>
      <c r="G234" s="11">
        <v>9</v>
      </c>
      <c r="H234" s="10" t="s">
        <v>1342</v>
      </c>
      <c r="I234" s="11">
        <v>1</v>
      </c>
      <c r="J234" s="9" t="s">
        <v>968</v>
      </c>
      <c r="K234" s="10" t="s">
        <v>1343</v>
      </c>
      <c r="L234" s="9" t="s">
        <v>893</v>
      </c>
      <c r="M234" s="9" t="s">
        <v>75</v>
      </c>
      <c r="N234" s="9" t="s">
        <v>75</v>
      </c>
      <c r="O234" s="13">
        <v>15</v>
      </c>
      <c r="P234" s="13">
        <v>15</v>
      </c>
      <c r="Q234" s="10" t="s">
        <v>1344</v>
      </c>
      <c r="R234" s="14">
        <v>45505</v>
      </c>
      <c r="S234" s="14">
        <v>45644</v>
      </c>
      <c r="T234" s="13">
        <v>15</v>
      </c>
      <c r="U234" s="13">
        <v>100</v>
      </c>
      <c r="V234" s="9" t="s">
        <v>75</v>
      </c>
      <c r="W234" s="12"/>
      <c r="X234" s="12"/>
      <c r="Y234" s="10" t="s">
        <v>75</v>
      </c>
      <c r="Z234" s="10" t="s">
        <v>75</v>
      </c>
      <c r="AA234" s="12"/>
      <c r="AB234" s="12"/>
      <c r="AC234" s="10" t="s">
        <v>75</v>
      </c>
      <c r="AD234" s="10" t="s">
        <v>75</v>
      </c>
      <c r="AE234" s="12"/>
      <c r="AF234" s="12"/>
      <c r="AG234" s="10" t="s">
        <v>75</v>
      </c>
      <c r="AH234" s="10" t="s">
        <v>75</v>
      </c>
      <c r="AI234" s="12"/>
      <c r="AJ234" s="12"/>
      <c r="AK234" s="10" t="s">
        <v>75</v>
      </c>
      <c r="AL234" s="10" t="s">
        <v>75</v>
      </c>
      <c r="AM234" s="12"/>
      <c r="AN234" s="12"/>
      <c r="AO234" s="10" t="s">
        <v>75</v>
      </c>
      <c r="AP234" s="10" t="s">
        <v>75</v>
      </c>
      <c r="AQ234" s="12"/>
      <c r="AR234" s="12"/>
      <c r="AS234" s="10" t="s">
        <v>75</v>
      </c>
      <c r="AT234" s="10" t="s">
        <v>75</v>
      </c>
      <c r="AU234" s="12"/>
      <c r="AV234" s="12"/>
      <c r="AW234" s="10" t="s">
        <v>75</v>
      </c>
      <c r="AX234" s="10" t="s">
        <v>75</v>
      </c>
      <c r="AY234" s="13">
        <v>3</v>
      </c>
      <c r="AZ234" s="13">
        <v>3</v>
      </c>
      <c r="BA234" s="10" t="s">
        <v>1345</v>
      </c>
      <c r="BB234" s="10" t="s">
        <v>640</v>
      </c>
      <c r="BC234" s="13">
        <v>3</v>
      </c>
      <c r="BD234" s="13">
        <v>3</v>
      </c>
      <c r="BE234" s="10" t="s">
        <v>1346</v>
      </c>
      <c r="BF234" s="10" t="s">
        <v>640</v>
      </c>
      <c r="BG234" s="13">
        <v>3</v>
      </c>
      <c r="BH234" s="13">
        <v>3</v>
      </c>
      <c r="BI234" s="10" t="s">
        <v>1347</v>
      </c>
      <c r="BJ234" s="10" t="s">
        <v>673</v>
      </c>
      <c r="BK234" s="13">
        <v>3</v>
      </c>
      <c r="BL234" s="13">
        <v>3</v>
      </c>
      <c r="BM234" s="10" t="s">
        <v>1348</v>
      </c>
      <c r="BN234" s="10" t="s">
        <v>684</v>
      </c>
      <c r="BO234" s="13">
        <v>3</v>
      </c>
      <c r="BP234" s="13">
        <v>3</v>
      </c>
      <c r="BQ234" s="10" t="s">
        <v>1349</v>
      </c>
      <c r="BR234" s="10" t="s">
        <v>75</v>
      </c>
      <c r="BS234" s="21">
        <v>15</v>
      </c>
      <c r="BT234" s="17" t="s">
        <v>3490</v>
      </c>
      <c r="BU234" s="30">
        <f t="shared" si="3"/>
        <v>1</v>
      </c>
    </row>
    <row r="235" spans="1:73" ht="270" x14ac:dyDescent="0.25">
      <c r="A235" s="9" t="s">
        <v>630</v>
      </c>
      <c r="B235" s="9" t="s">
        <v>661</v>
      </c>
      <c r="C235" s="10" t="s">
        <v>662</v>
      </c>
      <c r="D235" s="9" t="s">
        <v>888</v>
      </c>
      <c r="E235" s="9" t="s">
        <v>889</v>
      </c>
      <c r="F235" s="9" t="s">
        <v>75</v>
      </c>
      <c r="G235" s="11">
        <v>9</v>
      </c>
      <c r="H235" s="10" t="s">
        <v>1342</v>
      </c>
      <c r="I235" s="11">
        <v>2</v>
      </c>
      <c r="J235" s="9" t="s">
        <v>1350</v>
      </c>
      <c r="K235" s="10" t="s">
        <v>1351</v>
      </c>
      <c r="L235" s="9" t="s">
        <v>893</v>
      </c>
      <c r="M235" s="9" t="s">
        <v>75</v>
      </c>
      <c r="N235" s="9" t="s">
        <v>75</v>
      </c>
      <c r="O235" s="13">
        <v>1</v>
      </c>
      <c r="P235" s="13">
        <v>6</v>
      </c>
      <c r="Q235" s="10" t="s">
        <v>1344</v>
      </c>
      <c r="R235" s="14">
        <v>45536</v>
      </c>
      <c r="S235" s="14">
        <v>45626</v>
      </c>
      <c r="T235" s="13">
        <v>6</v>
      </c>
      <c r="U235" s="13">
        <v>100</v>
      </c>
      <c r="V235" s="9" t="s">
        <v>75</v>
      </c>
      <c r="W235" s="12"/>
      <c r="X235" s="12"/>
      <c r="Y235" s="10" t="s">
        <v>75</v>
      </c>
      <c r="Z235" s="10" t="s">
        <v>75</v>
      </c>
      <c r="AA235" s="12"/>
      <c r="AB235" s="12"/>
      <c r="AC235" s="10" t="s">
        <v>75</v>
      </c>
      <c r="AD235" s="10" t="s">
        <v>75</v>
      </c>
      <c r="AE235" s="12"/>
      <c r="AF235" s="12"/>
      <c r="AG235" s="10" t="s">
        <v>75</v>
      </c>
      <c r="AH235" s="10" t="s">
        <v>75</v>
      </c>
      <c r="AI235" s="12"/>
      <c r="AJ235" s="12"/>
      <c r="AK235" s="10" t="s">
        <v>75</v>
      </c>
      <c r="AL235" s="10" t="s">
        <v>75</v>
      </c>
      <c r="AM235" s="12"/>
      <c r="AN235" s="12"/>
      <c r="AO235" s="10" t="s">
        <v>75</v>
      </c>
      <c r="AP235" s="10" t="s">
        <v>75</v>
      </c>
      <c r="AQ235" s="12"/>
      <c r="AR235" s="12"/>
      <c r="AS235" s="10" t="s">
        <v>75</v>
      </c>
      <c r="AT235" s="10" t="s">
        <v>75</v>
      </c>
      <c r="AU235" s="12"/>
      <c r="AV235" s="12"/>
      <c r="AW235" s="10" t="s">
        <v>75</v>
      </c>
      <c r="AX235" s="10" t="s">
        <v>75</v>
      </c>
      <c r="AY235" s="12"/>
      <c r="AZ235" s="12"/>
      <c r="BA235" s="10" t="s">
        <v>797</v>
      </c>
      <c r="BB235" s="10" t="s">
        <v>640</v>
      </c>
      <c r="BC235" s="13">
        <v>1</v>
      </c>
      <c r="BD235" s="13">
        <v>1</v>
      </c>
      <c r="BE235" s="10" t="s">
        <v>1352</v>
      </c>
      <c r="BF235" s="10" t="s">
        <v>640</v>
      </c>
      <c r="BG235" s="13">
        <v>2</v>
      </c>
      <c r="BH235" s="13">
        <v>3</v>
      </c>
      <c r="BI235" s="10" t="s">
        <v>1353</v>
      </c>
      <c r="BJ235" s="10" t="s">
        <v>673</v>
      </c>
      <c r="BK235" s="13">
        <v>2</v>
      </c>
      <c r="BL235" s="13">
        <v>2</v>
      </c>
      <c r="BM235" s="10" t="s">
        <v>1354</v>
      </c>
      <c r="BN235" s="10" t="s">
        <v>684</v>
      </c>
      <c r="BO235" s="13">
        <v>1</v>
      </c>
      <c r="BP235" s="12"/>
      <c r="BQ235" s="10" t="s">
        <v>1355</v>
      </c>
      <c r="BR235" s="10" t="s">
        <v>774</v>
      </c>
      <c r="BS235" s="21">
        <v>6</v>
      </c>
      <c r="BT235" s="17" t="s">
        <v>3491</v>
      </c>
      <c r="BU235" s="30">
        <f t="shared" si="3"/>
        <v>1</v>
      </c>
    </row>
    <row r="236" spans="1:73" ht="210" x14ac:dyDescent="0.25">
      <c r="A236" s="9" t="s">
        <v>630</v>
      </c>
      <c r="B236" s="9" t="s">
        <v>661</v>
      </c>
      <c r="C236" s="10" t="s">
        <v>662</v>
      </c>
      <c r="D236" s="9" t="s">
        <v>888</v>
      </c>
      <c r="E236" s="9" t="s">
        <v>889</v>
      </c>
      <c r="F236" s="9" t="s">
        <v>75</v>
      </c>
      <c r="G236" s="11">
        <v>9</v>
      </c>
      <c r="H236" s="10" t="s">
        <v>1342</v>
      </c>
      <c r="I236" s="11">
        <v>3</v>
      </c>
      <c r="J236" s="9" t="s">
        <v>1356</v>
      </c>
      <c r="K236" s="10" t="s">
        <v>1351</v>
      </c>
      <c r="L236" s="9" t="s">
        <v>893</v>
      </c>
      <c r="M236" s="9" t="s">
        <v>75</v>
      </c>
      <c r="N236" s="9" t="s">
        <v>75</v>
      </c>
      <c r="O236" s="13">
        <v>1</v>
      </c>
      <c r="P236" s="13">
        <v>6</v>
      </c>
      <c r="Q236" s="10" t="s">
        <v>1344</v>
      </c>
      <c r="R236" s="14">
        <v>45536</v>
      </c>
      <c r="S236" s="14">
        <v>45626</v>
      </c>
      <c r="T236" s="13">
        <v>6</v>
      </c>
      <c r="U236" s="13">
        <v>100</v>
      </c>
      <c r="V236" s="9" t="s">
        <v>75</v>
      </c>
      <c r="W236" s="12"/>
      <c r="X236" s="12"/>
      <c r="Y236" s="10" t="s">
        <v>75</v>
      </c>
      <c r="Z236" s="10" t="s">
        <v>75</v>
      </c>
      <c r="AA236" s="12"/>
      <c r="AB236" s="12"/>
      <c r="AC236" s="10" t="s">
        <v>75</v>
      </c>
      <c r="AD236" s="10" t="s">
        <v>75</v>
      </c>
      <c r="AE236" s="12"/>
      <c r="AF236" s="12"/>
      <c r="AG236" s="10" t="s">
        <v>75</v>
      </c>
      <c r="AH236" s="10" t="s">
        <v>75</v>
      </c>
      <c r="AI236" s="12"/>
      <c r="AJ236" s="12"/>
      <c r="AK236" s="10" t="s">
        <v>75</v>
      </c>
      <c r="AL236" s="10" t="s">
        <v>75</v>
      </c>
      <c r="AM236" s="12"/>
      <c r="AN236" s="12"/>
      <c r="AO236" s="10" t="s">
        <v>75</v>
      </c>
      <c r="AP236" s="10" t="s">
        <v>75</v>
      </c>
      <c r="AQ236" s="12"/>
      <c r="AR236" s="12"/>
      <c r="AS236" s="10" t="s">
        <v>75</v>
      </c>
      <c r="AT236" s="10" t="s">
        <v>75</v>
      </c>
      <c r="AU236" s="12"/>
      <c r="AV236" s="12"/>
      <c r="AW236" s="10" t="s">
        <v>75</v>
      </c>
      <c r="AX236" s="10" t="s">
        <v>75</v>
      </c>
      <c r="AY236" s="12"/>
      <c r="AZ236" s="12"/>
      <c r="BA236" s="10" t="s">
        <v>797</v>
      </c>
      <c r="BB236" s="10" t="s">
        <v>640</v>
      </c>
      <c r="BC236" s="13">
        <v>2</v>
      </c>
      <c r="BD236" s="13">
        <v>2</v>
      </c>
      <c r="BE236" s="10" t="s">
        <v>1357</v>
      </c>
      <c r="BF236" s="10" t="s">
        <v>640</v>
      </c>
      <c r="BG236" s="13">
        <v>2</v>
      </c>
      <c r="BH236" s="13">
        <v>2</v>
      </c>
      <c r="BI236" s="10" t="s">
        <v>1358</v>
      </c>
      <c r="BJ236" s="10" t="s">
        <v>673</v>
      </c>
      <c r="BK236" s="13">
        <v>2</v>
      </c>
      <c r="BL236" s="13">
        <v>2</v>
      </c>
      <c r="BM236" s="10" t="s">
        <v>1359</v>
      </c>
      <c r="BN236" s="10" t="s">
        <v>684</v>
      </c>
      <c r="BO236" s="12"/>
      <c r="BP236" s="12"/>
      <c r="BQ236" s="10" t="s">
        <v>1355</v>
      </c>
      <c r="BR236" s="10" t="s">
        <v>75</v>
      </c>
      <c r="BS236" s="21">
        <v>6</v>
      </c>
      <c r="BT236" s="17" t="s">
        <v>3492</v>
      </c>
      <c r="BU236" s="30">
        <f t="shared" si="3"/>
        <v>1</v>
      </c>
    </row>
    <row r="237" spans="1:73" ht="225" x14ac:dyDescent="0.25">
      <c r="A237" s="9" t="s">
        <v>630</v>
      </c>
      <c r="B237" s="9" t="s">
        <v>661</v>
      </c>
      <c r="C237" s="10" t="s">
        <v>662</v>
      </c>
      <c r="D237" s="9" t="s">
        <v>888</v>
      </c>
      <c r="E237" s="9" t="s">
        <v>889</v>
      </c>
      <c r="F237" s="9" t="s">
        <v>75</v>
      </c>
      <c r="G237" s="11">
        <v>9</v>
      </c>
      <c r="H237" s="10" t="s">
        <v>1342</v>
      </c>
      <c r="I237" s="11">
        <v>4</v>
      </c>
      <c r="J237" s="9" t="s">
        <v>1360</v>
      </c>
      <c r="K237" s="10" t="s">
        <v>1361</v>
      </c>
      <c r="L237" s="9" t="s">
        <v>893</v>
      </c>
      <c r="M237" s="9" t="s">
        <v>75</v>
      </c>
      <c r="N237" s="9" t="s">
        <v>75</v>
      </c>
      <c r="O237" s="13">
        <v>1</v>
      </c>
      <c r="P237" s="13">
        <v>2</v>
      </c>
      <c r="Q237" s="10" t="s">
        <v>1344</v>
      </c>
      <c r="R237" s="14">
        <v>45536</v>
      </c>
      <c r="S237" s="14">
        <v>45626</v>
      </c>
      <c r="T237" s="13">
        <v>2</v>
      </c>
      <c r="U237" s="13">
        <v>100</v>
      </c>
      <c r="V237" s="9" t="s">
        <v>75</v>
      </c>
      <c r="W237" s="12"/>
      <c r="X237" s="12"/>
      <c r="Y237" s="10" t="s">
        <v>75</v>
      </c>
      <c r="Z237" s="10" t="s">
        <v>75</v>
      </c>
      <c r="AA237" s="12"/>
      <c r="AB237" s="12"/>
      <c r="AC237" s="10" t="s">
        <v>75</v>
      </c>
      <c r="AD237" s="10" t="s">
        <v>75</v>
      </c>
      <c r="AE237" s="12"/>
      <c r="AF237" s="12"/>
      <c r="AG237" s="10" t="s">
        <v>75</v>
      </c>
      <c r="AH237" s="10" t="s">
        <v>75</v>
      </c>
      <c r="AI237" s="12"/>
      <c r="AJ237" s="12"/>
      <c r="AK237" s="10" t="s">
        <v>75</v>
      </c>
      <c r="AL237" s="10" t="s">
        <v>75</v>
      </c>
      <c r="AM237" s="12"/>
      <c r="AN237" s="12"/>
      <c r="AO237" s="10" t="s">
        <v>75</v>
      </c>
      <c r="AP237" s="10" t="s">
        <v>75</v>
      </c>
      <c r="AQ237" s="12"/>
      <c r="AR237" s="12"/>
      <c r="AS237" s="10" t="s">
        <v>75</v>
      </c>
      <c r="AT237" s="10" t="s">
        <v>75</v>
      </c>
      <c r="AU237" s="12"/>
      <c r="AV237" s="12"/>
      <c r="AW237" s="10" t="s">
        <v>75</v>
      </c>
      <c r="AX237" s="10" t="s">
        <v>75</v>
      </c>
      <c r="AY237" s="12"/>
      <c r="AZ237" s="12"/>
      <c r="BA237" s="10" t="s">
        <v>797</v>
      </c>
      <c r="BB237" s="10" t="s">
        <v>640</v>
      </c>
      <c r="BC237" s="13">
        <v>1</v>
      </c>
      <c r="BD237" s="13">
        <v>1</v>
      </c>
      <c r="BE237" s="10" t="s">
        <v>1362</v>
      </c>
      <c r="BF237" s="10" t="s">
        <v>640</v>
      </c>
      <c r="BG237" s="12"/>
      <c r="BH237" s="12"/>
      <c r="BI237" s="10" t="s">
        <v>1363</v>
      </c>
      <c r="BJ237" s="10" t="s">
        <v>673</v>
      </c>
      <c r="BK237" s="13">
        <v>1</v>
      </c>
      <c r="BL237" s="13">
        <v>1</v>
      </c>
      <c r="BM237" s="10" t="s">
        <v>1364</v>
      </c>
      <c r="BN237" s="10" t="s">
        <v>684</v>
      </c>
      <c r="BO237" s="12"/>
      <c r="BP237" s="12"/>
      <c r="BQ237" s="10" t="s">
        <v>1355</v>
      </c>
      <c r="BR237" s="10" t="s">
        <v>75</v>
      </c>
      <c r="BS237" s="21">
        <v>2</v>
      </c>
      <c r="BT237" s="17" t="s">
        <v>3493</v>
      </c>
      <c r="BU237" s="30">
        <f t="shared" si="3"/>
        <v>1</v>
      </c>
    </row>
    <row r="238" spans="1:73" ht="150" x14ac:dyDescent="0.25">
      <c r="A238" s="9" t="s">
        <v>630</v>
      </c>
      <c r="B238" s="9" t="s">
        <v>85</v>
      </c>
      <c r="C238" s="10" t="s">
        <v>420</v>
      </c>
      <c r="D238" s="9" t="s">
        <v>421</v>
      </c>
      <c r="E238" s="9" t="s">
        <v>88</v>
      </c>
      <c r="F238" s="9" t="s">
        <v>75</v>
      </c>
      <c r="G238" s="11">
        <v>10</v>
      </c>
      <c r="H238" s="10" t="s">
        <v>1365</v>
      </c>
      <c r="I238" s="11">
        <v>1</v>
      </c>
      <c r="J238" s="9" t="s">
        <v>1366</v>
      </c>
      <c r="K238" s="10" t="s">
        <v>1367</v>
      </c>
      <c r="L238" s="9" t="s">
        <v>426</v>
      </c>
      <c r="M238" s="9" t="s">
        <v>75</v>
      </c>
      <c r="N238" s="9" t="s">
        <v>75</v>
      </c>
      <c r="O238" s="12"/>
      <c r="P238" s="13">
        <v>2</v>
      </c>
      <c r="Q238" s="10" t="s">
        <v>1368</v>
      </c>
      <c r="R238" s="14">
        <v>45352</v>
      </c>
      <c r="S238" s="14">
        <v>45443</v>
      </c>
      <c r="T238" s="13">
        <v>2</v>
      </c>
      <c r="U238" s="13">
        <v>100</v>
      </c>
      <c r="V238" s="9" t="s">
        <v>75</v>
      </c>
      <c r="W238" s="12"/>
      <c r="X238" s="12"/>
      <c r="Y238" s="10" t="s">
        <v>75</v>
      </c>
      <c r="Z238" s="10" t="s">
        <v>75</v>
      </c>
      <c r="AA238" s="12"/>
      <c r="AB238" s="12"/>
      <c r="AC238" s="10" t="s">
        <v>1369</v>
      </c>
      <c r="AD238" s="10" t="s">
        <v>640</v>
      </c>
      <c r="AE238" s="13">
        <v>1</v>
      </c>
      <c r="AF238" s="13">
        <v>1</v>
      </c>
      <c r="AG238" s="10" t="s">
        <v>1370</v>
      </c>
      <c r="AH238" s="10" t="s">
        <v>642</v>
      </c>
      <c r="AI238" s="12"/>
      <c r="AJ238" s="12"/>
      <c r="AK238" s="10" t="s">
        <v>1371</v>
      </c>
      <c r="AL238" s="10" t="s">
        <v>640</v>
      </c>
      <c r="AM238" s="13">
        <v>1</v>
      </c>
      <c r="AN238" s="13">
        <v>1</v>
      </c>
      <c r="AO238" s="10" t="s">
        <v>1372</v>
      </c>
      <c r="AP238" s="10" t="s">
        <v>640</v>
      </c>
      <c r="AQ238" s="12"/>
      <c r="AR238" s="12"/>
      <c r="AS238" s="10" t="s">
        <v>75</v>
      </c>
      <c r="AT238" s="10" t="s">
        <v>75</v>
      </c>
      <c r="AU238" s="12"/>
      <c r="AV238" s="12"/>
      <c r="AW238" s="10" t="s">
        <v>75</v>
      </c>
      <c r="AX238" s="10" t="s">
        <v>75</v>
      </c>
      <c r="AY238" s="12"/>
      <c r="AZ238" s="12"/>
      <c r="BA238" s="10" t="s">
        <v>75</v>
      </c>
      <c r="BB238" s="10" t="s">
        <v>75</v>
      </c>
      <c r="BC238" s="12"/>
      <c r="BD238" s="12"/>
      <c r="BE238" s="10" t="s">
        <v>75</v>
      </c>
      <c r="BF238" s="10" t="s">
        <v>75</v>
      </c>
      <c r="BG238" s="12"/>
      <c r="BH238" s="12"/>
      <c r="BI238" s="10" t="s">
        <v>75</v>
      </c>
      <c r="BJ238" s="10" t="s">
        <v>75</v>
      </c>
      <c r="BK238" s="12"/>
      <c r="BL238" s="12"/>
      <c r="BM238" s="10" t="s">
        <v>75</v>
      </c>
      <c r="BN238" s="10" t="s">
        <v>75</v>
      </c>
      <c r="BO238" s="12"/>
      <c r="BP238" s="12"/>
      <c r="BQ238" s="10" t="s">
        <v>75</v>
      </c>
      <c r="BR238" s="10" t="s">
        <v>75</v>
      </c>
      <c r="BS238" s="21">
        <v>2</v>
      </c>
      <c r="BT238" s="17" t="s">
        <v>3874</v>
      </c>
      <c r="BU238" s="30">
        <f t="shared" si="3"/>
        <v>1</v>
      </c>
    </row>
    <row r="239" spans="1:73" ht="120" x14ac:dyDescent="0.25">
      <c r="A239" s="9" t="s">
        <v>630</v>
      </c>
      <c r="B239" s="9" t="s">
        <v>85</v>
      </c>
      <c r="C239" s="10" t="s">
        <v>420</v>
      </c>
      <c r="D239" s="9" t="s">
        <v>421</v>
      </c>
      <c r="E239" s="9" t="s">
        <v>88</v>
      </c>
      <c r="F239" s="9" t="s">
        <v>75</v>
      </c>
      <c r="G239" s="11">
        <v>10</v>
      </c>
      <c r="H239" s="10" t="s">
        <v>1365</v>
      </c>
      <c r="I239" s="11">
        <v>2</v>
      </c>
      <c r="J239" s="9" t="s">
        <v>1373</v>
      </c>
      <c r="K239" s="10" t="s">
        <v>1374</v>
      </c>
      <c r="L239" s="9" t="s">
        <v>426</v>
      </c>
      <c r="M239" s="9" t="s">
        <v>75</v>
      </c>
      <c r="N239" s="9" t="s">
        <v>75</v>
      </c>
      <c r="O239" s="13">
        <v>2</v>
      </c>
      <c r="P239" s="13">
        <v>1</v>
      </c>
      <c r="Q239" s="10" t="s">
        <v>1368</v>
      </c>
      <c r="R239" s="14">
        <v>45292</v>
      </c>
      <c r="S239" s="14">
        <v>45382</v>
      </c>
      <c r="T239" s="13">
        <v>1</v>
      </c>
      <c r="U239" s="13">
        <v>100</v>
      </c>
      <c r="V239" s="9" t="s">
        <v>75</v>
      </c>
      <c r="W239" s="12"/>
      <c r="X239" s="12"/>
      <c r="Y239" s="10" t="s">
        <v>1375</v>
      </c>
      <c r="Z239" s="10" t="s">
        <v>75</v>
      </c>
      <c r="AA239" s="12"/>
      <c r="AB239" s="12"/>
      <c r="AC239" s="10" t="s">
        <v>1376</v>
      </c>
      <c r="AD239" s="10" t="s">
        <v>640</v>
      </c>
      <c r="AE239" s="13">
        <v>1</v>
      </c>
      <c r="AF239" s="13">
        <v>1</v>
      </c>
      <c r="AG239" s="10" t="s">
        <v>1377</v>
      </c>
      <c r="AH239" s="10" t="s">
        <v>642</v>
      </c>
      <c r="AI239" s="12"/>
      <c r="AJ239" s="12"/>
      <c r="AK239" s="10" t="s">
        <v>1378</v>
      </c>
      <c r="AL239" s="10" t="s">
        <v>640</v>
      </c>
      <c r="AM239" s="12"/>
      <c r="AN239" s="12"/>
      <c r="AO239" s="10" t="s">
        <v>1379</v>
      </c>
      <c r="AP239" s="10" t="s">
        <v>640</v>
      </c>
      <c r="AQ239" s="12"/>
      <c r="AR239" s="12"/>
      <c r="AS239" s="10" t="s">
        <v>75</v>
      </c>
      <c r="AT239" s="10" t="s">
        <v>75</v>
      </c>
      <c r="AU239" s="12"/>
      <c r="AV239" s="12"/>
      <c r="AW239" s="10" t="s">
        <v>75</v>
      </c>
      <c r="AX239" s="10" t="s">
        <v>75</v>
      </c>
      <c r="AY239" s="12"/>
      <c r="AZ239" s="12"/>
      <c r="BA239" s="10" t="s">
        <v>75</v>
      </c>
      <c r="BB239" s="10" t="s">
        <v>75</v>
      </c>
      <c r="BC239" s="12"/>
      <c r="BD239" s="12"/>
      <c r="BE239" s="10" t="s">
        <v>75</v>
      </c>
      <c r="BF239" s="10" t="s">
        <v>75</v>
      </c>
      <c r="BG239" s="12"/>
      <c r="BH239" s="12"/>
      <c r="BI239" s="10" t="s">
        <v>75</v>
      </c>
      <c r="BJ239" s="10" t="s">
        <v>75</v>
      </c>
      <c r="BK239" s="12"/>
      <c r="BL239" s="12"/>
      <c r="BM239" s="10" t="s">
        <v>75</v>
      </c>
      <c r="BN239" s="10" t="s">
        <v>75</v>
      </c>
      <c r="BO239" s="12"/>
      <c r="BP239" s="12"/>
      <c r="BQ239" s="10" t="s">
        <v>75</v>
      </c>
      <c r="BR239" s="10" t="s">
        <v>75</v>
      </c>
      <c r="BS239" s="21">
        <v>1</v>
      </c>
      <c r="BT239" s="17" t="s">
        <v>3875</v>
      </c>
      <c r="BU239" s="30">
        <f t="shared" si="3"/>
        <v>1</v>
      </c>
    </row>
    <row r="240" spans="1:73" ht="120" x14ac:dyDescent="0.25">
      <c r="A240" s="9" t="s">
        <v>630</v>
      </c>
      <c r="B240" s="9" t="s">
        <v>85</v>
      </c>
      <c r="C240" s="10" t="s">
        <v>420</v>
      </c>
      <c r="D240" s="9" t="s">
        <v>421</v>
      </c>
      <c r="E240" s="9" t="s">
        <v>88</v>
      </c>
      <c r="F240" s="9" t="s">
        <v>75</v>
      </c>
      <c r="G240" s="11">
        <v>10</v>
      </c>
      <c r="H240" s="10" t="s">
        <v>1365</v>
      </c>
      <c r="I240" s="11">
        <v>3</v>
      </c>
      <c r="J240" s="9" t="s">
        <v>1380</v>
      </c>
      <c r="K240" s="10" t="s">
        <v>1381</v>
      </c>
      <c r="L240" s="9" t="s">
        <v>426</v>
      </c>
      <c r="M240" s="9" t="s">
        <v>75</v>
      </c>
      <c r="N240" s="9" t="s">
        <v>75</v>
      </c>
      <c r="O240" s="12"/>
      <c r="P240" s="13">
        <v>1</v>
      </c>
      <c r="Q240" s="10" t="s">
        <v>1368</v>
      </c>
      <c r="R240" s="14">
        <v>45352</v>
      </c>
      <c r="S240" s="14">
        <v>45443</v>
      </c>
      <c r="T240" s="13">
        <v>1</v>
      </c>
      <c r="U240" s="13">
        <v>100</v>
      </c>
      <c r="V240" s="9" t="s">
        <v>75</v>
      </c>
      <c r="W240" s="12"/>
      <c r="X240" s="12"/>
      <c r="Y240" s="10" t="s">
        <v>75</v>
      </c>
      <c r="Z240" s="10" t="s">
        <v>75</v>
      </c>
      <c r="AA240" s="12"/>
      <c r="AB240" s="12"/>
      <c r="AC240" s="10" t="s">
        <v>75</v>
      </c>
      <c r="AD240" s="10" t="s">
        <v>75</v>
      </c>
      <c r="AE240" s="12"/>
      <c r="AF240" s="12"/>
      <c r="AG240" s="10" t="s">
        <v>1382</v>
      </c>
      <c r="AH240" s="10" t="s">
        <v>642</v>
      </c>
      <c r="AI240" s="12"/>
      <c r="AJ240" s="12"/>
      <c r="AK240" s="10" t="s">
        <v>1383</v>
      </c>
      <c r="AL240" s="10" t="s">
        <v>640</v>
      </c>
      <c r="AM240" s="13">
        <v>1</v>
      </c>
      <c r="AN240" s="13">
        <v>1</v>
      </c>
      <c r="AO240" s="10" t="s">
        <v>1384</v>
      </c>
      <c r="AP240" s="10" t="s">
        <v>640</v>
      </c>
      <c r="AQ240" s="12"/>
      <c r="AR240" s="12"/>
      <c r="AS240" s="10" t="s">
        <v>75</v>
      </c>
      <c r="AT240" s="10" t="s">
        <v>75</v>
      </c>
      <c r="AU240" s="12"/>
      <c r="AV240" s="12"/>
      <c r="AW240" s="10" t="s">
        <v>75</v>
      </c>
      <c r="AX240" s="10" t="s">
        <v>75</v>
      </c>
      <c r="AY240" s="12"/>
      <c r="AZ240" s="12"/>
      <c r="BA240" s="10" t="s">
        <v>75</v>
      </c>
      <c r="BB240" s="10" t="s">
        <v>75</v>
      </c>
      <c r="BC240" s="12"/>
      <c r="BD240" s="12"/>
      <c r="BE240" s="10" t="s">
        <v>75</v>
      </c>
      <c r="BF240" s="10" t="s">
        <v>75</v>
      </c>
      <c r="BG240" s="12"/>
      <c r="BH240" s="12"/>
      <c r="BI240" s="10" t="s">
        <v>75</v>
      </c>
      <c r="BJ240" s="10" t="s">
        <v>75</v>
      </c>
      <c r="BK240" s="12"/>
      <c r="BL240" s="12"/>
      <c r="BM240" s="10" t="s">
        <v>75</v>
      </c>
      <c r="BN240" s="10" t="s">
        <v>75</v>
      </c>
      <c r="BO240" s="12"/>
      <c r="BP240" s="12"/>
      <c r="BQ240" s="10" t="s">
        <v>75</v>
      </c>
      <c r="BR240" s="10" t="s">
        <v>75</v>
      </c>
      <c r="BS240" s="21">
        <v>1</v>
      </c>
      <c r="BT240" s="17" t="s">
        <v>3876</v>
      </c>
      <c r="BU240" s="30">
        <f t="shared" si="3"/>
        <v>1</v>
      </c>
    </row>
    <row r="241" spans="1:73" ht="150" x14ac:dyDescent="0.25">
      <c r="A241" s="9" t="s">
        <v>630</v>
      </c>
      <c r="B241" s="9" t="s">
        <v>661</v>
      </c>
      <c r="C241" s="10" t="s">
        <v>662</v>
      </c>
      <c r="D241" s="9" t="s">
        <v>888</v>
      </c>
      <c r="E241" s="9" t="s">
        <v>889</v>
      </c>
      <c r="F241" s="9" t="s">
        <v>75</v>
      </c>
      <c r="G241" s="11">
        <v>10</v>
      </c>
      <c r="H241" s="10" t="s">
        <v>1385</v>
      </c>
      <c r="I241" s="11">
        <v>1</v>
      </c>
      <c r="J241" s="9" t="s">
        <v>1386</v>
      </c>
      <c r="K241" s="10" t="s">
        <v>1381</v>
      </c>
      <c r="L241" s="9" t="s">
        <v>893</v>
      </c>
      <c r="M241" s="9" t="s">
        <v>75</v>
      </c>
      <c r="N241" s="9" t="s">
        <v>75</v>
      </c>
      <c r="O241" s="12"/>
      <c r="P241" s="13">
        <v>1</v>
      </c>
      <c r="Q241" s="10" t="s">
        <v>1344</v>
      </c>
      <c r="R241" s="14">
        <v>45536</v>
      </c>
      <c r="S241" s="14">
        <v>45644</v>
      </c>
      <c r="T241" s="13">
        <v>1</v>
      </c>
      <c r="U241" s="13">
        <v>100</v>
      </c>
      <c r="V241" s="9" t="s">
        <v>75</v>
      </c>
      <c r="W241" s="12"/>
      <c r="X241" s="12"/>
      <c r="Y241" s="10" t="s">
        <v>75</v>
      </c>
      <c r="Z241" s="10" t="s">
        <v>75</v>
      </c>
      <c r="AA241" s="12"/>
      <c r="AB241" s="12"/>
      <c r="AC241" s="10" t="s">
        <v>75</v>
      </c>
      <c r="AD241" s="10" t="s">
        <v>75</v>
      </c>
      <c r="AE241" s="12"/>
      <c r="AF241" s="12"/>
      <c r="AG241" s="10" t="s">
        <v>75</v>
      </c>
      <c r="AH241" s="10" t="s">
        <v>75</v>
      </c>
      <c r="AI241" s="12"/>
      <c r="AJ241" s="12"/>
      <c r="AK241" s="10" t="s">
        <v>75</v>
      </c>
      <c r="AL241" s="10" t="s">
        <v>75</v>
      </c>
      <c r="AM241" s="12"/>
      <c r="AN241" s="12"/>
      <c r="AO241" s="10" t="s">
        <v>75</v>
      </c>
      <c r="AP241" s="10" t="s">
        <v>75</v>
      </c>
      <c r="AQ241" s="12"/>
      <c r="AR241" s="12"/>
      <c r="AS241" s="10" t="s">
        <v>75</v>
      </c>
      <c r="AT241" s="10" t="s">
        <v>75</v>
      </c>
      <c r="AU241" s="12"/>
      <c r="AV241" s="12"/>
      <c r="AW241" s="10" t="s">
        <v>75</v>
      </c>
      <c r="AX241" s="10" t="s">
        <v>75</v>
      </c>
      <c r="AY241" s="12"/>
      <c r="AZ241" s="12"/>
      <c r="BA241" s="10" t="s">
        <v>1387</v>
      </c>
      <c r="BB241" s="10" t="s">
        <v>640</v>
      </c>
      <c r="BC241" s="12"/>
      <c r="BD241" s="12"/>
      <c r="BE241" s="10" t="s">
        <v>1388</v>
      </c>
      <c r="BF241" s="10" t="s">
        <v>640</v>
      </c>
      <c r="BG241" s="12"/>
      <c r="BH241" s="12"/>
      <c r="BI241" s="10" t="s">
        <v>1389</v>
      </c>
      <c r="BJ241" s="10" t="s">
        <v>673</v>
      </c>
      <c r="BK241" s="12"/>
      <c r="BL241" s="12"/>
      <c r="BM241" s="10" t="s">
        <v>1390</v>
      </c>
      <c r="BN241" s="10" t="s">
        <v>684</v>
      </c>
      <c r="BO241" s="13">
        <v>1</v>
      </c>
      <c r="BP241" s="13">
        <v>1</v>
      </c>
      <c r="BQ241" s="10" t="s">
        <v>1391</v>
      </c>
      <c r="BR241" s="10" t="s">
        <v>75</v>
      </c>
      <c r="BS241" s="21">
        <v>1</v>
      </c>
      <c r="BT241" s="17" t="s">
        <v>3494</v>
      </c>
      <c r="BU241" s="30">
        <f t="shared" si="3"/>
        <v>1</v>
      </c>
    </row>
    <row r="242" spans="1:73" ht="150" x14ac:dyDescent="0.25">
      <c r="A242" s="9" t="s">
        <v>630</v>
      </c>
      <c r="B242" s="9" t="s">
        <v>661</v>
      </c>
      <c r="C242" s="10" t="s">
        <v>662</v>
      </c>
      <c r="D242" s="9" t="s">
        <v>888</v>
      </c>
      <c r="E242" s="9" t="s">
        <v>889</v>
      </c>
      <c r="F242" s="9" t="s">
        <v>75</v>
      </c>
      <c r="G242" s="11">
        <v>10</v>
      </c>
      <c r="H242" s="10" t="s">
        <v>1385</v>
      </c>
      <c r="I242" s="11">
        <v>2</v>
      </c>
      <c r="J242" s="9" t="s">
        <v>1392</v>
      </c>
      <c r="K242" s="10" t="s">
        <v>1381</v>
      </c>
      <c r="L242" s="9" t="s">
        <v>893</v>
      </c>
      <c r="M242" s="9" t="s">
        <v>75</v>
      </c>
      <c r="N242" s="9" t="s">
        <v>75</v>
      </c>
      <c r="O242" s="12"/>
      <c r="P242" s="13">
        <v>1</v>
      </c>
      <c r="Q242" s="10" t="s">
        <v>1344</v>
      </c>
      <c r="R242" s="14">
        <v>45505</v>
      </c>
      <c r="S242" s="14">
        <v>45626</v>
      </c>
      <c r="T242" s="13">
        <v>1</v>
      </c>
      <c r="U242" s="13">
        <v>100</v>
      </c>
      <c r="V242" s="9" t="s">
        <v>75</v>
      </c>
      <c r="W242" s="12"/>
      <c r="X242" s="12"/>
      <c r="Y242" s="10" t="s">
        <v>75</v>
      </c>
      <c r="Z242" s="10" t="s">
        <v>75</v>
      </c>
      <c r="AA242" s="12"/>
      <c r="AB242" s="12"/>
      <c r="AC242" s="10" t="s">
        <v>75</v>
      </c>
      <c r="AD242" s="10" t="s">
        <v>75</v>
      </c>
      <c r="AE242" s="12"/>
      <c r="AF242" s="12"/>
      <c r="AG242" s="10" t="s">
        <v>75</v>
      </c>
      <c r="AH242" s="10" t="s">
        <v>75</v>
      </c>
      <c r="AI242" s="12"/>
      <c r="AJ242" s="12"/>
      <c r="AK242" s="10" t="s">
        <v>75</v>
      </c>
      <c r="AL242" s="10" t="s">
        <v>75</v>
      </c>
      <c r="AM242" s="12"/>
      <c r="AN242" s="12"/>
      <c r="AO242" s="10" t="s">
        <v>75</v>
      </c>
      <c r="AP242" s="10" t="s">
        <v>75</v>
      </c>
      <c r="AQ242" s="12"/>
      <c r="AR242" s="12"/>
      <c r="AS242" s="10" t="s">
        <v>75</v>
      </c>
      <c r="AT242" s="10" t="s">
        <v>75</v>
      </c>
      <c r="AU242" s="12"/>
      <c r="AV242" s="12"/>
      <c r="AW242" s="10" t="s">
        <v>75</v>
      </c>
      <c r="AX242" s="10" t="s">
        <v>75</v>
      </c>
      <c r="AY242" s="12"/>
      <c r="AZ242" s="12"/>
      <c r="BA242" s="10" t="s">
        <v>1393</v>
      </c>
      <c r="BB242" s="10" t="s">
        <v>640</v>
      </c>
      <c r="BC242" s="12"/>
      <c r="BD242" s="12"/>
      <c r="BE242" s="10" t="s">
        <v>1394</v>
      </c>
      <c r="BF242" s="10" t="s">
        <v>640</v>
      </c>
      <c r="BG242" s="12"/>
      <c r="BH242" s="12"/>
      <c r="BI242" s="10" t="s">
        <v>1395</v>
      </c>
      <c r="BJ242" s="10" t="s">
        <v>673</v>
      </c>
      <c r="BK242" s="13">
        <v>1</v>
      </c>
      <c r="BL242" s="13">
        <v>1</v>
      </c>
      <c r="BM242" s="10" t="s">
        <v>1396</v>
      </c>
      <c r="BN242" s="10" t="s">
        <v>684</v>
      </c>
      <c r="BO242" s="12"/>
      <c r="BP242" s="12"/>
      <c r="BQ242" s="10" t="s">
        <v>1355</v>
      </c>
      <c r="BR242" s="10" t="s">
        <v>75</v>
      </c>
      <c r="BS242" s="21">
        <v>1</v>
      </c>
      <c r="BT242" s="17" t="s">
        <v>3495</v>
      </c>
      <c r="BU242" s="30">
        <f t="shared" si="3"/>
        <v>1</v>
      </c>
    </row>
    <row r="243" spans="1:73" ht="409.5" x14ac:dyDescent="0.25">
      <c r="A243" s="9" t="s">
        <v>630</v>
      </c>
      <c r="B243" s="9" t="s">
        <v>661</v>
      </c>
      <c r="C243" s="10" t="s">
        <v>662</v>
      </c>
      <c r="D243" s="9" t="s">
        <v>888</v>
      </c>
      <c r="E243" s="9" t="s">
        <v>889</v>
      </c>
      <c r="F243" s="9" t="s">
        <v>75</v>
      </c>
      <c r="G243" s="11">
        <v>11</v>
      </c>
      <c r="H243" s="10" t="s">
        <v>1397</v>
      </c>
      <c r="I243" s="11">
        <v>1</v>
      </c>
      <c r="J243" s="9" t="s">
        <v>1323</v>
      </c>
      <c r="K243" s="10" t="s">
        <v>1324</v>
      </c>
      <c r="L243" s="9" t="s">
        <v>893</v>
      </c>
      <c r="M243" s="9" t="s">
        <v>75</v>
      </c>
      <c r="N243" s="9" t="s">
        <v>75</v>
      </c>
      <c r="O243" s="13">
        <v>5</v>
      </c>
      <c r="P243" s="13">
        <v>5</v>
      </c>
      <c r="Q243" s="10" t="s">
        <v>1398</v>
      </c>
      <c r="R243" s="14">
        <v>45505</v>
      </c>
      <c r="S243" s="14">
        <v>45641</v>
      </c>
      <c r="T243" s="13">
        <v>5</v>
      </c>
      <c r="U243" s="13">
        <v>100</v>
      </c>
      <c r="V243" s="9" t="s">
        <v>75</v>
      </c>
      <c r="W243" s="12"/>
      <c r="X243" s="12"/>
      <c r="Y243" s="10" t="s">
        <v>75</v>
      </c>
      <c r="Z243" s="10" t="s">
        <v>75</v>
      </c>
      <c r="AA243" s="12"/>
      <c r="AB243" s="12"/>
      <c r="AC243" s="10" t="s">
        <v>75</v>
      </c>
      <c r="AD243" s="10" t="s">
        <v>75</v>
      </c>
      <c r="AE243" s="12"/>
      <c r="AF243" s="12"/>
      <c r="AG243" s="10" t="s">
        <v>75</v>
      </c>
      <c r="AH243" s="10" t="s">
        <v>75</v>
      </c>
      <c r="AI243" s="12"/>
      <c r="AJ243" s="12"/>
      <c r="AK243" s="10" t="s">
        <v>75</v>
      </c>
      <c r="AL243" s="10" t="s">
        <v>75</v>
      </c>
      <c r="AM243" s="12"/>
      <c r="AN243" s="12"/>
      <c r="AO243" s="10" t="s">
        <v>75</v>
      </c>
      <c r="AP243" s="10" t="s">
        <v>75</v>
      </c>
      <c r="AQ243" s="12"/>
      <c r="AR243" s="12"/>
      <c r="AS243" s="10" t="s">
        <v>75</v>
      </c>
      <c r="AT243" s="10" t="s">
        <v>75</v>
      </c>
      <c r="AU243" s="12"/>
      <c r="AV243" s="12"/>
      <c r="AW243" s="10" t="s">
        <v>75</v>
      </c>
      <c r="AX243" s="10" t="s">
        <v>75</v>
      </c>
      <c r="AY243" s="13">
        <v>1</v>
      </c>
      <c r="AZ243" s="13">
        <v>1</v>
      </c>
      <c r="BA243" s="10" t="s">
        <v>1399</v>
      </c>
      <c r="BB243" s="10" t="s">
        <v>640</v>
      </c>
      <c r="BC243" s="13">
        <v>1</v>
      </c>
      <c r="BD243" s="13">
        <v>1</v>
      </c>
      <c r="BE243" s="10" t="s">
        <v>1400</v>
      </c>
      <c r="BF243" s="10" t="s">
        <v>640</v>
      </c>
      <c r="BG243" s="13">
        <v>1</v>
      </c>
      <c r="BH243" s="13">
        <v>1</v>
      </c>
      <c r="BI243" s="10" t="s">
        <v>1401</v>
      </c>
      <c r="BJ243" s="10" t="s">
        <v>673</v>
      </c>
      <c r="BK243" s="13">
        <v>1</v>
      </c>
      <c r="BL243" s="13">
        <v>1</v>
      </c>
      <c r="BM243" s="10" t="s">
        <v>1402</v>
      </c>
      <c r="BN243" s="10" t="s">
        <v>684</v>
      </c>
      <c r="BO243" s="13">
        <v>1</v>
      </c>
      <c r="BP243" s="13">
        <v>1</v>
      </c>
      <c r="BQ243" s="10" t="s">
        <v>1403</v>
      </c>
      <c r="BR243" s="10" t="s">
        <v>75</v>
      </c>
      <c r="BS243" s="21">
        <v>5</v>
      </c>
      <c r="BT243" s="17" t="s">
        <v>3496</v>
      </c>
      <c r="BU243" s="30">
        <f t="shared" si="3"/>
        <v>1</v>
      </c>
    </row>
    <row r="244" spans="1:73" ht="150" x14ac:dyDescent="0.25">
      <c r="A244" s="9" t="s">
        <v>630</v>
      </c>
      <c r="B244" s="9" t="s">
        <v>661</v>
      </c>
      <c r="C244" s="10" t="s">
        <v>662</v>
      </c>
      <c r="D244" s="9" t="s">
        <v>888</v>
      </c>
      <c r="E244" s="9" t="s">
        <v>889</v>
      </c>
      <c r="F244" s="9" t="s">
        <v>75</v>
      </c>
      <c r="G244" s="11">
        <v>11</v>
      </c>
      <c r="H244" s="10" t="s">
        <v>1397</v>
      </c>
      <c r="I244" s="11">
        <v>2</v>
      </c>
      <c r="J244" s="9" t="s">
        <v>1330</v>
      </c>
      <c r="K244" s="10" t="s">
        <v>1331</v>
      </c>
      <c r="L244" s="9" t="s">
        <v>893</v>
      </c>
      <c r="M244" s="9" t="s">
        <v>75</v>
      </c>
      <c r="N244" s="9" t="s">
        <v>75</v>
      </c>
      <c r="O244" s="12"/>
      <c r="P244" s="13">
        <v>2</v>
      </c>
      <c r="Q244" s="10" t="s">
        <v>1398</v>
      </c>
      <c r="R244" s="14">
        <v>45505</v>
      </c>
      <c r="S244" s="14">
        <v>45641</v>
      </c>
      <c r="T244" s="13">
        <v>2</v>
      </c>
      <c r="U244" s="13">
        <v>100</v>
      </c>
      <c r="V244" s="9" t="s">
        <v>75</v>
      </c>
      <c r="W244" s="12"/>
      <c r="X244" s="12"/>
      <c r="Y244" s="10" t="s">
        <v>75</v>
      </c>
      <c r="Z244" s="10" t="s">
        <v>75</v>
      </c>
      <c r="AA244" s="12"/>
      <c r="AB244" s="12"/>
      <c r="AC244" s="10" t="s">
        <v>75</v>
      </c>
      <c r="AD244" s="10" t="s">
        <v>75</v>
      </c>
      <c r="AE244" s="12"/>
      <c r="AF244" s="12"/>
      <c r="AG244" s="10" t="s">
        <v>75</v>
      </c>
      <c r="AH244" s="10" t="s">
        <v>75</v>
      </c>
      <c r="AI244" s="12"/>
      <c r="AJ244" s="12"/>
      <c r="AK244" s="10" t="s">
        <v>75</v>
      </c>
      <c r="AL244" s="10" t="s">
        <v>75</v>
      </c>
      <c r="AM244" s="12"/>
      <c r="AN244" s="12"/>
      <c r="AO244" s="10" t="s">
        <v>75</v>
      </c>
      <c r="AP244" s="10" t="s">
        <v>75</v>
      </c>
      <c r="AQ244" s="12"/>
      <c r="AR244" s="12"/>
      <c r="AS244" s="10" t="s">
        <v>75</v>
      </c>
      <c r="AT244" s="10" t="s">
        <v>75</v>
      </c>
      <c r="AU244" s="12"/>
      <c r="AV244" s="12"/>
      <c r="AW244" s="10" t="s">
        <v>75</v>
      </c>
      <c r="AX244" s="10" t="s">
        <v>75</v>
      </c>
      <c r="AY244" s="12"/>
      <c r="AZ244" s="12"/>
      <c r="BA244" s="10" t="s">
        <v>1404</v>
      </c>
      <c r="BB244" s="10" t="s">
        <v>640</v>
      </c>
      <c r="BC244" s="13">
        <v>1</v>
      </c>
      <c r="BD244" s="13">
        <v>1</v>
      </c>
      <c r="BE244" s="10" t="s">
        <v>1405</v>
      </c>
      <c r="BF244" s="10" t="s">
        <v>640</v>
      </c>
      <c r="BG244" s="12"/>
      <c r="BH244" s="12"/>
      <c r="BI244" s="10" t="s">
        <v>1406</v>
      </c>
      <c r="BJ244" s="10" t="s">
        <v>673</v>
      </c>
      <c r="BK244" s="12"/>
      <c r="BL244" s="12"/>
      <c r="BM244" s="10" t="s">
        <v>1407</v>
      </c>
      <c r="BN244" s="10" t="s">
        <v>684</v>
      </c>
      <c r="BO244" s="13">
        <v>1</v>
      </c>
      <c r="BP244" s="13">
        <v>1</v>
      </c>
      <c r="BQ244" s="10" t="s">
        <v>1408</v>
      </c>
      <c r="BR244" s="10" t="s">
        <v>75</v>
      </c>
      <c r="BS244" s="21">
        <v>2</v>
      </c>
      <c r="BT244" s="17" t="s">
        <v>3497</v>
      </c>
      <c r="BU244" s="30">
        <f t="shared" si="3"/>
        <v>1</v>
      </c>
    </row>
    <row r="245" spans="1:73" ht="390" x14ac:dyDescent="0.25">
      <c r="A245" s="9" t="s">
        <v>630</v>
      </c>
      <c r="B245" s="9" t="s">
        <v>661</v>
      </c>
      <c r="C245" s="10" t="s">
        <v>662</v>
      </c>
      <c r="D245" s="9" t="s">
        <v>888</v>
      </c>
      <c r="E245" s="9" t="s">
        <v>889</v>
      </c>
      <c r="F245" s="9" t="s">
        <v>75</v>
      </c>
      <c r="G245" s="11">
        <v>11</v>
      </c>
      <c r="H245" s="10" t="s">
        <v>1397</v>
      </c>
      <c r="I245" s="11">
        <v>3</v>
      </c>
      <c r="J245" s="9" t="s">
        <v>1409</v>
      </c>
      <c r="K245" s="10" t="s">
        <v>1410</v>
      </c>
      <c r="L245" s="9" t="s">
        <v>893</v>
      </c>
      <c r="M245" s="9" t="s">
        <v>75</v>
      </c>
      <c r="N245" s="9" t="s">
        <v>75</v>
      </c>
      <c r="O245" s="12"/>
      <c r="P245" s="13">
        <v>3</v>
      </c>
      <c r="Q245" s="10" t="s">
        <v>1398</v>
      </c>
      <c r="R245" s="14">
        <v>45505</v>
      </c>
      <c r="S245" s="14">
        <v>45641</v>
      </c>
      <c r="T245" s="13">
        <v>3</v>
      </c>
      <c r="U245" s="13">
        <v>100</v>
      </c>
      <c r="V245" s="9" t="s">
        <v>75</v>
      </c>
      <c r="W245" s="12"/>
      <c r="X245" s="12"/>
      <c r="Y245" s="10" t="s">
        <v>75</v>
      </c>
      <c r="Z245" s="10" t="s">
        <v>75</v>
      </c>
      <c r="AA245" s="12"/>
      <c r="AB245" s="12"/>
      <c r="AC245" s="10" t="s">
        <v>75</v>
      </c>
      <c r="AD245" s="10" t="s">
        <v>75</v>
      </c>
      <c r="AE245" s="12"/>
      <c r="AF245" s="12"/>
      <c r="AG245" s="10" t="s">
        <v>75</v>
      </c>
      <c r="AH245" s="10" t="s">
        <v>75</v>
      </c>
      <c r="AI245" s="12"/>
      <c r="AJ245" s="12"/>
      <c r="AK245" s="10" t="s">
        <v>75</v>
      </c>
      <c r="AL245" s="10" t="s">
        <v>75</v>
      </c>
      <c r="AM245" s="12"/>
      <c r="AN245" s="12"/>
      <c r="AO245" s="10" t="s">
        <v>75</v>
      </c>
      <c r="AP245" s="10" t="s">
        <v>75</v>
      </c>
      <c r="AQ245" s="12"/>
      <c r="AR245" s="12"/>
      <c r="AS245" s="10" t="s">
        <v>75</v>
      </c>
      <c r="AT245" s="10" t="s">
        <v>75</v>
      </c>
      <c r="AU245" s="12"/>
      <c r="AV245" s="12"/>
      <c r="AW245" s="10" t="s">
        <v>75</v>
      </c>
      <c r="AX245" s="10" t="s">
        <v>75</v>
      </c>
      <c r="AY245" s="12"/>
      <c r="AZ245" s="12"/>
      <c r="BA245" s="10" t="s">
        <v>1411</v>
      </c>
      <c r="BB245" s="10" t="s">
        <v>640</v>
      </c>
      <c r="BC245" s="12"/>
      <c r="BD245" s="12"/>
      <c r="BE245" s="10" t="s">
        <v>1412</v>
      </c>
      <c r="BF245" s="10" t="s">
        <v>640</v>
      </c>
      <c r="BG245" s="12"/>
      <c r="BH245" s="12"/>
      <c r="BI245" s="10" t="s">
        <v>1413</v>
      </c>
      <c r="BJ245" s="10" t="s">
        <v>673</v>
      </c>
      <c r="BK245" s="12"/>
      <c r="BL245" s="12"/>
      <c r="BM245" s="10" t="s">
        <v>1414</v>
      </c>
      <c r="BN245" s="10" t="s">
        <v>684</v>
      </c>
      <c r="BO245" s="13">
        <v>3</v>
      </c>
      <c r="BP245" s="13">
        <v>3</v>
      </c>
      <c r="BQ245" s="10" t="s">
        <v>1415</v>
      </c>
      <c r="BR245" s="10" t="s">
        <v>75</v>
      </c>
      <c r="BS245" s="21">
        <v>0</v>
      </c>
      <c r="BT245" s="17" t="s">
        <v>3498</v>
      </c>
      <c r="BU245" s="30">
        <f t="shared" si="3"/>
        <v>0</v>
      </c>
    </row>
    <row r="246" spans="1:73" ht="150" x14ac:dyDescent="0.25">
      <c r="A246" s="9" t="s">
        <v>630</v>
      </c>
      <c r="B246" s="9" t="s">
        <v>661</v>
      </c>
      <c r="C246" s="10" t="s">
        <v>662</v>
      </c>
      <c r="D246" s="9" t="s">
        <v>888</v>
      </c>
      <c r="E246" s="9" t="s">
        <v>889</v>
      </c>
      <c r="F246" s="9" t="s">
        <v>75</v>
      </c>
      <c r="G246" s="11">
        <v>11</v>
      </c>
      <c r="H246" s="10" t="s">
        <v>1397</v>
      </c>
      <c r="I246" s="11">
        <v>4</v>
      </c>
      <c r="J246" s="9" t="s">
        <v>1416</v>
      </c>
      <c r="K246" s="10" t="s">
        <v>1337</v>
      </c>
      <c r="L246" s="9" t="s">
        <v>893</v>
      </c>
      <c r="M246" s="9" t="s">
        <v>75</v>
      </c>
      <c r="N246" s="9" t="s">
        <v>75</v>
      </c>
      <c r="O246" s="12"/>
      <c r="P246" s="13">
        <v>2</v>
      </c>
      <c r="Q246" s="10" t="s">
        <v>1398</v>
      </c>
      <c r="R246" s="14">
        <v>45505</v>
      </c>
      <c r="S246" s="14">
        <v>45641</v>
      </c>
      <c r="T246" s="13">
        <v>2</v>
      </c>
      <c r="U246" s="13">
        <v>100</v>
      </c>
      <c r="V246" s="9" t="s">
        <v>75</v>
      </c>
      <c r="W246" s="12"/>
      <c r="X246" s="12"/>
      <c r="Y246" s="10" t="s">
        <v>75</v>
      </c>
      <c r="Z246" s="10" t="s">
        <v>75</v>
      </c>
      <c r="AA246" s="12"/>
      <c r="AB246" s="12"/>
      <c r="AC246" s="10" t="s">
        <v>75</v>
      </c>
      <c r="AD246" s="10" t="s">
        <v>75</v>
      </c>
      <c r="AE246" s="12"/>
      <c r="AF246" s="12"/>
      <c r="AG246" s="10" t="s">
        <v>75</v>
      </c>
      <c r="AH246" s="10" t="s">
        <v>75</v>
      </c>
      <c r="AI246" s="12"/>
      <c r="AJ246" s="12"/>
      <c r="AK246" s="10" t="s">
        <v>75</v>
      </c>
      <c r="AL246" s="10" t="s">
        <v>75</v>
      </c>
      <c r="AM246" s="12"/>
      <c r="AN246" s="12"/>
      <c r="AO246" s="10" t="s">
        <v>75</v>
      </c>
      <c r="AP246" s="10" t="s">
        <v>75</v>
      </c>
      <c r="AQ246" s="12"/>
      <c r="AR246" s="12"/>
      <c r="AS246" s="10" t="s">
        <v>75</v>
      </c>
      <c r="AT246" s="10" t="s">
        <v>75</v>
      </c>
      <c r="AU246" s="12"/>
      <c r="AV246" s="12"/>
      <c r="AW246" s="10" t="s">
        <v>75</v>
      </c>
      <c r="AX246" s="10" t="s">
        <v>75</v>
      </c>
      <c r="AY246" s="13">
        <v>1</v>
      </c>
      <c r="AZ246" s="13">
        <v>1</v>
      </c>
      <c r="BA246" s="10" t="s">
        <v>1417</v>
      </c>
      <c r="BB246" s="10" t="s">
        <v>640</v>
      </c>
      <c r="BC246" s="12"/>
      <c r="BD246" s="12"/>
      <c r="BE246" s="10" t="s">
        <v>1418</v>
      </c>
      <c r="BF246" s="10" t="s">
        <v>640</v>
      </c>
      <c r="BG246" s="12"/>
      <c r="BH246" s="12"/>
      <c r="BI246" s="10" t="s">
        <v>1419</v>
      </c>
      <c r="BJ246" s="10" t="s">
        <v>673</v>
      </c>
      <c r="BK246" s="12"/>
      <c r="BL246" s="12"/>
      <c r="BM246" s="10" t="s">
        <v>1420</v>
      </c>
      <c r="BN246" s="10" t="s">
        <v>684</v>
      </c>
      <c r="BO246" s="13">
        <v>1</v>
      </c>
      <c r="BP246" s="13">
        <v>1</v>
      </c>
      <c r="BQ246" s="10" t="s">
        <v>1421</v>
      </c>
      <c r="BR246" s="10" t="s">
        <v>75</v>
      </c>
      <c r="BS246" s="21">
        <v>2</v>
      </c>
      <c r="BT246" s="17" t="s">
        <v>3499</v>
      </c>
      <c r="BU246" s="30">
        <f t="shared" si="3"/>
        <v>1</v>
      </c>
    </row>
    <row r="247" spans="1:73" ht="150" x14ac:dyDescent="0.25">
      <c r="A247" s="9" t="s">
        <v>630</v>
      </c>
      <c r="B247" s="9" t="s">
        <v>661</v>
      </c>
      <c r="C247" s="10" t="s">
        <v>662</v>
      </c>
      <c r="D247" s="9" t="s">
        <v>888</v>
      </c>
      <c r="E247" s="9" t="s">
        <v>889</v>
      </c>
      <c r="F247" s="9" t="s">
        <v>75</v>
      </c>
      <c r="G247" s="11">
        <v>11</v>
      </c>
      <c r="H247" s="10" t="s">
        <v>1397</v>
      </c>
      <c r="I247" s="11">
        <v>5</v>
      </c>
      <c r="J247" s="9" t="s">
        <v>1422</v>
      </c>
      <c r="K247" s="10" t="s">
        <v>1423</v>
      </c>
      <c r="L247" s="9" t="s">
        <v>893</v>
      </c>
      <c r="M247" s="9" t="s">
        <v>75</v>
      </c>
      <c r="N247" s="9" t="s">
        <v>75</v>
      </c>
      <c r="O247" s="12"/>
      <c r="P247" s="13">
        <v>3</v>
      </c>
      <c r="Q247" s="10" t="s">
        <v>1398</v>
      </c>
      <c r="R247" s="14">
        <v>45505</v>
      </c>
      <c r="S247" s="14">
        <v>45641</v>
      </c>
      <c r="T247" s="13">
        <v>3</v>
      </c>
      <c r="U247" s="13">
        <v>100</v>
      </c>
      <c r="V247" s="9" t="s">
        <v>75</v>
      </c>
      <c r="W247" s="12"/>
      <c r="X247" s="12"/>
      <c r="Y247" s="10" t="s">
        <v>75</v>
      </c>
      <c r="Z247" s="10" t="s">
        <v>75</v>
      </c>
      <c r="AA247" s="12"/>
      <c r="AB247" s="12"/>
      <c r="AC247" s="10" t="s">
        <v>75</v>
      </c>
      <c r="AD247" s="10" t="s">
        <v>75</v>
      </c>
      <c r="AE247" s="12"/>
      <c r="AF247" s="12"/>
      <c r="AG247" s="10" t="s">
        <v>75</v>
      </c>
      <c r="AH247" s="10" t="s">
        <v>75</v>
      </c>
      <c r="AI247" s="12"/>
      <c r="AJ247" s="12"/>
      <c r="AK247" s="10" t="s">
        <v>75</v>
      </c>
      <c r="AL247" s="10" t="s">
        <v>75</v>
      </c>
      <c r="AM247" s="12"/>
      <c r="AN247" s="12"/>
      <c r="AO247" s="10" t="s">
        <v>75</v>
      </c>
      <c r="AP247" s="10" t="s">
        <v>75</v>
      </c>
      <c r="AQ247" s="12"/>
      <c r="AR247" s="12"/>
      <c r="AS247" s="10" t="s">
        <v>75</v>
      </c>
      <c r="AT247" s="10" t="s">
        <v>75</v>
      </c>
      <c r="AU247" s="12"/>
      <c r="AV247" s="12"/>
      <c r="AW247" s="10" t="s">
        <v>75</v>
      </c>
      <c r="AX247" s="10" t="s">
        <v>75</v>
      </c>
      <c r="AY247" s="12"/>
      <c r="AZ247" s="12"/>
      <c r="BA247" s="10" t="s">
        <v>1424</v>
      </c>
      <c r="BB247" s="10" t="s">
        <v>640</v>
      </c>
      <c r="BC247" s="13">
        <v>1</v>
      </c>
      <c r="BD247" s="13">
        <v>1</v>
      </c>
      <c r="BE247" s="10" t="s">
        <v>1425</v>
      </c>
      <c r="BF247" s="10" t="s">
        <v>640</v>
      </c>
      <c r="BG247" s="12"/>
      <c r="BH247" s="12"/>
      <c r="BI247" s="10" t="s">
        <v>1426</v>
      </c>
      <c r="BJ247" s="10" t="s">
        <v>673</v>
      </c>
      <c r="BK247" s="13">
        <v>1</v>
      </c>
      <c r="BL247" s="13">
        <v>1</v>
      </c>
      <c r="BM247" s="10" t="s">
        <v>1427</v>
      </c>
      <c r="BN247" s="10" t="s">
        <v>684</v>
      </c>
      <c r="BO247" s="13">
        <v>1</v>
      </c>
      <c r="BP247" s="13">
        <v>1</v>
      </c>
      <c r="BQ247" s="10" t="s">
        <v>1428</v>
      </c>
      <c r="BR247" s="10" t="s">
        <v>75</v>
      </c>
      <c r="BS247" s="21">
        <v>2</v>
      </c>
      <c r="BT247" s="17" t="s">
        <v>3500</v>
      </c>
      <c r="BU247" s="30">
        <f t="shared" si="3"/>
        <v>0.66666666666666663</v>
      </c>
    </row>
    <row r="248" spans="1:73" ht="120" x14ac:dyDescent="0.25">
      <c r="A248" s="9" t="s">
        <v>630</v>
      </c>
      <c r="B248" s="9" t="s">
        <v>85</v>
      </c>
      <c r="C248" s="10" t="s">
        <v>420</v>
      </c>
      <c r="D248" s="9" t="s">
        <v>421</v>
      </c>
      <c r="E248" s="9" t="s">
        <v>88</v>
      </c>
      <c r="F248" s="9" t="s">
        <v>75</v>
      </c>
      <c r="G248" s="11">
        <v>11</v>
      </c>
      <c r="H248" s="10" t="s">
        <v>1429</v>
      </c>
      <c r="I248" s="11">
        <v>1</v>
      </c>
      <c r="J248" s="9" t="s">
        <v>1430</v>
      </c>
      <c r="K248" s="10" t="s">
        <v>1431</v>
      </c>
      <c r="L248" s="9" t="s">
        <v>426</v>
      </c>
      <c r="M248" s="9" t="s">
        <v>75</v>
      </c>
      <c r="N248" s="9" t="s">
        <v>75</v>
      </c>
      <c r="O248" s="12"/>
      <c r="P248" s="13">
        <v>1</v>
      </c>
      <c r="Q248" s="10" t="s">
        <v>1432</v>
      </c>
      <c r="R248" s="14">
        <v>45292</v>
      </c>
      <c r="S248" s="14">
        <v>45322</v>
      </c>
      <c r="T248" s="13">
        <v>1</v>
      </c>
      <c r="U248" s="13">
        <v>100</v>
      </c>
      <c r="V248" s="9" t="s">
        <v>75</v>
      </c>
      <c r="W248" s="13">
        <v>1</v>
      </c>
      <c r="X248" s="13">
        <v>1</v>
      </c>
      <c r="Y248" s="10" t="s">
        <v>1433</v>
      </c>
      <c r="Z248" s="10" t="s">
        <v>75</v>
      </c>
      <c r="AA248" s="12"/>
      <c r="AB248" s="12"/>
      <c r="AC248" s="10" t="s">
        <v>1434</v>
      </c>
      <c r="AD248" s="10" t="s">
        <v>640</v>
      </c>
      <c r="AE248" s="12"/>
      <c r="AF248" s="12"/>
      <c r="AG248" s="10" t="s">
        <v>1435</v>
      </c>
      <c r="AH248" s="10" t="s">
        <v>642</v>
      </c>
      <c r="AI248" s="12"/>
      <c r="AJ248" s="12"/>
      <c r="AK248" s="10" t="s">
        <v>75</v>
      </c>
      <c r="AL248" s="10" t="s">
        <v>1317</v>
      </c>
      <c r="AM248" s="12"/>
      <c r="AN248" s="12"/>
      <c r="AO248" s="10" t="s">
        <v>75</v>
      </c>
      <c r="AP248" s="10" t="s">
        <v>640</v>
      </c>
      <c r="AQ248" s="12"/>
      <c r="AR248" s="12"/>
      <c r="AS248" s="10" t="s">
        <v>75</v>
      </c>
      <c r="AT248" s="10" t="s">
        <v>75</v>
      </c>
      <c r="AU248" s="12"/>
      <c r="AV248" s="12"/>
      <c r="AW248" s="10" t="s">
        <v>75</v>
      </c>
      <c r="AX248" s="10" t="s">
        <v>75</v>
      </c>
      <c r="AY248" s="12"/>
      <c r="AZ248" s="12"/>
      <c r="BA248" s="10" t="s">
        <v>75</v>
      </c>
      <c r="BB248" s="10" t="s">
        <v>75</v>
      </c>
      <c r="BC248" s="12"/>
      <c r="BD248" s="12"/>
      <c r="BE248" s="10" t="s">
        <v>75</v>
      </c>
      <c r="BF248" s="10" t="s">
        <v>75</v>
      </c>
      <c r="BG248" s="12"/>
      <c r="BH248" s="12"/>
      <c r="BI248" s="10" t="s">
        <v>75</v>
      </c>
      <c r="BJ248" s="10" t="s">
        <v>75</v>
      </c>
      <c r="BK248" s="12"/>
      <c r="BL248" s="12"/>
      <c r="BM248" s="10" t="s">
        <v>75</v>
      </c>
      <c r="BN248" s="10" t="s">
        <v>75</v>
      </c>
      <c r="BO248" s="12"/>
      <c r="BP248" s="12"/>
      <c r="BQ248" s="10" t="s">
        <v>75</v>
      </c>
      <c r="BR248" s="10" t="s">
        <v>75</v>
      </c>
      <c r="BS248" s="21">
        <v>1</v>
      </c>
      <c r="BT248" s="17" t="s">
        <v>3877</v>
      </c>
      <c r="BU248" s="30">
        <f t="shared" si="3"/>
        <v>1</v>
      </c>
    </row>
    <row r="249" spans="1:73" ht="120" x14ac:dyDescent="0.25">
      <c r="A249" s="9" t="s">
        <v>630</v>
      </c>
      <c r="B249" s="9" t="s">
        <v>85</v>
      </c>
      <c r="C249" s="10" t="s">
        <v>420</v>
      </c>
      <c r="D249" s="9" t="s">
        <v>421</v>
      </c>
      <c r="E249" s="9" t="s">
        <v>88</v>
      </c>
      <c r="F249" s="9" t="s">
        <v>75</v>
      </c>
      <c r="G249" s="11">
        <v>11</v>
      </c>
      <c r="H249" s="10" t="s">
        <v>1429</v>
      </c>
      <c r="I249" s="11">
        <v>2</v>
      </c>
      <c r="J249" s="9" t="s">
        <v>1436</v>
      </c>
      <c r="K249" s="10" t="s">
        <v>1437</v>
      </c>
      <c r="L249" s="9" t="s">
        <v>426</v>
      </c>
      <c r="M249" s="9" t="s">
        <v>75</v>
      </c>
      <c r="N249" s="9" t="s">
        <v>75</v>
      </c>
      <c r="O249" s="13">
        <v>1</v>
      </c>
      <c r="P249" s="13">
        <v>1</v>
      </c>
      <c r="Q249" s="10" t="s">
        <v>1432</v>
      </c>
      <c r="R249" s="14">
        <v>45292</v>
      </c>
      <c r="S249" s="14">
        <v>45382</v>
      </c>
      <c r="T249" s="13">
        <v>1</v>
      </c>
      <c r="U249" s="13">
        <v>100</v>
      </c>
      <c r="V249" s="9" t="s">
        <v>75</v>
      </c>
      <c r="W249" s="12"/>
      <c r="X249" s="12"/>
      <c r="Y249" s="10" t="s">
        <v>1438</v>
      </c>
      <c r="Z249" s="10" t="s">
        <v>75</v>
      </c>
      <c r="AA249" s="12"/>
      <c r="AB249" s="12"/>
      <c r="AC249" s="10" t="s">
        <v>1439</v>
      </c>
      <c r="AD249" s="10" t="s">
        <v>640</v>
      </c>
      <c r="AE249" s="13">
        <v>1</v>
      </c>
      <c r="AF249" s="13">
        <v>1</v>
      </c>
      <c r="AG249" s="10" t="s">
        <v>1440</v>
      </c>
      <c r="AH249" s="10" t="s">
        <v>642</v>
      </c>
      <c r="AI249" s="12"/>
      <c r="AJ249" s="12"/>
      <c r="AK249" s="10" t="s">
        <v>75</v>
      </c>
      <c r="AL249" s="10" t="s">
        <v>1317</v>
      </c>
      <c r="AM249" s="12"/>
      <c r="AN249" s="12"/>
      <c r="AO249" s="10" t="s">
        <v>75</v>
      </c>
      <c r="AP249" s="10" t="s">
        <v>640</v>
      </c>
      <c r="AQ249" s="12"/>
      <c r="AR249" s="12"/>
      <c r="AS249" s="10" t="s">
        <v>75</v>
      </c>
      <c r="AT249" s="10" t="s">
        <v>75</v>
      </c>
      <c r="AU249" s="12"/>
      <c r="AV249" s="12"/>
      <c r="AW249" s="10" t="s">
        <v>75</v>
      </c>
      <c r="AX249" s="10" t="s">
        <v>75</v>
      </c>
      <c r="AY249" s="12"/>
      <c r="AZ249" s="12"/>
      <c r="BA249" s="10" t="s">
        <v>75</v>
      </c>
      <c r="BB249" s="10" t="s">
        <v>75</v>
      </c>
      <c r="BC249" s="12"/>
      <c r="BD249" s="12"/>
      <c r="BE249" s="10" t="s">
        <v>75</v>
      </c>
      <c r="BF249" s="10" t="s">
        <v>75</v>
      </c>
      <c r="BG249" s="12"/>
      <c r="BH249" s="12"/>
      <c r="BI249" s="10" t="s">
        <v>75</v>
      </c>
      <c r="BJ249" s="10" t="s">
        <v>75</v>
      </c>
      <c r="BK249" s="12"/>
      <c r="BL249" s="12"/>
      <c r="BM249" s="10" t="s">
        <v>75</v>
      </c>
      <c r="BN249" s="10" t="s">
        <v>75</v>
      </c>
      <c r="BO249" s="12"/>
      <c r="BP249" s="12"/>
      <c r="BQ249" s="10" t="s">
        <v>75</v>
      </c>
      <c r="BR249" s="10" t="s">
        <v>75</v>
      </c>
      <c r="BS249" s="21">
        <v>1</v>
      </c>
      <c r="BT249" s="17" t="s">
        <v>3878</v>
      </c>
      <c r="BU249" s="30">
        <f t="shared" si="3"/>
        <v>1</v>
      </c>
    </row>
    <row r="250" spans="1:73" ht="120" x14ac:dyDescent="0.25">
      <c r="A250" s="9" t="s">
        <v>630</v>
      </c>
      <c r="B250" s="9" t="s">
        <v>85</v>
      </c>
      <c r="C250" s="10" t="s">
        <v>420</v>
      </c>
      <c r="D250" s="9" t="s">
        <v>421</v>
      </c>
      <c r="E250" s="9" t="s">
        <v>88</v>
      </c>
      <c r="F250" s="9" t="s">
        <v>75</v>
      </c>
      <c r="G250" s="11">
        <v>11</v>
      </c>
      <c r="H250" s="10" t="s">
        <v>1429</v>
      </c>
      <c r="I250" s="11">
        <v>3</v>
      </c>
      <c r="J250" s="9" t="s">
        <v>1441</v>
      </c>
      <c r="K250" s="10" t="s">
        <v>1442</v>
      </c>
      <c r="L250" s="9" t="s">
        <v>426</v>
      </c>
      <c r="M250" s="9" t="s">
        <v>75</v>
      </c>
      <c r="N250" s="9" t="s">
        <v>75</v>
      </c>
      <c r="O250" s="12"/>
      <c r="P250" s="13">
        <v>1</v>
      </c>
      <c r="Q250" s="10" t="s">
        <v>1432</v>
      </c>
      <c r="R250" s="14">
        <v>45292</v>
      </c>
      <c r="S250" s="14">
        <v>45382</v>
      </c>
      <c r="T250" s="13">
        <v>1</v>
      </c>
      <c r="U250" s="13">
        <v>100</v>
      </c>
      <c r="V250" s="9" t="s">
        <v>75</v>
      </c>
      <c r="W250" s="12"/>
      <c r="X250" s="12"/>
      <c r="Y250" s="10" t="s">
        <v>1443</v>
      </c>
      <c r="Z250" s="10" t="s">
        <v>75</v>
      </c>
      <c r="AA250" s="12"/>
      <c r="AB250" s="12"/>
      <c r="AC250" s="10" t="s">
        <v>1444</v>
      </c>
      <c r="AD250" s="10" t="s">
        <v>640</v>
      </c>
      <c r="AE250" s="13">
        <v>1</v>
      </c>
      <c r="AF250" s="13">
        <v>1</v>
      </c>
      <c r="AG250" s="10" t="s">
        <v>1445</v>
      </c>
      <c r="AH250" s="10" t="s">
        <v>642</v>
      </c>
      <c r="AI250" s="12"/>
      <c r="AJ250" s="12"/>
      <c r="AK250" s="10" t="s">
        <v>75</v>
      </c>
      <c r="AL250" s="10" t="s">
        <v>1317</v>
      </c>
      <c r="AM250" s="12"/>
      <c r="AN250" s="12"/>
      <c r="AO250" s="10" t="s">
        <v>75</v>
      </c>
      <c r="AP250" s="10" t="s">
        <v>640</v>
      </c>
      <c r="AQ250" s="12"/>
      <c r="AR250" s="12"/>
      <c r="AS250" s="10" t="s">
        <v>75</v>
      </c>
      <c r="AT250" s="10" t="s">
        <v>75</v>
      </c>
      <c r="AU250" s="12"/>
      <c r="AV250" s="12"/>
      <c r="AW250" s="10" t="s">
        <v>75</v>
      </c>
      <c r="AX250" s="10" t="s">
        <v>75</v>
      </c>
      <c r="AY250" s="12"/>
      <c r="AZ250" s="12"/>
      <c r="BA250" s="10" t="s">
        <v>75</v>
      </c>
      <c r="BB250" s="10" t="s">
        <v>75</v>
      </c>
      <c r="BC250" s="12"/>
      <c r="BD250" s="12"/>
      <c r="BE250" s="10" t="s">
        <v>75</v>
      </c>
      <c r="BF250" s="10" t="s">
        <v>75</v>
      </c>
      <c r="BG250" s="12"/>
      <c r="BH250" s="12"/>
      <c r="BI250" s="10" t="s">
        <v>75</v>
      </c>
      <c r="BJ250" s="10" t="s">
        <v>75</v>
      </c>
      <c r="BK250" s="12"/>
      <c r="BL250" s="12"/>
      <c r="BM250" s="10" t="s">
        <v>75</v>
      </c>
      <c r="BN250" s="10" t="s">
        <v>75</v>
      </c>
      <c r="BO250" s="12"/>
      <c r="BP250" s="12"/>
      <c r="BQ250" s="10" t="s">
        <v>75</v>
      </c>
      <c r="BR250" s="10" t="s">
        <v>75</v>
      </c>
      <c r="BS250" s="21">
        <v>1</v>
      </c>
      <c r="BT250" s="17" t="s">
        <v>3879</v>
      </c>
      <c r="BU250" s="30">
        <f t="shared" si="3"/>
        <v>1</v>
      </c>
    </row>
    <row r="251" spans="1:73" ht="405" x14ac:dyDescent="0.25">
      <c r="A251" s="9" t="s">
        <v>630</v>
      </c>
      <c r="B251" s="9" t="s">
        <v>85</v>
      </c>
      <c r="C251" s="10" t="s">
        <v>420</v>
      </c>
      <c r="D251" s="9" t="s">
        <v>421</v>
      </c>
      <c r="E251" s="9" t="s">
        <v>88</v>
      </c>
      <c r="F251" s="9" t="s">
        <v>75</v>
      </c>
      <c r="G251" s="11">
        <v>11</v>
      </c>
      <c r="H251" s="10" t="s">
        <v>1429</v>
      </c>
      <c r="I251" s="11">
        <v>4</v>
      </c>
      <c r="J251" s="9" t="s">
        <v>1446</v>
      </c>
      <c r="K251" s="10" t="s">
        <v>1447</v>
      </c>
      <c r="L251" s="9" t="s">
        <v>426</v>
      </c>
      <c r="M251" s="9" t="s">
        <v>75</v>
      </c>
      <c r="N251" s="9" t="s">
        <v>75</v>
      </c>
      <c r="O251" s="13">
        <v>1</v>
      </c>
      <c r="P251" s="13">
        <v>1</v>
      </c>
      <c r="Q251" s="10" t="s">
        <v>1432</v>
      </c>
      <c r="R251" s="14">
        <v>45292</v>
      </c>
      <c r="S251" s="14">
        <v>45382</v>
      </c>
      <c r="T251" s="13">
        <v>1</v>
      </c>
      <c r="U251" s="13">
        <v>100</v>
      </c>
      <c r="V251" s="9" t="s">
        <v>75</v>
      </c>
      <c r="W251" s="12"/>
      <c r="X251" s="12"/>
      <c r="Y251" s="10" t="s">
        <v>1448</v>
      </c>
      <c r="Z251" s="10" t="s">
        <v>75</v>
      </c>
      <c r="AA251" s="12"/>
      <c r="AB251" s="12"/>
      <c r="AC251" s="10" t="s">
        <v>1449</v>
      </c>
      <c r="AD251" s="10" t="s">
        <v>640</v>
      </c>
      <c r="AE251" s="13">
        <v>1</v>
      </c>
      <c r="AF251" s="13">
        <v>1</v>
      </c>
      <c r="AG251" s="10" t="s">
        <v>1450</v>
      </c>
      <c r="AH251" s="10" t="s">
        <v>642</v>
      </c>
      <c r="AI251" s="12"/>
      <c r="AJ251" s="12"/>
      <c r="AK251" s="10" t="s">
        <v>75</v>
      </c>
      <c r="AL251" s="10" t="s">
        <v>1317</v>
      </c>
      <c r="AM251" s="12"/>
      <c r="AN251" s="12"/>
      <c r="AO251" s="10" t="s">
        <v>75</v>
      </c>
      <c r="AP251" s="10" t="s">
        <v>640</v>
      </c>
      <c r="AQ251" s="12"/>
      <c r="AR251" s="12"/>
      <c r="AS251" s="10" t="s">
        <v>75</v>
      </c>
      <c r="AT251" s="10" t="s">
        <v>75</v>
      </c>
      <c r="AU251" s="12"/>
      <c r="AV251" s="12"/>
      <c r="AW251" s="10" t="s">
        <v>75</v>
      </c>
      <c r="AX251" s="10" t="s">
        <v>75</v>
      </c>
      <c r="AY251" s="12"/>
      <c r="AZ251" s="12"/>
      <c r="BA251" s="10" t="s">
        <v>75</v>
      </c>
      <c r="BB251" s="10" t="s">
        <v>75</v>
      </c>
      <c r="BC251" s="12"/>
      <c r="BD251" s="12"/>
      <c r="BE251" s="10" t="s">
        <v>75</v>
      </c>
      <c r="BF251" s="10" t="s">
        <v>75</v>
      </c>
      <c r="BG251" s="12"/>
      <c r="BH251" s="12"/>
      <c r="BI251" s="10" t="s">
        <v>75</v>
      </c>
      <c r="BJ251" s="10" t="s">
        <v>75</v>
      </c>
      <c r="BK251" s="12"/>
      <c r="BL251" s="12"/>
      <c r="BM251" s="10" t="s">
        <v>75</v>
      </c>
      <c r="BN251" s="10" t="s">
        <v>75</v>
      </c>
      <c r="BO251" s="12"/>
      <c r="BP251" s="12"/>
      <c r="BQ251" s="10" t="s">
        <v>75</v>
      </c>
      <c r="BR251" s="10" t="s">
        <v>75</v>
      </c>
      <c r="BS251" s="21">
        <v>1</v>
      </c>
      <c r="BT251" s="17" t="s">
        <v>3880</v>
      </c>
      <c r="BU251" s="30">
        <f t="shared" si="3"/>
        <v>1</v>
      </c>
    </row>
    <row r="252" spans="1:73" ht="210" x14ac:dyDescent="0.25">
      <c r="A252" s="9" t="s">
        <v>630</v>
      </c>
      <c r="B252" s="9" t="s">
        <v>85</v>
      </c>
      <c r="C252" s="10" t="s">
        <v>420</v>
      </c>
      <c r="D252" s="9" t="s">
        <v>421</v>
      </c>
      <c r="E252" s="9" t="s">
        <v>88</v>
      </c>
      <c r="F252" s="9" t="s">
        <v>75</v>
      </c>
      <c r="G252" s="11">
        <v>11</v>
      </c>
      <c r="H252" s="10" t="s">
        <v>1429</v>
      </c>
      <c r="I252" s="11">
        <v>5</v>
      </c>
      <c r="J252" s="9" t="s">
        <v>1451</v>
      </c>
      <c r="K252" s="10" t="s">
        <v>1452</v>
      </c>
      <c r="L252" s="9" t="s">
        <v>426</v>
      </c>
      <c r="M252" s="9" t="s">
        <v>75</v>
      </c>
      <c r="N252" s="9" t="s">
        <v>75</v>
      </c>
      <c r="O252" s="12"/>
      <c r="P252" s="13">
        <v>4</v>
      </c>
      <c r="Q252" s="10" t="s">
        <v>1432</v>
      </c>
      <c r="R252" s="14">
        <v>45292</v>
      </c>
      <c r="S252" s="14">
        <v>45382</v>
      </c>
      <c r="T252" s="13">
        <v>4</v>
      </c>
      <c r="U252" s="13">
        <v>100</v>
      </c>
      <c r="V252" s="9" t="s">
        <v>75</v>
      </c>
      <c r="W252" s="13">
        <v>1</v>
      </c>
      <c r="X252" s="13">
        <v>1</v>
      </c>
      <c r="Y252" s="10" t="s">
        <v>1453</v>
      </c>
      <c r="Z252" s="10" t="s">
        <v>75</v>
      </c>
      <c r="AA252" s="13">
        <v>1</v>
      </c>
      <c r="AB252" s="13">
        <v>1</v>
      </c>
      <c r="AC252" s="10" t="s">
        <v>1454</v>
      </c>
      <c r="AD252" s="10" t="s">
        <v>640</v>
      </c>
      <c r="AE252" s="13">
        <v>2</v>
      </c>
      <c r="AF252" s="13">
        <v>2</v>
      </c>
      <c r="AG252" s="10" t="s">
        <v>1455</v>
      </c>
      <c r="AH252" s="10" t="s">
        <v>642</v>
      </c>
      <c r="AI252" s="12"/>
      <c r="AJ252" s="12"/>
      <c r="AK252" s="10" t="s">
        <v>75</v>
      </c>
      <c r="AL252" s="10" t="s">
        <v>1317</v>
      </c>
      <c r="AM252" s="12"/>
      <c r="AN252" s="12"/>
      <c r="AO252" s="10" t="s">
        <v>75</v>
      </c>
      <c r="AP252" s="10" t="s">
        <v>640</v>
      </c>
      <c r="AQ252" s="12"/>
      <c r="AR252" s="12"/>
      <c r="AS252" s="10" t="s">
        <v>75</v>
      </c>
      <c r="AT252" s="10" t="s">
        <v>75</v>
      </c>
      <c r="AU252" s="12"/>
      <c r="AV252" s="12"/>
      <c r="AW252" s="10" t="s">
        <v>75</v>
      </c>
      <c r="AX252" s="10" t="s">
        <v>75</v>
      </c>
      <c r="AY252" s="12"/>
      <c r="AZ252" s="12"/>
      <c r="BA252" s="10" t="s">
        <v>75</v>
      </c>
      <c r="BB252" s="10" t="s">
        <v>75</v>
      </c>
      <c r="BC252" s="12"/>
      <c r="BD252" s="12"/>
      <c r="BE252" s="10" t="s">
        <v>75</v>
      </c>
      <c r="BF252" s="10" t="s">
        <v>75</v>
      </c>
      <c r="BG252" s="12"/>
      <c r="BH252" s="12"/>
      <c r="BI252" s="10" t="s">
        <v>75</v>
      </c>
      <c r="BJ252" s="10" t="s">
        <v>75</v>
      </c>
      <c r="BK252" s="12"/>
      <c r="BL252" s="12"/>
      <c r="BM252" s="10" t="s">
        <v>75</v>
      </c>
      <c r="BN252" s="10" t="s">
        <v>75</v>
      </c>
      <c r="BO252" s="12"/>
      <c r="BP252" s="12"/>
      <c r="BQ252" s="10" t="s">
        <v>75</v>
      </c>
      <c r="BR252" s="10" t="s">
        <v>75</v>
      </c>
      <c r="BS252" s="21">
        <v>4</v>
      </c>
      <c r="BT252" s="17" t="s">
        <v>3881</v>
      </c>
      <c r="BU252" s="30">
        <f t="shared" si="3"/>
        <v>1</v>
      </c>
    </row>
    <row r="253" spans="1:73" ht="240" x14ac:dyDescent="0.25">
      <c r="A253" s="9" t="s">
        <v>630</v>
      </c>
      <c r="B253" s="9" t="s">
        <v>85</v>
      </c>
      <c r="C253" s="10" t="s">
        <v>420</v>
      </c>
      <c r="D253" s="9" t="s">
        <v>421</v>
      </c>
      <c r="E253" s="9" t="s">
        <v>88</v>
      </c>
      <c r="F253" s="9" t="s">
        <v>75</v>
      </c>
      <c r="G253" s="11">
        <v>11</v>
      </c>
      <c r="H253" s="10" t="s">
        <v>1429</v>
      </c>
      <c r="I253" s="11">
        <v>6</v>
      </c>
      <c r="J253" s="9" t="s">
        <v>1456</v>
      </c>
      <c r="K253" s="10" t="s">
        <v>1457</v>
      </c>
      <c r="L253" s="9" t="s">
        <v>426</v>
      </c>
      <c r="M253" s="9" t="s">
        <v>75</v>
      </c>
      <c r="N253" s="9" t="s">
        <v>75</v>
      </c>
      <c r="O253" s="13">
        <v>1</v>
      </c>
      <c r="P253" s="13">
        <v>1</v>
      </c>
      <c r="Q253" s="10" t="s">
        <v>1432</v>
      </c>
      <c r="R253" s="14">
        <v>45352</v>
      </c>
      <c r="S253" s="14">
        <v>45382</v>
      </c>
      <c r="T253" s="13">
        <v>1</v>
      </c>
      <c r="U253" s="13">
        <v>100</v>
      </c>
      <c r="V253" s="9" t="s">
        <v>75</v>
      </c>
      <c r="W253" s="12"/>
      <c r="X253" s="12"/>
      <c r="Y253" s="10" t="s">
        <v>75</v>
      </c>
      <c r="Z253" s="10" t="s">
        <v>75</v>
      </c>
      <c r="AA253" s="12"/>
      <c r="AB253" s="12"/>
      <c r="AC253" s="10" t="s">
        <v>1458</v>
      </c>
      <c r="AD253" s="10" t="s">
        <v>640</v>
      </c>
      <c r="AE253" s="13">
        <v>1</v>
      </c>
      <c r="AF253" s="13">
        <v>1</v>
      </c>
      <c r="AG253" s="10" t="s">
        <v>1459</v>
      </c>
      <c r="AH253" s="10" t="s">
        <v>642</v>
      </c>
      <c r="AI253" s="12"/>
      <c r="AJ253" s="12"/>
      <c r="AK253" s="10" t="s">
        <v>75</v>
      </c>
      <c r="AL253" s="10" t="s">
        <v>1317</v>
      </c>
      <c r="AM253" s="12"/>
      <c r="AN253" s="12"/>
      <c r="AO253" s="10" t="s">
        <v>75</v>
      </c>
      <c r="AP253" s="10" t="s">
        <v>640</v>
      </c>
      <c r="AQ253" s="12"/>
      <c r="AR253" s="12"/>
      <c r="AS253" s="10" t="s">
        <v>75</v>
      </c>
      <c r="AT253" s="10" t="s">
        <v>75</v>
      </c>
      <c r="AU253" s="12"/>
      <c r="AV253" s="12"/>
      <c r="AW253" s="10" t="s">
        <v>75</v>
      </c>
      <c r="AX253" s="10" t="s">
        <v>75</v>
      </c>
      <c r="AY253" s="12"/>
      <c r="AZ253" s="12"/>
      <c r="BA253" s="10" t="s">
        <v>75</v>
      </c>
      <c r="BB253" s="10" t="s">
        <v>75</v>
      </c>
      <c r="BC253" s="12"/>
      <c r="BD253" s="12"/>
      <c r="BE253" s="10" t="s">
        <v>75</v>
      </c>
      <c r="BF253" s="10" t="s">
        <v>75</v>
      </c>
      <c r="BG253" s="12"/>
      <c r="BH253" s="12"/>
      <c r="BI253" s="10" t="s">
        <v>75</v>
      </c>
      <c r="BJ253" s="10" t="s">
        <v>75</v>
      </c>
      <c r="BK253" s="12"/>
      <c r="BL253" s="12"/>
      <c r="BM253" s="10" t="s">
        <v>75</v>
      </c>
      <c r="BN253" s="10" t="s">
        <v>75</v>
      </c>
      <c r="BO253" s="12"/>
      <c r="BP253" s="12"/>
      <c r="BQ253" s="10" t="s">
        <v>75</v>
      </c>
      <c r="BR253" s="10" t="s">
        <v>75</v>
      </c>
      <c r="BS253" s="21">
        <v>1</v>
      </c>
      <c r="BT253" s="17" t="s">
        <v>3882</v>
      </c>
      <c r="BU253" s="30">
        <f t="shared" si="3"/>
        <v>1</v>
      </c>
    </row>
    <row r="254" spans="1:73" ht="180" x14ac:dyDescent="0.25">
      <c r="A254" s="9" t="s">
        <v>630</v>
      </c>
      <c r="B254" s="9" t="s">
        <v>661</v>
      </c>
      <c r="C254" s="10" t="s">
        <v>662</v>
      </c>
      <c r="D254" s="9" t="s">
        <v>888</v>
      </c>
      <c r="E254" s="9" t="s">
        <v>889</v>
      </c>
      <c r="F254" s="9" t="s">
        <v>75</v>
      </c>
      <c r="G254" s="11">
        <v>12</v>
      </c>
      <c r="H254" s="10" t="s">
        <v>1460</v>
      </c>
      <c r="I254" s="11">
        <v>1</v>
      </c>
      <c r="J254" s="9" t="s">
        <v>1461</v>
      </c>
      <c r="K254" s="10" t="s">
        <v>1313</v>
      </c>
      <c r="L254" s="9" t="s">
        <v>893</v>
      </c>
      <c r="M254" s="9" t="s">
        <v>75</v>
      </c>
      <c r="N254" s="9" t="s">
        <v>75</v>
      </c>
      <c r="O254" s="12"/>
      <c r="P254" s="13">
        <v>1</v>
      </c>
      <c r="Q254" s="10" t="s">
        <v>1462</v>
      </c>
      <c r="R254" s="14">
        <v>45505</v>
      </c>
      <c r="S254" s="14">
        <v>45534</v>
      </c>
      <c r="T254" s="13">
        <v>1</v>
      </c>
      <c r="U254" s="13">
        <v>100</v>
      </c>
      <c r="V254" s="9" t="s">
        <v>75</v>
      </c>
      <c r="W254" s="12"/>
      <c r="X254" s="12"/>
      <c r="Y254" s="10" t="s">
        <v>75</v>
      </c>
      <c r="Z254" s="10" t="s">
        <v>75</v>
      </c>
      <c r="AA254" s="12"/>
      <c r="AB254" s="12"/>
      <c r="AC254" s="10" t="s">
        <v>75</v>
      </c>
      <c r="AD254" s="10" t="s">
        <v>75</v>
      </c>
      <c r="AE254" s="12"/>
      <c r="AF254" s="12"/>
      <c r="AG254" s="10" t="s">
        <v>75</v>
      </c>
      <c r="AH254" s="10" t="s">
        <v>75</v>
      </c>
      <c r="AI254" s="12"/>
      <c r="AJ254" s="12"/>
      <c r="AK254" s="10" t="s">
        <v>75</v>
      </c>
      <c r="AL254" s="10" t="s">
        <v>75</v>
      </c>
      <c r="AM254" s="12"/>
      <c r="AN254" s="12"/>
      <c r="AO254" s="10" t="s">
        <v>75</v>
      </c>
      <c r="AP254" s="10" t="s">
        <v>75</v>
      </c>
      <c r="AQ254" s="12"/>
      <c r="AR254" s="12"/>
      <c r="AS254" s="10" t="s">
        <v>75</v>
      </c>
      <c r="AT254" s="10" t="s">
        <v>75</v>
      </c>
      <c r="AU254" s="12"/>
      <c r="AV254" s="12"/>
      <c r="AW254" s="10" t="s">
        <v>75</v>
      </c>
      <c r="AX254" s="10" t="s">
        <v>75</v>
      </c>
      <c r="AY254" s="13">
        <v>1</v>
      </c>
      <c r="AZ254" s="13">
        <v>1</v>
      </c>
      <c r="BA254" s="10" t="s">
        <v>1463</v>
      </c>
      <c r="BB254" s="10" t="s">
        <v>640</v>
      </c>
      <c r="BC254" s="12"/>
      <c r="BD254" s="12"/>
      <c r="BE254" s="10" t="s">
        <v>1464</v>
      </c>
      <c r="BF254" s="10" t="s">
        <v>640</v>
      </c>
      <c r="BG254" s="12"/>
      <c r="BH254" s="12"/>
      <c r="BI254" s="10" t="s">
        <v>1464</v>
      </c>
      <c r="BJ254" s="10" t="s">
        <v>673</v>
      </c>
      <c r="BK254" s="12"/>
      <c r="BL254" s="12"/>
      <c r="BM254" s="10" t="s">
        <v>1464</v>
      </c>
      <c r="BN254" s="10" t="s">
        <v>782</v>
      </c>
      <c r="BO254" s="12"/>
      <c r="BP254" s="12"/>
      <c r="BQ254" s="10" t="s">
        <v>1464</v>
      </c>
      <c r="BR254" s="10" t="s">
        <v>75</v>
      </c>
      <c r="BS254" s="21">
        <v>1</v>
      </c>
      <c r="BT254" s="17" t="s">
        <v>3501</v>
      </c>
      <c r="BU254" s="30">
        <f t="shared" si="3"/>
        <v>1</v>
      </c>
    </row>
    <row r="255" spans="1:73" ht="390" x14ac:dyDescent="0.25">
      <c r="A255" s="9" t="s">
        <v>630</v>
      </c>
      <c r="B255" s="9" t="s">
        <v>661</v>
      </c>
      <c r="C255" s="10" t="s">
        <v>662</v>
      </c>
      <c r="D255" s="9" t="s">
        <v>888</v>
      </c>
      <c r="E255" s="9" t="s">
        <v>889</v>
      </c>
      <c r="F255" s="9" t="s">
        <v>75</v>
      </c>
      <c r="G255" s="11">
        <v>12</v>
      </c>
      <c r="H255" s="10" t="s">
        <v>1460</v>
      </c>
      <c r="I255" s="11">
        <v>2</v>
      </c>
      <c r="J255" s="9" t="s">
        <v>1318</v>
      </c>
      <c r="K255" s="10" t="s">
        <v>1465</v>
      </c>
      <c r="L255" s="9" t="s">
        <v>893</v>
      </c>
      <c r="M255" s="9" t="s">
        <v>75</v>
      </c>
      <c r="N255" s="9" t="s">
        <v>75</v>
      </c>
      <c r="O255" s="12"/>
      <c r="P255" s="13">
        <v>5</v>
      </c>
      <c r="Q255" s="10" t="s">
        <v>1462</v>
      </c>
      <c r="R255" s="14">
        <v>45505</v>
      </c>
      <c r="S255" s="14">
        <v>45641</v>
      </c>
      <c r="T255" s="13">
        <v>5</v>
      </c>
      <c r="U255" s="13">
        <v>100</v>
      </c>
      <c r="V255" s="9" t="s">
        <v>75</v>
      </c>
      <c r="W255" s="12"/>
      <c r="X255" s="12"/>
      <c r="Y255" s="10" t="s">
        <v>75</v>
      </c>
      <c r="Z255" s="10" t="s">
        <v>75</v>
      </c>
      <c r="AA255" s="12"/>
      <c r="AB255" s="12"/>
      <c r="AC255" s="10" t="s">
        <v>75</v>
      </c>
      <c r="AD255" s="10" t="s">
        <v>75</v>
      </c>
      <c r="AE255" s="12"/>
      <c r="AF255" s="12"/>
      <c r="AG255" s="10" t="s">
        <v>75</v>
      </c>
      <c r="AH255" s="10" t="s">
        <v>75</v>
      </c>
      <c r="AI255" s="12"/>
      <c r="AJ255" s="12"/>
      <c r="AK255" s="10" t="s">
        <v>75</v>
      </c>
      <c r="AL255" s="10" t="s">
        <v>75</v>
      </c>
      <c r="AM255" s="12"/>
      <c r="AN255" s="12"/>
      <c r="AO255" s="10" t="s">
        <v>75</v>
      </c>
      <c r="AP255" s="10" t="s">
        <v>75</v>
      </c>
      <c r="AQ255" s="12"/>
      <c r="AR255" s="12"/>
      <c r="AS255" s="10" t="s">
        <v>75</v>
      </c>
      <c r="AT255" s="10" t="s">
        <v>75</v>
      </c>
      <c r="AU255" s="12"/>
      <c r="AV255" s="12"/>
      <c r="AW255" s="10" t="s">
        <v>75</v>
      </c>
      <c r="AX255" s="10" t="s">
        <v>75</v>
      </c>
      <c r="AY255" s="12"/>
      <c r="AZ255" s="12"/>
      <c r="BA255" s="10" t="s">
        <v>1466</v>
      </c>
      <c r="BB255" s="10" t="s">
        <v>640</v>
      </c>
      <c r="BC255" s="12"/>
      <c r="BD255" s="12"/>
      <c r="BE255" s="10" t="s">
        <v>1467</v>
      </c>
      <c r="BF255" s="10" t="s">
        <v>640</v>
      </c>
      <c r="BG255" s="12"/>
      <c r="BH255" s="12"/>
      <c r="BI255" s="10" t="s">
        <v>1468</v>
      </c>
      <c r="BJ255" s="10" t="s">
        <v>673</v>
      </c>
      <c r="BK255" s="12"/>
      <c r="BL255" s="13">
        <v>4</v>
      </c>
      <c r="BM255" s="10" t="s">
        <v>1469</v>
      </c>
      <c r="BN255" s="10" t="s">
        <v>684</v>
      </c>
      <c r="BO255" s="13">
        <v>5</v>
      </c>
      <c r="BP255" s="13">
        <v>1</v>
      </c>
      <c r="BQ255" s="10" t="s">
        <v>1470</v>
      </c>
      <c r="BR255" s="10" t="s">
        <v>75</v>
      </c>
      <c r="BS255" s="21">
        <v>5</v>
      </c>
      <c r="BT255" s="17" t="s">
        <v>3502</v>
      </c>
      <c r="BU255" s="30">
        <f t="shared" si="3"/>
        <v>1</v>
      </c>
    </row>
    <row r="256" spans="1:73" ht="375" x14ac:dyDescent="0.25">
      <c r="A256" s="9" t="s">
        <v>630</v>
      </c>
      <c r="B256" s="9" t="s">
        <v>661</v>
      </c>
      <c r="C256" s="10" t="s">
        <v>662</v>
      </c>
      <c r="D256" s="9" t="s">
        <v>888</v>
      </c>
      <c r="E256" s="9" t="s">
        <v>889</v>
      </c>
      <c r="F256" s="9" t="s">
        <v>75</v>
      </c>
      <c r="G256" s="11">
        <v>12</v>
      </c>
      <c r="H256" s="10" t="s">
        <v>1460</v>
      </c>
      <c r="I256" s="11">
        <v>3</v>
      </c>
      <c r="J256" s="9" t="s">
        <v>1471</v>
      </c>
      <c r="K256" s="10" t="s">
        <v>1472</v>
      </c>
      <c r="L256" s="9" t="s">
        <v>893</v>
      </c>
      <c r="M256" s="9" t="s">
        <v>75</v>
      </c>
      <c r="N256" s="9" t="s">
        <v>75</v>
      </c>
      <c r="O256" s="13">
        <v>5</v>
      </c>
      <c r="P256" s="13">
        <v>5</v>
      </c>
      <c r="Q256" s="10" t="s">
        <v>1462</v>
      </c>
      <c r="R256" s="14">
        <v>45627</v>
      </c>
      <c r="S256" s="14">
        <v>45641</v>
      </c>
      <c r="T256" s="13">
        <v>5</v>
      </c>
      <c r="U256" s="13">
        <v>100</v>
      </c>
      <c r="V256" s="9" t="s">
        <v>75</v>
      </c>
      <c r="W256" s="12"/>
      <c r="X256" s="12"/>
      <c r="Y256" s="10" t="s">
        <v>75</v>
      </c>
      <c r="Z256" s="10" t="s">
        <v>75</v>
      </c>
      <c r="AA256" s="12"/>
      <c r="AB256" s="12"/>
      <c r="AC256" s="10" t="s">
        <v>75</v>
      </c>
      <c r="AD256" s="10" t="s">
        <v>75</v>
      </c>
      <c r="AE256" s="12"/>
      <c r="AF256" s="12"/>
      <c r="AG256" s="10" t="s">
        <v>75</v>
      </c>
      <c r="AH256" s="10" t="s">
        <v>75</v>
      </c>
      <c r="AI256" s="12"/>
      <c r="AJ256" s="12"/>
      <c r="AK256" s="10" t="s">
        <v>75</v>
      </c>
      <c r="AL256" s="10" t="s">
        <v>75</v>
      </c>
      <c r="AM256" s="12"/>
      <c r="AN256" s="12"/>
      <c r="AO256" s="10" t="s">
        <v>75</v>
      </c>
      <c r="AP256" s="10" t="s">
        <v>75</v>
      </c>
      <c r="AQ256" s="12"/>
      <c r="AR256" s="12"/>
      <c r="AS256" s="10" t="s">
        <v>75</v>
      </c>
      <c r="AT256" s="10" t="s">
        <v>75</v>
      </c>
      <c r="AU256" s="12"/>
      <c r="AV256" s="12"/>
      <c r="AW256" s="10" t="s">
        <v>75</v>
      </c>
      <c r="AX256" s="10" t="s">
        <v>75</v>
      </c>
      <c r="AY256" s="12"/>
      <c r="AZ256" s="12"/>
      <c r="BA256" s="10" t="s">
        <v>1473</v>
      </c>
      <c r="BB256" s="10" t="s">
        <v>640</v>
      </c>
      <c r="BC256" s="12"/>
      <c r="BD256" s="12"/>
      <c r="BE256" s="10" t="s">
        <v>1473</v>
      </c>
      <c r="BF256" s="10" t="s">
        <v>640</v>
      </c>
      <c r="BG256" s="12"/>
      <c r="BH256" s="12"/>
      <c r="BI256" s="10" t="s">
        <v>1473</v>
      </c>
      <c r="BJ256" s="10" t="s">
        <v>673</v>
      </c>
      <c r="BK256" s="12"/>
      <c r="BL256" s="12"/>
      <c r="BM256" s="10" t="s">
        <v>1021</v>
      </c>
      <c r="BN256" s="10" t="s">
        <v>782</v>
      </c>
      <c r="BO256" s="13">
        <v>5</v>
      </c>
      <c r="BP256" s="13">
        <v>5</v>
      </c>
      <c r="BQ256" s="10" t="s">
        <v>1474</v>
      </c>
      <c r="BR256" s="10" t="s">
        <v>75</v>
      </c>
      <c r="BS256" s="21">
        <v>5</v>
      </c>
      <c r="BT256" s="17" t="s">
        <v>3503</v>
      </c>
      <c r="BU256" s="30">
        <f t="shared" si="3"/>
        <v>1</v>
      </c>
    </row>
    <row r="257" spans="1:73" ht="285" x14ac:dyDescent="0.25">
      <c r="A257" s="9" t="s">
        <v>630</v>
      </c>
      <c r="B257" s="9" t="s">
        <v>661</v>
      </c>
      <c r="C257" s="10" t="s">
        <v>662</v>
      </c>
      <c r="D257" s="9" t="s">
        <v>888</v>
      </c>
      <c r="E257" s="9" t="s">
        <v>889</v>
      </c>
      <c r="F257" s="9" t="s">
        <v>75</v>
      </c>
      <c r="G257" s="11">
        <v>13</v>
      </c>
      <c r="H257" s="10" t="s">
        <v>1475</v>
      </c>
      <c r="I257" s="11">
        <v>4</v>
      </c>
      <c r="J257" s="9" t="s">
        <v>1476</v>
      </c>
      <c r="K257" s="10" t="s">
        <v>1477</v>
      </c>
      <c r="L257" s="9" t="s">
        <v>893</v>
      </c>
      <c r="M257" s="9" t="s">
        <v>75</v>
      </c>
      <c r="N257" s="9" t="s">
        <v>75</v>
      </c>
      <c r="O257" s="12"/>
      <c r="P257" s="13">
        <v>1</v>
      </c>
      <c r="Q257" s="10" t="s">
        <v>427</v>
      </c>
      <c r="R257" s="14">
        <v>45505</v>
      </c>
      <c r="S257" s="14">
        <v>45657</v>
      </c>
      <c r="T257" s="13">
        <v>1</v>
      </c>
      <c r="U257" s="13">
        <v>100</v>
      </c>
      <c r="V257" s="9" t="s">
        <v>75</v>
      </c>
      <c r="W257" s="12"/>
      <c r="X257" s="12"/>
      <c r="Y257" s="10" t="s">
        <v>75</v>
      </c>
      <c r="Z257" s="10" t="s">
        <v>75</v>
      </c>
      <c r="AA257" s="12"/>
      <c r="AB257" s="12"/>
      <c r="AC257" s="10" t="s">
        <v>75</v>
      </c>
      <c r="AD257" s="10" t="s">
        <v>75</v>
      </c>
      <c r="AE257" s="12"/>
      <c r="AF257" s="12"/>
      <c r="AG257" s="10" t="s">
        <v>75</v>
      </c>
      <c r="AH257" s="10" t="s">
        <v>75</v>
      </c>
      <c r="AI257" s="12"/>
      <c r="AJ257" s="12"/>
      <c r="AK257" s="10" t="s">
        <v>75</v>
      </c>
      <c r="AL257" s="10" t="s">
        <v>75</v>
      </c>
      <c r="AM257" s="12"/>
      <c r="AN257" s="12"/>
      <c r="AO257" s="10" t="s">
        <v>75</v>
      </c>
      <c r="AP257" s="10" t="s">
        <v>75</v>
      </c>
      <c r="AQ257" s="12"/>
      <c r="AR257" s="12"/>
      <c r="AS257" s="10" t="s">
        <v>75</v>
      </c>
      <c r="AT257" s="10" t="s">
        <v>75</v>
      </c>
      <c r="AU257" s="12"/>
      <c r="AV257" s="12"/>
      <c r="AW257" s="10" t="s">
        <v>75</v>
      </c>
      <c r="AX257" s="10" t="s">
        <v>75</v>
      </c>
      <c r="AY257" s="12"/>
      <c r="AZ257" s="12"/>
      <c r="BA257" s="10" t="s">
        <v>1478</v>
      </c>
      <c r="BB257" s="10" t="s">
        <v>640</v>
      </c>
      <c r="BC257" s="12"/>
      <c r="BD257" s="12"/>
      <c r="BE257" s="10" t="s">
        <v>1479</v>
      </c>
      <c r="BF257" s="10" t="s">
        <v>640</v>
      </c>
      <c r="BG257" s="12"/>
      <c r="BH257" s="12"/>
      <c r="BI257" s="10" t="s">
        <v>1480</v>
      </c>
      <c r="BJ257" s="10" t="s">
        <v>673</v>
      </c>
      <c r="BK257" s="12"/>
      <c r="BL257" s="12"/>
      <c r="BM257" s="10" t="s">
        <v>1481</v>
      </c>
      <c r="BN257" s="10" t="s">
        <v>684</v>
      </c>
      <c r="BO257" s="13">
        <v>1</v>
      </c>
      <c r="BP257" s="13">
        <v>1</v>
      </c>
      <c r="BQ257" s="10" t="s">
        <v>1482</v>
      </c>
      <c r="BR257" s="10" t="s">
        <v>75</v>
      </c>
      <c r="BS257" s="21">
        <v>1</v>
      </c>
      <c r="BT257" s="17" t="s">
        <v>3504</v>
      </c>
      <c r="BU257" s="30">
        <f t="shared" si="3"/>
        <v>1</v>
      </c>
    </row>
    <row r="258" spans="1:73" ht="345" x14ac:dyDescent="0.25">
      <c r="A258" s="9" t="s">
        <v>630</v>
      </c>
      <c r="B258" s="9" t="s">
        <v>661</v>
      </c>
      <c r="C258" s="10" t="s">
        <v>662</v>
      </c>
      <c r="D258" s="9" t="s">
        <v>888</v>
      </c>
      <c r="E258" s="9" t="s">
        <v>889</v>
      </c>
      <c r="F258" s="9" t="s">
        <v>75</v>
      </c>
      <c r="G258" s="11">
        <v>13</v>
      </c>
      <c r="H258" s="10" t="s">
        <v>1475</v>
      </c>
      <c r="I258" s="11">
        <v>2</v>
      </c>
      <c r="J258" s="9" t="s">
        <v>1483</v>
      </c>
      <c r="K258" s="10" t="s">
        <v>1484</v>
      </c>
      <c r="L258" s="9" t="s">
        <v>893</v>
      </c>
      <c r="M258" s="9" t="s">
        <v>75</v>
      </c>
      <c r="N258" s="9" t="s">
        <v>75</v>
      </c>
      <c r="O258" s="13">
        <v>1</v>
      </c>
      <c r="P258" s="13">
        <v>2</v>
      </c>
      <c r="Q258" s="10" t="s">
        <v>427</v>
      </c>
      <c r="R258" s="14">
        <v>45519</v>
      </c>
      <c r="S258" s="14">
        <v>45626</v>
      </c>
      <c r="T258" s="13">
        <v>2</v>
      </c>
      <c r="U258" s="13">
        <v>100</v>
      </c>
      <c r="V258" s="9" t="s">
        <v>75</v>
      </c>
      <c r="W258" s="12"/>
      <c r="X258" s="12"/>
      <c r="Y258" s="10" t="s">
        <v>75</v>
      </c>
      <c r="Z258" s="10" t="s">
        <v>75</v>
      </c>
      <c r="AA258" s="12"/>
      <c r="AB258" s="12"/>
      <c r="AC258" s="10" t="s">
        <v>75</v>
      </c>
      <c r="AD258" s="10" t="s">
        <v>75</v>
      </c>
      <c r="AE258" s="12"/>
      <c r="AF258" s="12"/>
      <c r="AG258" s="10" t="s">
        <v>75</v>
      </c>
      <c r="AH258" s="10" t="s">
        <v>75</v>
      </c>
      <c r="AI258" s="12"/>
      <c r="AJ258" s="12"/>
      <c r="AK258" s="10" t="s">
        <v>75</v>
      </c>
      <c r="AL258" s="10" t="s">
        <v>75</v>
      </c>
      <c r="AM258" s="12"/>
      <c r="AN258" s="12"/>
      <c r="AO258" s="10" t="s">
        <v>75</v>
      </c>
      <c r="AP258" s="10" t="s">
        <v>75</v>
      </c>
      <c r="AQ258" s="12"/>
      <c r="AR258" s="12"/>
      <c r="AS258" s="10" t="s">
        <v>75</v>
      </c>
      <c r="AT258" s="10" t="s">
        <v>75</v>
      </c>
      <c r="AU258" s="12"/>
      <c r="AV258" s="12"/>
      <c r="AW258" s="10" t="s">
        <v>75</v>
      </c>
      <c r="AX258" s="10" t="s">
        <v>75</v>
      </c>
      <c r="AY258" s="13">
        <v>1</v>
      </c>
      <c r="AZ258" s="13">
        <v>1</v>
      </c>
      <c r="BA258" s="10" t="s">
        <v>1485</v>
      </c>
      <c r="BB258" s="10" t="s">
        <v>82</v>
      </c>
      <c r="BC258" s="12"/>
      <c r="BD258" s="12"/>
      <c r="BE258" s="10" t="s">
        <v>1486</v>
      </c>
      <c r="BF258" s="10" t="s">
        <v>640</v>
      </c>
      <c r="BG258" s="12"/>
      <c r="BH258" s="12"/>
      <c r="BI258" s="10" t="s">
        <v>1487</v>
      </c>
      <c r="BJ258" s="10" t="s">
        <v>673</v>
      </c>
      <c r="BK258" s="13">
        <v>1</v>
      </c>
      <c r="BL258" s="13">
        <v>1</v>
      </c>
      <c r="BM258" s="10" t="s">
        <v>1488</v>
      </c>
      <c r="BN258" s="10" t="s">
        <v>82</v>
      </c>
      <c r="BO258" s="12"/>
      <c r="BP258" s="12"/>
      <c r="BQ258" s="10" t="s">
        <v>1489</v>
      </c>
      <c r="BR258" s="10" t="s">
        <v>75</v>
      </c>
      <c r="BS258" s="21">
        <v>2</v>
      </c>
      <c r="BT258" s="17" t="s">
        <v>3505</v>
      </c>
      <c r="BU258" s="30">
        <f t="shared" si="3"/>
        <v>1</v>
      </c>
    </row>
    <row r="259" spans="1:73" ht="150" x14ac:dyDescent="0.25">
      <c r="A259" s="9" t="s">
        <v>630</v>
      </c>
      <c r="B259" s="9" t="s">
        <v>661</v>
      </c>
      <c r="C259" s="10" t="s">
        <v>662</v>
      </c>
      <c r="D259" s="9" t="s">
        <v>888</v>
      </c>
      <c r="E259" s="9" t="s">
        <v>889</v>
      </c>
      <c r="F259" s="9" t="s">
        <v>75</v>
      </c>
      <c r="G259" s="11">
        <v>13</v>
      </c>
      <c r="H259" s="10" t="s">
        <v>1475</v>
      </c>
      <c r="I259" s="11">
        <v>5</v>
      </c>
      <c r="J259" s="9" t="s">
        <v>1490</v>
      </c>
      <c r="K259" s="10" t="s">
        <v>1491</v>
      </c>
      <c r="L259" s="9" t="s">
        <v>893</v>
      </c>
      <c r="M259" s="9" t="s">
        <v>75</v>
      </c>
      <c r="N259" s="9" t="s">
        <v>75</v>
      </c>
      <c r="O259" s="12"/>
      <c r="P259" s="13">
        <v>1</v>
      </c>
      <c r="Q259" s="10" t="s">
        <v>427</v>
      </c>
      <c r="R259" s="14">
        <v>45566</v>
      </c>
      <c r="S259" s="14">
        <v>45657</v>
      </c>
      <c r="T259" s="13">
        <v>1</v>
      </c>
      <c r="U259" s="13">
        <v>100</v>
      </c>
      <c r="V259" s="9" t="s">
        <v>75</v>
      </c>
      <c r="W259" s="12"/>
      <c r="X259" s="12"/>
      <c r="Y259" s="10" t="s">
        <v>75</v>
      </c>
      <c r="Z259" s="10" t="s">
        <v>75</v>
      </c>
      <c r="AA259" s="12"/>
      <c r="AB259" s="12"/>
      <c r="AC259" s="10" t="s">
        <v>75</v>
      </c>
      <c r="AD259" s="10" t="s">
        <v>75</v>
      </c>
      <c r="AE259" s="12"/>
      <c r="AF259" s="12"/>
      <c r="AG259" s="10" t="s">
        <v>75</v>
      </c>
      <c r="AH259" s="10" t="s">
        <v>75</v>
      </c>
      <c r="AI259" s="12"/>
      <c r="AJ259" s="12"/>
      <c r="AK259" s="10" t="s">
        <v>75</v>
      </c>
      <c r="AL259" s="10" t="s">
        <v>75</v>
      </c>
      <c r="AM259" s="12"/>
      <c r="AN259" s="12"/>
      <c r="AO259" s="10" t="s">
        <v>75</v>
      </c>
      <c r="AP259" s="10" t="s">
        <v>75</v>
      </c>
      <c r="AQ259" s="12"/>
      <c r="AR259" s="12"/>
      <c r="AS259" s="10" t="s">
        <v>75</v>
      </c>
      <c r="AT259" s="10" t="s">
        <v>75</v>
      </c>
      <c r="AU259" s="12"/>
      <c r="AV259" s="12"/>
      <c r="AW259" s="10" t="s">
        <v>75</v>
      </c>
      <c r="AX259" s="10" t="s">
        <v>75</v>
      </c>
      <c r="AY259" s="12"/>
      <c r="AZ259" s="12"/>
      <c r="BA259" s="10" t="s">
        <v>1492</v>
      </c>
      <c r="BB259" s="10" t="s">
        <v>640</v>
      </c>
      <c r="BC259" s="12"/>
      <c r="BD259" s="12"/>
      <c r="BE259" s="10" t="s">
        <v>1493</v>
      </c>
      <c r="BF259" s="10" t="s">
        <v>640</v>
      </c>
      <c r="BG259" s="12"/>
      <c r="BH259" s="12"/>
      <c r="BI259" s="10" t="s">
        <v>1494</v>
      </c>
      <c r="BJ259" s="10" t="s">
        <v>673</v>
      </c>
      <c r="BK259" s="12"/>
      <c r="BL259" s="12"/>
      <c r="BM259" s="10" t="s">
        <v>1495</v>
      </c>
      <c r="BN259" s="10" t="s">
        <v>684</v>
      </c>
      <c r="BO259" s="13">
        <v>1</v>
      </c>
      <c r="BP259" s="13">
        <v>1</v>
      </c>
      <c r="BQ259" s="10" t="s">
        <v>1496</v>
      </c>
      <c r="BR259" s="10" t="s">
        <v>75</v>
      </c>
      <c r="BS259" s="21">
        <v>1</v>
      </c>
      <c r="BT259" s="17" t="s">
        <v>3506</v>
      </c>
      <c r="BU259" s="30">
        <f t="shared" si="3"/>
        <v>1</v>
      </c>
    </row>
    <row r="260" spans="1:73" ht="165" x14ac:dyDescent="0.25">
      <c r="A260" s="9" t="s">
        <v>630</v>
      </c>
      <c r="B260" s="9" t="s">
        <v>661</v>
      </c>
      <c r="C260" s="10" t="s">
        <v>662</v>
      </c>
      <c r="D260" s="9" t="s">
        <v>888</v>
      </c>
      <c r="E260" s="9" t="s">
        <v>889</v>
      </c>
      <c r="F260" s="9" t="s">
        <v>75</v>
      </c>
      <c r="G260" s="11">
        <v>13</v>
      </c>
      <c r="H260" s="10" t="s">
        <v>1475</v>
      </c>
      <c r="I260" s="11">
        <v>3</v>
      </c>
      <c r="J260" s="9" t="s">
        <v>1497</v>
      </c>
      <c r="K260" s="10" t="s">
        <v>446</v>
      </c>
      <c r="L260" s="9" t="s">
        <v>893</v>
      </c>
      <c r="M260" s="9" t="s">
        <v>75</v>
      </c>
      <c r="N260" s="9" t="s">
        <v>75</v>
      </c>
      <c r="O260" s="12"/>
      <c r="P260" s="13">
        <v>1</v>
      </c>
      <c r="Q260" s="10" t="s">
        <v>427</v>
      </c>
      <c r="R260" s="14">
        <v>45505</v>
      </c>
      <c r="S260" s="14">
        <v>45657</v>
      </c>
      <c r="T260" s="13">
        <v>1</v>
      </c>
      <c r="U260" s="13">
        <v>100</v>
      </c>
      <c r="V260" s="9" t="s">
        <v>75</v>
      </c>
      <c r="W260" s="12"/>
      <c r="X260" s="12"/>
      <c r="Y260" s="10" t="s">
        <v>75</v>
      </c>
      <c r="Z260" s="10" t="s">
        <v>75</v>
      </c>
      <c r="AA260" s="12"/>
      <c r="AB260" s="12"/>
      <c r="AC260" s="10" t="s">
        <v>75</v>
      </c>
      <c r="AD260" s="10" t="s">
        <v>75</v>
      </c>
      <c r="AE260" s="12"/>
      <c r="AF260" s="12"/>
      <c r="AG260" s="10" t="s">
        <v>75</v>
      </c>
      <c r="AH260" s="10" t="s">
        <v>75</v>
      </c>
      <c r="AI260" s="12"/>
      <c r="AJ260" s="12"/>
      <c r="AK260" s="10" t="s">
        <v>75</v>
      </c>
      <c r="AL260" s="10" t="s">
        <v>75</v>
      </c>
      <c r="AM260" s="12"/>
      <c r="AN260" s="12"/>
      <c r="AO260" s="10" t="s">
        <v>75</v>
      </c>
      <c r="AP260" s="10" t="s">
        <v>75</v>
      </c>
      <c r="AQ260" s="12"/>
      <c r="AR260" s="12"/>
      <c r="AS260" s="10" t="s">
        <v>75</v>
      </c>
      <c r="AT260" s="10" t="s">
        <v>75</v>
      </c>
      <c r="AU260" s="12"/>
      <c r="AV260" s="12"/>
      <c r="AW260" s="10" t="s">
        <v>75</v>
      </c>
      <c r="AX260" s="10" t="s">
        <v>75</v>
      </c>
      <c r="AY260" s="12"/>
      <c r="AZ260" s="12"/>
      <c r="BA260" s="10" t="s">
        <v>1498</v>
      </c>
      <c r="BB260" s="10" t="s">
        <v>640</v>
      </c>
      <c r="BC260" s="12"/>
      <c r="BD260" s="12"/>
      <c r="BE260" s="10" t="s">
        <v>1499</v>
      </c>
      <c r="BF260" s="10" t="s">
        <v>640</v>
      </c>
      <c r="BG260" s="12"/>
      <c r="BH260" s="12"/>
      <c r="BI260" s="10" t="s">
        <v>1500</v>
      </c>
      <c r="BJ260" s="10" t="s">
        <v>673</v>
      </c>
      <c r="BK260" s="12"/>
      <c r="BL260" s="12"/>
      <c r="BM260" s="10" t="s">
        <v>1501</v>
      </c>
      <c r="BN260" s="10" t="s">
        <v>684</v>
      </c>
      <c r="BO260" s="13">
        <v>1</v>
      </c>
      <c r="BP260" s="13">
        <v>1</v>
      </c>
      <c r="BQ260" s="10" t="s">
        <v>1502</v>
      </c>
      <c r="BR260" s="10" t="s">
        <v>75</v>
      </c>
      <c r="BS260" s="21">
        <v>1</v>
      </c>
      <c r="BT260" s="17" t="s">
        <v>3507</v>
      </c>
      <c r="BU260" s="30">
        <f t="shared" si="3"/>
        <v>1</v>
      </c>
    </row>
    <row r="261" spans="1:73" ht="409.5" x14ac:dyDescent="0.25">
      <c r="A261" s="9" t="s">
        <v>630</v>
      </c>
      <c r="B261" s="9" t="s">
        <v>661</v>
      </c>
      <c r="C261" s="10" t="s">
        <v>662</v>
      </c>
      <c r="D261" s="9" t="s">
        <v>888</v>
      </c>
      <c r="E261" s="9" t="s">
        <v>889</v>
      </c>
      <c r="F261" s="9" t="s">
        <v>75</v>
      </c>
      <c r="G261" s="11">
        <v>13</v>
      </c>
      <c r="H261" s="10" t="s">
        <v>1475</v>
      </c>
      <c r="I261" s="11">
        <v>1</v>
      </c>
      <c r="J261" s="9" t="s">
        <v>1503</v>
      </c>
      <c r="K261" s="10" t="s">
        <v>1504</v>
      </c>
      <c r="L261" s="9" t="s">
        <v>893</v>
      </c>
      <c r="M261" s="9" t="s">
        <v>75</v>
      </c>
      <c r="N261" s="9" t="s">
        <v>75</v>
      </c>
      <c r="O261" s="12"/>
      <c r="P261" s="13">
        <v>2</v>
      </c>
      <c r="Q261" s="10" t="s">
        <v>427</v>
      </c>
      <c r="R261" s="14">
        <v>45505</v>
      </c>
      <c r="S261" s="14">
        <v>45657</v>
      </c>
      <c r="T261" s="13">
        <v>2</v>
      </c>
      <c r="U261" s="13">
        <v>100</v>
      </c>
      <c r="V261" s="9" t="s">
        <v>75</v>
      </c>
      <c r="W261" s="12"/>
      <c r="X261" s="12"/>
      <c r="Y261" s="10" t="s">
        <v>75</v>
      </c>
      <c r="Z261" s="10" t="s">
        <v>75</v>
      </c>
      <c r="AA261" s="12"/>
      <c r="AB261" s="12"/>
      <c r="AC261" s="10" t="s">
        <v>75</v>
      </c>
      <c r="AD261" s="10" t="s">
        <v>75</v>
      </c>
      <c r="AE261" s="12"/>
      <c r="AF261" s="12"/>
      <c r="AG261" s="10" t="s">
        <v>75</v>
      </c>
      <c r="AH261" s="10" t="s">
        <v>75</v>
      </c>
      <c r="AI261" s="12"/>
      <c r="AJ261" s="12"/>
      <c r="AK261" s="10" t="s">
        <v>75</v>
      </c>
      <c r="AL261" s="10" t="s">
        <v>75</v>
      </c>
      <c r="AM261" s="12"/>
      <c r="AN261" s="12"/>
      <c r="AO261" s="10" t="s">
        <v>75</v>
      </c>
      <c r="AP261" s="10" t="s">
        <v>75</v>
      </c>
      <c r="AQ261" s="12"/>
      <c r="AR261" s="12"/>
      <c r="AS261" s="10" t="s">
        <v>75</v>
      </c>
      <c r="AT261" s="10" t="s">
        <v>75</v>
      </c>
      <c r="AU261" s="12"/>
      <c r="AV261" s="12"/>
      <c r="AW261" s="10" t="s">
        <v>75</v>
      </c>
      <c r="AX261" s="10" t="s">
        <v>75</v>
      </c>
      <c r="AY261" s="13">
        <v>1</v>
      </c>
      <c r="AZ261" s="13">
        <v>1</v>
      </c>
      <c r="BA261" s="10" t="s">
        <v>1505</v>
      </c>
      <c r="BB261" s="10" t="s">
        <v>82</v>
      </c>
      <c r="BC261" s="12"/>
      <c r="BD261" s="12"/>
      <c r="BE261" s="10" t="s">
        <v>1506</v>
      </c>
      <c r="BF261" s="10" t="s">
        <v>640</v>
      </c>
      <c r="BG261" s="12"/>
      <c r="BH261" s="12"/>
      <c r="BI261" s="10" t="s">
        <v>1507</v>
      </c>
      <c r="BJ261" s="10" t="s">
        <v>673</v>
      </c>
      <c r="BK261" s="12"/>
      <c r="BL261" s="12"/>
      <c r="BM261" s="10" t="s">
        <v>1508</v>
      </c>
      <c r="BN261" s="10" t="s">
        <v>684</v>
      </c>
      <c r="BO261" s="13">
        <v>1</v>
      </c>
      <c r="BP261" s="13">
        <v>1</v>
      </c>
      <c r="BQ261" s="10" t="s">
        <v>1509</v>
      </c>
      <c r="BR261" s="10" t="s">
        <v>75</v>
      </c>
      <c r="BS261" s="21">
        <v>2</v>
      </c>
      <c r="BT261" s="17" t="s">
        <v>3508</v>
      </c>
      <c r="BU261" s="30">
        <f t="shared" si="3"/>
        <v>1</v>
      </c>
    </row>
    <row r="262" spans="1:73" ht="150" x14ac:dyDescent="0.25">
      <c r="A262" s="9" t="s">
        <v>1522</v>
      </c>
      <c r="B262" s="9" t="s">
        <v>71</v>
      </c>
      <c r="C262" s="10" t="s">
        <v>72</v>
      </c>
      <c r="D262" s="9" t="s">
        <v>188</v>
      </c>
      <c r="E262" s="9" t="s">
        <v>189</v>
      </c>
      <c r="F262" s="9" t="s">
        <v>75</v>
      </c>
      <c r="G262" s="11">
        <v>1</v>
      </c>
      <c r="H262" s="10" t="s">
        <v>1523</v>
      </c>
      <c r="I262" s="11">
        <v>1</v>
      </c>
      <c r="J262" s="9" t="s">
        <v>1524</v>
      </c>
      <c r="K262" s="10" t="s">
        <v>1525</v>
      </c>
      <c r="L262" s="9" t="s">
        <v>191</v>
      </c>
      <c r="M262" s="9" t="s">
        <v>75</v>
      </c>
      <c r="N262" s="9" t="s">
        <v>75</v>
      </c>
      <c r="O262" s="13">
        <v>3</v>
      </c>
      <c r="P262" s="13">
        <v>3</v>
      </c>
      <c r="Q262" s="10" t="s">
        <v>1526</v>
      </c>
      <c r="R262" s="14">
        <v>45323</v>
      </c>
      <c r="S262" s="14">
        <v>45443</v>
      </c>
      <c r="T262" s="13">
        <v>2</v>
      </c>
      <c r="U262" s="13">
        <v>66.67</v>
      </c>
      <c r="V262" s="9" t="s">
        <v>75</v>
      </c>
      <c r="W262" s="12"/>
      <c r="X262" s="12"/>
      <c r="Y262" s="10" t="s">
        <v>75</v>
      </c>
      <c r="Z262" s="10" t="s">
        <v>75</v>
      </c>
      <c r="AA262" s="13">
        <v>1</v>
      </c>
      <c r="AB262" s="13">
        <v>0</v>
      </c>
      <c r="AC262" s="10" t="s">
        <v>1527</v>
      </c>
      <c r="AD262" s="10" t="s">
        <v>1528</v>
      </c>
      <c r="AE262" s="13">
        <v>1</v>
      </c>
      <c r="AF262" s="13">
        <v>1</v>
      </c>
      <c r="AG262" s="10" t="s">
        <v>1529</v>
      </c>
      <c r="AH262" s="10" t="s">
        <v>1530</v>
      </c>
      <c r="AI262" s="12"/>
      <c r="AJ262" s="12"/>
      <c r="AK262" s="10" t="s">
        <v>75</v>
      </c>
      <c r="AL262" s="10" t="s">
        <v>75</v>
      </c>
      <c r="AM262" s="13">
        <v>1</v>
      </c>
      <c r="AN262" s="13">
        <v>1</v>
      </c>
      <c r="AO262" s="10" t="s">
        <v>1531</v>
      </c>
      <c r="AP262" s="10" t="s">
        <v>1532</v>
      </c>
      <c r="AQ262" s="12"/>
      <c r="AR262" s="12"/>
      <c r="AS262" s="10" t="s">
        <v>75</v>
      </c>
      <c r="AT262" s="10" t="s">
        <v>75</v>
      </c>
      <c r="AU262" s="12"/>
      <c r="AV262" s="12"/>
      <c r="AW262" s="10" t="s">
        <v>75</v>
      </c>
      <c r="AX262" s="10" t="s">
        <v>75</v>
      </c>
      <c r="AY262" s="12"/>
      <c r="AZ262" s="12"/>
      <c r="BA262" s="10" t="s">
        <v>75</v>
      </c>
      <c r="BB262" s="10" t="s">
        <v>75</v>
      </c>
      <c r="BC262" s="12"/>
      <c r="BD262" s="12"/>
      <c r="BE262" s="10" t="s">
        <v>75</v>
      </c>
      <c r="BF262" s="10" t="s">
        <v>75</v>
      </c>
      <c r="BG262" s="12"/>
      <c r="BH262" s="12"/>
      <c r="BI262" s="10" t="s">
        <v>75</v>
      </c>
      <c r="BJ262" s="10" t="s">
        <v>75</v>
      </c>
      <c r="BK262" s="12"/>
      <c r="BL262" s="12"/>
      <c r="BM262" s="10" t="s">
        <v>75</v>
      </c>
      <c r="BN262" s="10" t="s">
        <v>75</v>
      </c>
      <c r="BO262" s="12"/>
      <c r="BP262" s="12"/>
      <c r="BQ262" s="10" t="s">
        <v>75</v>
      </c>
      <c r="BR262" s="10" t="s">
        <v>75</v>
      </c>
      <c r="BS262" s="21">
        <v>1</v>
      </c>
      <c r="BT262" s="17" t="s">
        <v>3386</v>
      </c>
      <c r="BU262" s="30">
        <f t="shared" ref="BU262:BU324" si="4">+BS262/P262</f>
        <v>0.33333333333333331</v>
      </c>
    </row>
    <row r="263" spans="1:73" ht="75" x14ac:dyDescent="0.25">
      <c r="A263" s="9" t="s">
        <v>1522</v>
      </c>
      <c r="B263" s="9" t="s">
        <v>71</v>
      </c>
      <c r="C263" s="10" t="s">
        <v>72</v>
      </c>
      <c r="D263" s="9" t="s">
        <v>188</v>
      </c>
      <c r="E263" s="9" t="s">
        <v>189</v>
      </c>
      <c r="F263" s="9" t="s">
        <v>75</v>
      </c>
      <c r="G263" s="11">
        <v>1</v>
      </c>
      <c r="H263" s="10" t="s">
        <v>1523</v>
      </c>
      <c r="I263" s="11">
        <v>2</v>
      </c>
      <c r="J263" s="9" t="s">
        <v>1533</v>
      </c>
      <c r="K263" s="10" t="s">
        <v>1534</v>
      </c>
      <c r="L263" s="9" t="s">
        <v>191</v>
      </c>
      <c r="M263" s="9" t="s">
        <v>75</v>
      </c>
      <c r="N263" s="9" t="s">
        <v>75</v>
      </c>
      <c r="O263" s="13">
        <v>0</v>
      </c>
      <c r="P263" s="13">
        <v>1</v>
      </c>
      <c r="Q263" s="10" t="s">
        <v>1526</v>
      </c>
      <c r="R263" s="14">
        <v>45323</v>
      </c>
      <c r="S263" s="14">
        <v>45443</v>
      </c>
      <c r="T263" s="13">
        <v>1</v>
      </c>
      <c r="U263" s="12"/>
      <c r="V263" s="9" t="s">
        <v>75</v>
      </c>
      <c r="W263" s="12"/>
      <c r="X263" s="12"/>
      <c r="Y263" s="10" t="s">
        <v>75</v>
      </c>
      <c r="Z263" s="10" t="s">
        <v>75</v>
      </c>
      <c r="AA263" s="12"/>
      <c r="AB263" s="12"/>
      <c r="AC263" s="10" t="s">
        <v>75</v>
      </c>
      <c r="AD263" s="10" t="s">
        <v>75</v>
      </c>
      <c r="AE263" s="12"/>
      <c r="AF263" s="13">
        <v>1</v>
      </c>
      <c r="AG263" s="10" t="s">
        <v>1535</v>
      </c>
      <c r="AH263" s="10" t="s">
        <v>1530</v>
      </c>
      <c r="AI263" s="12"/>
      <c r="AJ263" s="12"/>
      <c r="AK263" s="10" t="s">
        <v>75</v>
      </c>
      <c r="AL263" s="10" t="s">
        <v>75</v>
      </c>
      <c r="AM263" s="12"/>
      <c r="AN263" s="12"/>
      <c r="AO263" s="10" t="s">
        <v>1536</v>
      </c>
      <c r="AP263" s="10" t="s">
        <v>75</v>
      </c>
      <c r="AQ263" s="12"/>
      <c r="AR263" s="12"/>
      <c r="AS263" s="10" t="s">
        <v>75</v>
      </c>
      <c r="AT263" s="10" t="s">
        <v>75</v>
      </c>
      <c r="AU263" s="12"/>
      <c r="AV263" s="12"/>
      <c r="AW263" s="10" t="s">
        <v>75</v>
      </c>
      <c r="AX263" s="10" t="s">
        <v>75</v>
      </c>
      <c r="AY263" s="12"/>
      <c r="AZ263" s="12"/>
      <c r="BA263" s="10" t="s">
        <v>75</v>
      </c>
      <c r="BB263" s="10" t="s">
        <v>75</v>
      </c>
      <c r="BC263" s="12"/>
      <c r="BD263" s="12"/>
      <c r="BE263" s="10" t="s">
        <v>75</v>
      </c>
      <c r="BF263" s="10" t="s">
        <v>75</v>
      </c>
      <c r="BG263" s="12"/>
      <c r="BH263" s="12"/>
      <c r="BI263" s="10" t="s">
        <v>75</v>
      </c>
      <c r="BJ263" s="10" t="s">
        <v>75</v>
      </c>
      <c r="BK263" s="12"/>
      <c r="BL263" s="12"/>
      <c r="BM263" s="10" t="s">
        <v>75</v>
      </c>
      <c r="BN263" s="10" t="s">
        <v>75</v>
      </c>
      <c r="BO263" s="12"/>
      <c r="BP263" s="12"/>
      <c r="BQ263" s="10" t="s">
        <v>75</v>
      </c>
      <c r="BR263" s="10" t="s">
        <v>75</v>
      </c>
      <c r="BS263" s="21">
        <v>1</v>
      </c>
      <c r="BT263" s="17" t="s">
        <v>3380</v>
      </c>
      <c r="BU263" s="30">
        <f t="shared" si="4"/>
        <v>1</v>
      </c>
    </row>
    <row r="264" spans="1:73" ht="315" x14ac:dyDescent="0.25">
      <c r="A264" s="9" t="s">
        <v>1522</v>
      </c>
      <c r="B264" s="9" t="s">
        <v>85</v>
      </c>
      <c r="C264" s="10" t="s">
        <v>86</v>
      </c>
      <c r="D264" s="9" t="s">
        <v>87</v>
      </c>
      <c r="E264" s="9" t="s">
        <v>88</v>
      </c>
      <c r="F264" s="9" t="s">
        <v>75</v>
      </c>
      <c r="G264" s="11">
        <v>1</v>
      </c>
      <c r="H264" s="10" t="s">
        <v>1537</v>
      </c>
      <c r="I264" s="11">
        <v>1</v>
      </c>
      <c r="J264" s="9" t="s">
        <v>1538</v>
      </c>
      <c r="K264" s="10" t="s">
        <v>1539</v>
      </c>
      <c r="L264" s="9" t="s">
        <v>90</v>
      </c>
      <c r="M264" s="9" t="s">
        <v>75</v>
      </c>
      <c r="N264" s="9" t="s">
        <v>75</v>
      </c>
      <c r="O264" s="12"/>
      <c r="P264" s="13">
        <v>3</v>
      </c>
      <c r="Q264" s="10" t="s">
        <v>1526</v>
      </c>
      <c r="R264" s="14">
        <v>45536</v>
      </c>
      <c r="S264" s="14">
        <v>45657</v>
      </c>
      <c r="T264" s="13">
        <v>4</v>
      </c>
      <c r="U264" s="13">
        <v>133.33000000000001</v>
      </c>
      <c r="V264" s="9" t="s">
        <v>75</v>
      </c>
      <c r="W264" s="12"/>
      <c r="X264" s="12"/>
      <c r="Y264" s="10" t="s">
        <v>75</v>
      </c>
      <c r="Z264" s="10" t="s">
        <v>75</v>
      </c>
      <c r="AA264" s="12"/>
      <c r="AB264" s="12"/>
      <c r="AC264" s="10" t="s">
        <v>75</v>
      </c>
      <c r="AD264" s="10" t="s">
        <v>75</v>
      </c>
      <c r="AE264" s="12"/>
      <c r="AF264" s="12"/>
      <c r="AG264" s="10" t="s">
        <v>75</v>
      </c>
      <c r="AH264" s="10" t="s">
        <v>75</v>
      </c>
      <c r="AI264" s="12"/>
      <c r="AJ264" s="12"/>
      <c r="AK264" s="10" t="s">
        <v>75</v>
      </c>
      <c r="AL264" s="10" t="s">
        <v>75</v>
      </c>
      <c r="AM264" s="12"/>
      <c r="AN264" s="12"/>
      <c r="AO264" s="10" t="s">
        <v>75</v>
      </c>
      <c r="AP264" s="10" t="s">
        <v>75</v>
      </c>
      <c r="AQ264" s="12"/>
      <c r="AR264" s="12"/>
      <c r="AS264" s="10" t="s">
        <v>75</v>
      </c>
      <c r="AT264" s="10" t="s">
        <v>75</v>
      </c>
      <c r="AU264" s="12"/>
      <c r="AV264" s="12"/>
      <c r="AW264" s="10" t="s">
        <v>75</v>
      </c>
      <c r="AX264" s="10" t="s">
        <v>75</v>
      </c>
      <c r="AY264" s="13">
        <v>0</v>
      </c>
      <c r="AZ264" s="13">
        <v>1</v>
      </c>
      <c r="BA264" s="10" t="s">
        <v>1540</v>
      </c>
      <c r="BB264" s="10" t="s">
        <v>75</v>
      </c>
      <c r="BC264" s="13">
        <v>1</v>
      </c>
      <c r="BD264" s="13">
        <v>1</v>
      </c>
      <c r="BE264" s="10" t="s">
        <v>1541</v>
      </c>
      <c r="BF264" s="10" t="s">
        <v>1542</v>
      </c>
      <c r="BG264" s="12"/>
      <c r="BH264" s="12"/>
      <c r="BI264" s="10" t="s">
        <v>75</v>
      </c>
      <c r="BJ264" s="10" t="s">
        <v>75</v>
      </c>
      <c r="BK264" s="13">
        <v>1</v>
      </c>
      <c r="BL264" s="13">
        <v>1</v>
      </c>
      <c r="BM264" s="10" t="s">
        <v>1543</v>
      </c>
      <c r="BN264" s="10" t="s">
        <v>102</v>
      </c>
      <c r="BO264" s="13">
        <v>1</v>
      </c>
      <c r="BP264" s="13">
        <v>1</v>
      </c>
      <c r="BQ264" s="10" t="s">
        <v>1544</v>
      </c>
      <c r="BR264" s="10" t="s">
        <v>102</v>
      </c>
      <c r="BS264" s="21">
        <v>3</v>
      </c>
      <c r="BT264" s="17" t="s">
        <v>3387</v>
      </c>
      <c r="BU264" s="30">
        <f t="shared" si="4"/>
        <v>1</v>
      </c>
    </row>
    <row r="265" spans="1:73" ht="90" x14ac:dyDescent="0.25">
      <c r="A265" s="9" t="s">
        <v>1522</v>
      </c>
      <c r="B265" s="9" t="s">
        <v>85</v>
      </c>
      <c r="C265" s="10" t="s">
        <v>86</v>
      </c>
      <c r="D265" s="9" t="s">
        <v>87</v>
      </c>
      <c r="E265" s="9" t="s">
        <v>88</v>
      </c>
      <c r="F265" s="9" t="s">
        <v>75</v>
      </c>
      <c r="G265" s="11">
        <v>1</v>
      </c>
      <c r="H265" s="10" t="s">
        <v>1537</v>
      </c>
      <c r="I265" s="11">
        <v>2</v>
      </c>
      <c r="J265" s="19" t="s">
        <v>1545</v>
      </c>
      <c r="K265" s="10" t="s">
        <v>1546</v>
      </c>
      <c r="L265" s="9" t="s">
        <v>90</v>
      </c>
      <c r="M265" s="9" t="s">
        <v>75</v>
      </c>
      <c r="N265" s="9" t="s">
        <v>75</v>
      </c>
      <c r="O265" s="12"/>
      <c r="P265" s="13">
        <v>2</v>
      </c>
      <c r="Q265" s="10" t="s">
        <v>1526</v>
      </c>
      <c r="R265" s="14">
        <v>45536</v>
      </c>
      <c r="S265" s="14">
        <v>45657</v>
      </c>
      <c r="T265" s="13">
        <v>4</v>
      </c>
      <c r="U265" s="13">
        <v>200</v>
      </c>
      <c r="V265" s="9" t="s">
        <v>75</v>
      </c>
      <c r="W265" s="12"/>
      <c r="X265" s="12"/>
      <c r="Y265" s="10" t="s">
        <v>75</v>
      </c>
      <c r="Z265" s="10" t="s">
        <v>75</v>
      </c>
      <c r="AA265" s="12"/>
      <c r="AB265" s="12"/>
      <c r="AC265" s="10" t="s">
        <v>75</v>
      </c>
      <c r="AD265" s="10" t="s">
        <v>75</v>
      </c>
      <c r="AE265" s="12"/>
      <c r="AF265" s="12"/>
      <c r="AG265" s="10" t="s">
        <v>75</v>
      </c>
      <c r="AH265" s="10" t="s">
        <v>75</v>
      </c>
      <c r="AI265" s="12"/>
      <c r="AJ265" s="12"/>
      <c r="AK265" s="10" t="s">
        <v>75</v>
      </c>
      <c r="AL265" s="10" t="s">
        <v>75</v>
      </c>
      <c r="AM265" s="12"/>
      <c r="AN265" s="12"/>
      <c r="AO265" s="10" t="s">
        <v>75</v>
      </c>
      <c r="AP265" s="10" t="s">
        <v>75</v>
      </c>
      <c r="AQ265" s="12"/>
      <c r="AR265" s="12"/>
      <c r="AS265" s="10" t="s">
        <v>75</v>
      </c>
      <c r="AT265" s="10" t="s">
        <v>75</v>
      </c>
      <c r="AU265" s="12"/>
      <c r="AV265" s="12"/>
      <c r="AW265" s="10" t="s">
        <v>75</v>
      </c>
      <c r="AX265" s="10" t="s">
        <v>75</v>
      </c>
      <c r="AY265" s="13">
        <v>1</v>
      </c>
      <c r="AZ265" s="13">
        <v>1</v>
      </c>
      <c r="BA265" s="10" t="s">
        <v>1547</v>
      </c>
      <c r="BB265" s="10" t="s">
        <v>75</v>
      </c>
      <c r="BC265" s="13">
        <v>1</v>
      </c>
      <c r="BD265" s="13">
        <v>1</v>
      </c>
      <c r="BE265" s="10" t="s">
        <v>1548</v>
      </c>
      <c r="BF265" s="10" t="s">
        <v>1542</v>
      </c>
      <c r="BG265" s="12"/>
      <c r="BH265" s="12"/>
      <c r="BI265" s="10" t="s">
        <v>75</v>
      </c>
      <c r="BJ265" s="10" t="s">
        <v>75</v>
      </c>
      <c r="BK265" s="12"/>
      <c r="BL265" s="13">
        <v>1</v>
      </c>
      <c r="BM265" s="10" t="s">
        <v>1549</v>
      </c>
      <c r="BN265" s="10" t="s">
        <v>1550</v>
      </c>
      <c r="BO265" s="12"/>
      <c r="BP265" s="13">
        <v>1</v>
      </c>
      <c r="BQ265" s="10" t="s">
        <v>1551</v>
      </c>
      <c r="BR265" s="10" t="s">
        <v>102</v>
      </c>
      <c r="BS265" s="21">
        <v>2</v>
      </c>
      <c r="BT265" s="17" t="s">
        <v>3388</v>
      </c>
      <c r="BU265" s="30">
        <f t="shared" si="4"/>
        <v>1</v>
      </c>
    </row>
    <row r="266" spans="1:73" ht="75" x14ac:dyDescent="0.25">
      <c r="A266" s="9" t="s">
        <v>1522</v>
      </c>
      <c r="B266" s="9" t="s">
        <v>85</v>
      </c>
      <c r="C266" s="10" t="s">
        <v>86</v>
      </c>
      <c r="D266" s="9" t="s">
        <v>87</v>
      </c>
      <c r="E266" s="9" t="s">
        <v>88</v>
      </c>
      <c r="F266" s="9" t="s">
        <v>75</v>
      </c>
      <c r="G266" s="11">
        <v>2</v>
      </c>
      <c r="H266" s="10" t="s">
        <v>1552</v>
      </c>
      <c r="I266" s="11">
        <v>1</v>
      </c>
      <c r="J266" s="9" t="s">
        <v>1553</v>
      </c>
      <c r="K266" s="10" t="s">
        <v>1546</v>
      </c>
      <c r="L266" s="9" t="s">
        <v>90</v>
      </c>
      <c r="M266" s="9" t="s">
        <v>75</v>
      </c>
      <c r="N266" s="9" t="s">
        <v>75</v>
      </c>
      <c r="O266" s="12"/>
      <c r="P266" s="13">
        <v>1</v>
      </c>
      <c r="Q266" s="10" t="s">
        <v>1526</v>
      </c>
      <c r="R266" s="14">
        <v>45505</v>
      </c>
      <c r="S266" s="14">
        <v>45657</v>
      </c>
      <c r="T266" s="13">
        <v>1</v>
      </c>
      <c r="U266" s="13">
        <v>100</v>
      </c>
      <c r="V266" s="9" t="s">
        <v>75</v>
      </c>
      <c r="W266" s="12"/>
      <c r="X266" s="12"/>
      <c r="Y266" s="10" t="s">
        <v>75</v>
      </c>
      <c r="Z266" s="10" t="s">
        <v>75</v>
      </c>
      <c r="AA266" s="12"/>
      <c r="AB266" s="12"/>
      <c r="AC266" s="10" t="s">
        <v>75</v>
      </c>
      <c r="AD266" s="10" t="s">
        <v>75</v>
      </c>
      <c r="AE266" s="12"/>
      <c r="AF266" s="12"/>
      <c r="AG266" s="10" t="s">
        <v>75</v>
      </c>
      <c r="AH266" s="10" t="s">
        <v>75</v>
      </c>
      <c r="AI266" s="12"/>
      <c r="AJ266" s="12"/>
      <c r="AK266" s="10" t="s">
        <v>75</v>
      </c>
      <c r="AL266" s="10" t="s">
        <v>75</v>
      </c>
      <c r="AM266" s="12"/>
      <c r="AN266" s="12"/>
      <c r="AO266" s="10" t="s">
        <v>75</v>
      </c>
      <c r="AP266" s="10" t="s">
        <v>75</v>
      </c>
      <c r="AQ266" s="12"/>
      <c r="AR266" s="12"/>
      <c r="AS266" s="10" t="s">
        <v>75</v>
      </c>
      <c r="AT266" s="10" t="s">
        <v>75</v>
      </c>
      <c r="AU266" s="12"/>
      <c r="AV266" s="12"/>
      <c r="AW266" s="10" t="s">
        <v>75</v>
      </c>
      <c r="AX266" s="10" t="s">
        <v>75</v>
      </c>
      <c r="AY266" s="12"/>
      <c r="AZ266" s="12"/>
      <c r="BA266" s="10" t="s">
        <v>75</v>
      </c>
      <c r="BB266" s="10" t="s">
        <v>75</v>
      </c>
      <c r="BC266" s="13">
        <v>1</v>
      </c>
      <c r="BD266" s="13">
        <v>1</v>
      </c>
      <c r="BE266" s="10" t="s">
        <v>1554</v>
      </c>
      <c r="BF266" s="10" t="s">
        <v>1555</v>
      </c>
      <c r="BG266" s="12"/>
      <c r="BH266" s="12"/>
      <c r="BI266" s="10" t="s">
        <v>75</v>
      </c>
      <c r="BJ266" s="10" t="s">
        <v>75</v>
      </c>
      <c r="BK266" s="12"/>
      <c r="BL266" s="12"/>
      <c r="BM266" s="10" t="s">
        <v>75</v>
      </c>
      <c r="BN266" s="10" t="s">
        <v>75</v>
      </c>
      <c r="BO266" s="12"/>
      <c r="BP266" s="12"/>
      <c r="BQ266" s="10" t="s">
        <v>75</v>
      </c>
      <c r="BR266" s="10" t="s">
        <v>75</v>
      </c>
      <c r="BS266" s="21">
        <v>1</v>
      </c>
      <c r="BT266" s="17" t="s">
        <v>3389</v>
      </c>
      <c r="BU266" s="30">
        <f t="shared" si="4"/>
        <v>1</v>
      </c>
    </row>
    <row r="267" spans="1:73" ht="75" x14ac:dyDescent="0.25">
      <c r="A267" s="9" t="s">
        <v>1522</v>
      </c>
      <c r="B267" s="9" t="s">
        <v>71</v>
      </c>
      <c r="C267" s="10" t="s">
        <v>72</v>
      </c>
      <c r="D267" s="9" t="s">
        <v>188</v>
      </c>
      <c r="E267" s="9" t="s">
        <v>189</v>
      </c>
      <c r="F267" s="9" t="s">
        <v>75</v>
      </c>
      <c r="G267" s="11">
        <v>2</v>
      </c>
      <c r="H267" s="10" t="s">
        <v>1556</v>
      </c>
      <c r="I267" s="11">
        <v>1</v>
      </c>
      <c r="J267" s="9" t="s">
        <v>1557</v>
      </c>
      <c r="K267" s="10" t="s">
        <v>1558</v>
      </c>
      <c r="L267" s="9" t="s">
        <v>191</v>
      </c>
      <c r="M267" s="9" t="s">
        <v>75</v>
      </c>
      <c r="N267" s="9" t="s">
        <v>75</v>
      </c>
      <c r="O267" s="12"/>
      <c r="P267" s="13">
        <v>2</v>
      </c>
      <c r="Q267" s="10" t="s">
        <v>1526</v>
      </c>
      <c r="R267" s="14">
        <v>45309</v>
      </c>
      <c r="S267" s="14">
        <v>45443</v>
      </c>
      <c r="T267" s="13">
        <v>2</v>
      </c>
      <c r="U267" s="13">
        <v>100</v>
      </c>
      <c r="V267" s="9" t="s">
        <v>75</v>
      </c>
      <c r="W267" s="12"/>
      <c r="X267" s="12"/>
      <c r="Y267" s="10" t="s">
        <v>75</v>
      </c>
      <c r="Z267" s="10" t="s">
        <v>75</v>
      </c>
      <c r="AA267" s="13">
        <v>1</v>
      </c>
      <c r="AB267" s="13">
        <v>1</v>
      </c>
      <c r="AC267" s="10" t="s">
        <v>1559</v>
      </c>
      <c r="AD267" s="10" t="s">
        <v>1560</v>
      </c>
      <c r="AE267" s="13">
        <v>1</v>
      </c>
      <c r="AF267" s="13">
        <v>1</v>
      </c>
      <c r="AG267" s="10" t="s">
        <v>1561</v>
      </c>
      <c r="AH267" s="10" t="s">
        <v>1530</v>
      </c>
      <c r="AI267" s="12"/>
      <c r="AJ267" s="12"/>
      <c r="AK267" s="10" t="s">
        <v>75</v>
      </c>
      <c r="AL267" s="10" t="s">
        <v>75</v>
      </c>
      <c r="AM267" s="12"/>
      <c r="AN267" s="12"/>
      <c r="AO267" s="10" t="s">
        <v>1536</v>
      </c>
      <c r="AP267" s="10" t="s">
        <v>75</v>
      </c>
      <c r="AQ267" s="12"/>
      <c r="AR267" s="12"/>
      <c r="AS267" s="10" t="s">
        <v>75</v>
      </c>
      <c r="AT267" s="10" t="s">
        <v>75</v>
      </c>
      <c r="AU267" s="12"/>
      <c r="AV267" s="12"/>
      <c r="AW267" s="10" t="s">
        <v>75</v>
      </c>
      <c r="AX267" s="10" t="s">
        <v>75</v>
      </c>
      <c r="AY267" s="12"/>
      <c r="AZ267" s="12"/>
      <c r="BA267" s="10" t="s">
        <v>75</v>
      </c>
      <c r="BB267" s="10" t="s">
        <v>75</v>
      </c>
      <c r="BC267" s="12"/>
      <c r="BD267" s="12"/>
      <c r="BE267" s="10" t="s">
        <v>75</v>
      </c>
      <c r="BF267" s="10" t="s">
        <v>75</v>
      </c>
      <c r="BG267" s="12"/>
      <c r="BH267" s="12"/>
      <c r="BI267" s="10" t="s">
        <v>75</v>
      </c>
      <c r="BJ267" s="10" t="s">
        <v>75</v>
      </c>
      <c r="BK267" s="12"/>
      <c r="BL267" s="12"/>
      <c r="BM267" s="10" t="s">
        <v>75</v>
      </c>
      <c r="BN267" s="10" t="s">
        <v>75</v>
      </c>
      <c r="BO267" s="12"/>
      <c r="BP267" s="12"/>
      <c r="BQ267" s="10" t="s">
        <v>75</v>
      </c>
      <c r="BR267" s="10" t="s">
        <v>75</v>
      </c>
      <c r="BS267" s="21">
        <v>1</v>
      </c>
      <c r="BT267" s="17" t="s">
        <v>3381</v>
      </c>
      <c r="BU267" s="30">
        <f t="shared" si="4"/>
        <v>0.5</v>
      </c>
    </row>
    <row r="268" spans="1:73" ht="75" x14ac:dyDescent="0.25">
      <c r="A268" s="9" t="s">
        <v>1522</v>
      </c>
      <c r="B268" s="9" t="s">
        <v>71</v>
      </c>
      <c r="C268" s="10" t="s">
        <v>72</v>
      </c>
      <c r="D268" s="9" t="s">
        <v>188</v>
      </c>
      <c r="E268" s="9" t="s">
        <v>189</v>
      </c>
      <c r="F268" s="9" t="s">
        <v>75</v>
      </c>
      <c r="G268" s="11">
        <v>2</v>
      </c>
      <c r="H268" s="10" t="s">
        <v>1556</v>
      </c>
      <c r="I268" s="11">
        <v>2</v>
      </c>
      <c r="J268" s="9" t="s">
        <v>1562</v>
      </c>
      <c r="K268" s="10" t="s">
        <v>1563</v>
      </c>
      <c r="L268" s="9" t="s">
        <v>191</v>
      </c>
      <c r="M268" s="9" t="s">
        <v>75</v>
      </c>
      <c r="N268" s="9" t="s">
        <v>75</v>
      </c>
      <c r="O268" s="12"/>
      <c r="P268" s="13">
        <v>3</v>
      </c>
      <c r="Q268" s="10" t="s">
        <v>1526</v>
      </c>
      <c r="R268" s="14">
        <v>45309</v>
      </c>
      <c r="S268" s="14">
        <v>45443</v>
      </c>
      <c r="T268" s="13">
        <v>3</v>
      </c>
      <c r="U268" s="13">
        <v>100</v>
      </c>
      <c r="V268" s="9" t="s">
        <v>75</v>
      </c>
      <c r="W268" s="12"/>
      <c r="X268" s="12"/>
      <c r="Y268" s="10" t="s">
        <v>75</v>
      </c>
      <c r="Z268" s="10" t="s">
        <v>75</v>
      </c>
      <c r="AA268" s="12"/>
      <c r="AB268" s="12"/>
      <c r="AC268" s="10" t="s">
        <v>75</v>
      </c>
      <c r="AD268" s="10" t="s">
        <v>75</v>
      </c>
      <c r="AE268" s="13">
        <v>1</v>
      </c>
      <c r="AF268" s="13">
        <v>1</v>
      </c>
      <c r="AG268" s="10" t="s">
        <v>1564</v>
      </c>
      <c r="AH268" s="10" t="s">
        <v>1530</v>
      </c>
      <c r="AI268" s="13">
        <v>1</v>
      </c>
      <c r="AJ268" s="13">
        <v>1</v>
      </c>
      <c r="AK268" s="10" t="s">
        <v>1565</v>
      </c>
      <c r="AL268" s="10" t="s">
        <v>102</v>
      </c>
      <c r="AM268" s="13">
        <v>1</v>
      </c>
      <c r="AN268" s="13">
        <v>1</v>
      </c>
      <c r="AO268" s="10" t="s">
        <v>1566</v>
      </c>
      <c r="AP268" s="10" t="s">
        <v>1532</v>
      </c>
      <c r="AQ268" s="12"/>
      <c r="AR268" s="12"/>
      <c r="AS268" s="10" t="s">
        <v>75</v>
      </c>
      <c r="AT268" s="10" t="s">
        <v>75</v>
      </c>
      <c r="AU268" s="12"/>
      <c r="AV268" s="12"/>
      <c r="AW268" s="10" t="s">
        <v>75</v>
      </c>
      <c r="AX268" s="10" t="s">
        <v>75</v>
      </c>
      <c r="AY268" s="12"/>
      <c r="AZ268" s="12"/>
      <c r="BA268" s="10" t="s">
        <v>75</v>
      </c>
      <c r="BB268" s="10" t="s">
        <v>75</v>
      </c>
      <c r="BC268" s="12"/>
      <c r="BD268" s="12"/>
      <c r="BE268" s="10" t="s">
        <v>75</v>
      </c>
      <c r="BF268" s="10" t="s">
        <v>75</v>
      </c>
      <c r="BG268" s="12"/>
      <c r="BH268" s="12"/>
      <c r="BI268" s="10" t="s">
        <v>75</v>
      </c>
      <c r="BJ268" s="10" t="s">
        <v>75</v>
      </c>
      <c r="BK268" s="12"/>
      <c r="BL268" s="12"/>
      <c r="BM268" s="10" t="s">
        <v>75</v>
      </c>
      <c r="BN268" s="10" t="s">
        <v>75</v>
      </c>
      <c r="BO268" s="12"/>
      <c r="BP268" s="12"/>
      <c r="BQ268" s="10" t="s">
        <v>75</v>
      </c>
      <c r="BR268" s="10" t="s">
        <v>75</v>
      </c>
      <c r="BS268" s="21">
        <v>3</v>
      </c>
      <c r="BT268" s="17" t="s">
        <v>3382</v>
      </c>
      <c r="BU268" s="30">
        <f t="shared" si="4"/>
        <v>1</v>
      </c>
    </row>
    <row r="269" spans="1:73" ht="75" x14ac:dyDescent="0.25">
      <c r="A269" s="9" t="s">
        <v>1522</v>
      </c>
      <c r="B269" s="9" t="s">
        <v>71</v>
      </c>
      <c r="C269" s="10" t="s">
        <v>72</v>
      </c>
      <c r="D269" s="9" t="s">
        <v>188</v>
      </c>
      <c r="E269" s="9" t="s">
        <v>189</v>
      </c>
      <c r="F269" s="9" t="s">
        <v>75</v>
      </c>
      <c r="G269" s="11">
        <v>2</v>
      </c>
      <c r="H269" s="10" t="s">
        <v>1556</v>
      </c>
      <c r="I269" s="11">
        <v>3</v>
      </c>
      <c r="J269" s="9" t="s">
        <v>1567</v>
      </c>
      <c r="K269" s="10" t="s">
        <v>1568</v>
      </c>
      <c r="L269" s="9" t="s">
        <v>191</v>
      </c>
      <c r="M269" s="9" t="s">
        <v>75</v>
      </c>
      <c r="N269" s="9" t="s">
        <v>75</v>
      </c>
      <c r="O269" s="12"/>
      <c r="P269" s="13">
        <v>3</v>
      </c>
      <c r="Q269" s="10" t="s">
        <v>1526</v>
      </c>
      <c r="R269" s="14">
        <v>45309</v>
      </c>
      <c r="S269" s="14">
        <v>45443</v>
      </c>
      <c r="T269" s="13">
        <v>3</v>
      </c>
      <c r="U269" s="13">
        <v>100</v>
      </c>
      <c r="V269" s="9" t="s">
        <v>75</v>
      </c>
      <c r="W269" s="12"/>
      <c r="X269" s="12"/>
      <c r="Y269" s="10" t="s">
        <v>75</v>
      </c>
      <c r="Z269" s="10" t="s">
        <v>75</v>
      </c>
      <c r="AA269" s="12"/>
      <c r="AB269" s="12"/>
      <c r="AC269" s="10" t="s">
        <v>75</v>
      </c>
      <c r="AD269" s="10" t="s">
        <v>75</v>
      </c>
      <c r="AE269" s="13">
        <v>1</v>
      </c>
      <c r="AF269" s="13">
        <v>1</v>
      </c>
      <c r="AG269" s="10" t="s">
        <v>1569</v>
      </c>
      <c r="AH269" s="10" t="s">
        <v>1530</v>
      </c>
      <c r="AI269" s="13">
        <v>1</v>
      </c>
      <c r="AJ269" s="13">
        <v>1</v>
      </c>
      <c r="AK269" s="10" t="s">
        <v>1570</v>
      </c>
      <c r="AL269" s="10" t="s">
        <v>102</v>
      </c>
      <c r="AM269" s="13">
        <v>1</v>
      </c>
      <c r="AN269" s="13">
        <v>1</v>
      </c>
      <c r="AO269" s="10" t="s">
        <v>1566</v>
      </c>
      <c r="AP269" s="10" t="s">
        <v>1532</v>
      </c>
      <c r="AQ269" s="12"/>
      <c r="AR269" s="12"/>
      <c r="AS269" s="10" t="s">
        <v>75</v>
      </c>
      <c r="AT269" s="10" t="s">
        <v>75</v>
      </c>
      <c r="AU269" s="12"/>
      <c r="AV269" s="12"/>
      <c r="AW269" s="10" t="s">
        <v>75</v>
      </c>
      <c r="AX269" s="10" t="s">
        <v>75</v>
      </c>
      <c r="AY269" s="12"/>
      <c r="AZ269" s="12"/>
      <c r="BA269" s="10" t="s">
        <v>75</v>
      </c>
      <c r="BB269" s="10" t="s">
        <v>75</v>
      </c>
      <c r="BC269" s="12"/>
      <c r="BD269" s="12"/>
      <c r="BE269" s="10" t="s">
        <v>75</v>
      </c>
      <c r="BF269" s="10" t="s">
        <v>75</v>
      </c>
      <c r="BG269" s="12"/>
      <c r="BH269" s="12"/>
      <c r="BI269" s="10" t="s">
        <v>75</v>
      </c>
      <c r="BJ269" s="10" t="s">
        <v>75</v>
      </c>
      <c r="BK269" s="12"/>
      <c r="BL269" s="12"/>
      <c r="BM269" s="10" t="s">
        <v>75</v>
      </c>
      <c r="BN269" s="10" t="s">
        <v>75</v>
      </c>
      <c r="BO269" s="12"/>
      <c r="BP269" s="12"/>
      <c r="BQ269" s="10" t="s">
        <v>75</v>
      </c>
      <c r="BR269" s="10" t="s">
        <v>75</v>
      </c>
      <c r="BS269" s="21">
        <v>3</v>
      </c>
      <c r="BT269" s="17" t="s">
        <v>3383</v>
      </c>
      <c r="BU269" s="30">
        <f t="shared" si="4"/>
        <v>1</v>
      </c>
    </row>
    <row r="270" spans="1:73" ht="60" x14ac:dyDescent="0.25">
      <c r="A270" s="9" t="s">
        <v>1522</v>
      </c>
      <c r="B270" s="9" t="s">
        <v>85</v>
      </c>
      <c r="C270" s="10" t="s">
        <v>86</v>
      </c>
      <c r="D270" s="9" t="s">
        <v>87</v>
      </c>
      <c r="E270" s="9" t="s">
        <v>88</v>
      </c>
      <c r="F270" s="9" t="s">
        <v>75</v>
      </c>
      <c r="G270" s="11">
        <v>3</v>
      </c>
      <c r="H270" s="10" t="s">
        <v>1571</v>
      </c>
      <c r="I270" s="11">
        <v>1</v>
      </c>
      <c r="J270" s="9" t="s">
        <v>1572</v>
      </c>
      <c r="K270" s="10" t="s">
        <v>1558</v>
      </c>
      <c r="L270" s="9" t="s">
        <v>90</v>
      </c>
      <c r="M270" s="9" t="s">
        <v>75</v>
      </c>
      <c r="N270" s="9" t="s">
        <v>75</v>
      </c>
      <c r="O270" s="12"/>
      <c r="P270" s="13">
        <v>1</v>
      </c>
      <c r="Q270" s="10" t="s">
        <v>1526</v>
      </c>
      <c r="R270" s="14">
        <v>45498</v>
      </c>
      <c r="S270" s="14">
        <v>45657</v>
      </c>
      <c r="T270" s="13">
        <v>1</v>
      </c>
      <c r="U270" s="13">
        <v>100</v>
      </c>
      <c r="V270" s="9" t="s">
        <v>75</v>
      </c>
      <c r="W270" s="12"/>
      <c r="X270" s="12"/>
      <c r="Y270" s="10" t="s">
        <v>75</v>
      </c>
      <c r="Z270" s="10" t="s">
        <v>75</v>
      </c>
      <c r="AA270" s="12"/>
      <c r="AB270" s="12"/>
      <c r="AC270" s="10" t="s">
        <v>75</v>
      </c>
      <c r="AD270" s="10" t="s">
        <v>75</v>
      </c>
      <c r="AE270" s="12"/>
      <c r="AF270" s="12"/>
      <c r="AG270" s="10" t="s">
        <v>75</v>
      </c>
      <c r="AH270" s="10" t="s">
        <v>75</v>
      </c>
      <c r="AI270" s="12"/>
      <c r="AJ270" s="12"/>
      <c r="AK270" s="10" t="s">
        <v>75</v>
      </c>
      <c r="AL270" s="10" t="s">
        <v>75</v>
      </c>
      <c r="AM270" s="12"/>
      <c r="AN270" s="12"/>
      <c r="AO270" s="10" t="s">
        <v>75</v>
      </c>
      <c r="AP270" s="10" t="s">
        <v>75</v>
      </c>
      <c r="AQ270" s="12"/>
      <c r="AR270" s="12"/>
      <c r="AS270" s="10" t="s">
        <v>75</v>
      </c>
      <c r="AT270" s="10" t="s">
        <v>75</v>
      </c>
      <c r="AU270" s="13">
        <v>1</v>
      </c>
      <c r="AV270" s="12"/>
      <c r="AW270" s="10" t="s">
        <v>75</v>
      </c>
      <c r="AX270" s="10" t="s">
        <v>75</v>
      </c>
      <c r="AY270" s="12"/>
      <c r="AZ270" s="13">
        <v>1</v>
      </c>
      <c r="BA270" s="10" t="s">
        <v>1573</v>
      </c>
      <c r="BB270" s="10" t="s">
        <v>75</v>
      </c>
      <c r="BC270" s="12"/>
      <c r="BD270" s="12"/>
      <c r="BE270" s="10" t="s">
        <v>75</v>
      </c>
      <c r="BF270" s="10" t="s">
        <v>75</v>
      </c>
      <c r="BG270" s="12"/>
      <c r="BH270" s="12"/>
      <c r="BI270" s="10" t="s">
        <v>75</v>
      </c>
      <c r="BJ270" s="10" t="s">
        <v>75</v>
      </c>
      <c r="BK270" s="12"/>
      <c r="BL270" s="12"/>
      <c r="BM270" s="10" t="s">
        <v>75</v>
      </c>
      <c r="BN270" s="10" t="s">
        <v>75</v>
      </c>
      <c r="BO270" s="12"/>
      <c r="BP270" s="12"/>
      <c r="BQ270" s="10" t="s">
        <v>75</v>
      </c>
      <c r="BR270" s="10" t="s">
        <v>75</v>
      </c>
      <c r="BS270" s="21">
        <v>1</v>
      </c>
      <c r="BT270" s="17" t="s">
        <v>3883</v>
      </c>
      <c r="BU270" s="30">
        <f t="shared" si="4"/>
        <v>1</v>
      </c>
    </row>
    <row r="271" spans="1:73" ht="60" x14ac:dyDescent="0.25">
      <c r="A271" s="9" t="s">
        <v>1522</v>
      </c>
      <c r="B271" s="9" t="s">
        <v>85</v>
      </c>
      <c r="C271" s="10" t="s">
        <v>86</v>
      </c>
      <c r="D271" s="9" t="s">
        <v>87</v>
      </c>
      <c r="E271" s="9" t="s">
        <v>88</v>
      </c>
      <c r="F271" s="9" t="s">
        <v>75</v>
      </c>
      <c r="G271" s="11">
        <v>3</v>
      </c>
      <c r="H271" s="10" t="s">
        <v>1571</v>
      </c>
      <c r="I271" s="11">
        <v>2</v>
      </c>
      <c r="J271" s="9" t="s">
        <v>1562</v>
      </c>
      <c r="K271" s="10" t="s">
        <v>1574</v>
      </c>
      <c r="L271" s="9" t="s">
        <v>90</v>
      </c>
      <c r="M271" s="9" t="s">
        <v>75</v>
      </c>
      <c r="N271" s="9" t="s">
        <v>75</v>
      </c>
      <c r="O271" s="12"/>
      <c r="P271" s="13">
        <v>1</v>
      </c>
      <c r="Q271" s="10" t="s">
        <v>1526</v>
      </c>
      <c r="R271" s="14">
        <v>45505</v>
      </c>
      <c r="S271" s="14">
        <v>45657</v>
      </c>
      <c r="T271" s="13">
        <v>5</v>
      </c>
      <c r="U271" s="13">
        <v>500</v>
      </c>
      <c r="V271" s="9" t="s">
        <v>75</v>
      </c>
      <c r="W271" s="12"/>
      <c r="X271" s="12"/>
      <c r="Y271" s="10" t="s">
        <v>75</v>
      </c>
      <c r="Z271" s="10" t="s">
        <v>75</v>
      </c>
      <c r="AA271" s="12"/>
      <c r="AB271" s="12"/>
      <c r="AC271" s="10" t="s">
        <v>75</v>
      </c>
      <c r="AD271" s="10" t="s">
        <v>75</v>
      </c>
      <c r="AE271" s="12"/>
      <c r="AF271" s="12"/>
      <c r="AG271" s="10" t="s">
        <v>75</v>
      </c>
      <c r="AH271" s="10" t="s">
        <v>75</v>
      </c>
      <c r="AI271" s="12"/>
      <c r="AJ271" s="12"/>
      <c r="AK271" s="10" t="s">
        <v>75</v>
      </c>
      <c r="AL271" s="10" t="s">
        <v>75</v>
      </c>
      <c r="AM271" s="12"/>
      <c r="AN271" s="12"/>
      <c r="AO271" s="10" t="s">
        <v>75</v>
      </c>
      <c r="AP271" s="10" t="s">
        <v>75</v>
      </c>
      <c r="AQ271" s="12"/>
      <c r="AR271" s="12"/>
      <c r="AS271" s="10" t="s">
        <v>75</v>
      </c>
      <c r="AT271" s="10" t="s">
        <v>75</v>
      </c>
      <c r="AU271" s="12"/>
      <c r="AV271" s="12"/>
      <c r="AW271" s="10" t="s">
        <v>75</v>
      </c>
      <c r="AX271" s="10" t="s">
        <v>75</v>
      </c>
      <c r="AY271" s="12"/>
      <c r="AZ271" s="13">
        <v>1</v>
      </c>
      <c r="BA271" s="10" t="s">
        <v>1575</v>
      </c>
      <c r="BB271" s="10" t="s">
        <v>102</v>
      </c>
      <c r="BC271" s="13">
        <v>1</v>
      </c>
      <c r="BD271" s="13">
        <v>1</v>
      </c>
      <c r="BE271" s="10" t="s">
        <v>1576</v>
      </c>
      <c r="BF271" s="10" t="s">
        <v>1577</v>
      </c>
      <c r="BG271" s="12"/>
      <c r="BH271" s="13">
        <v>1</v>
      </c>
      <c r="BI271" s="10" t="s">
        <v>1578</v>
      </c>
      <c r="BJ271" s="10" t="s">
        <v>1579</v>
      </c>
      <c r="BK271" s="12"/>
      <c r="BL271" s="13">
        <v>1</v>
      </c>
      <c r="BM271" s="10" t="s">
        <v>1580</v>
      </c>
      <c r="BN271" s="10" t="s">
        <v>102</v>
      </c>
      <c r="BO271" s="12"/>
      <c r="BP271" s="13">
        <v>1</v>
      </c>
      <c r="BQ271" s="10" t="s">
        <v>1581</v>
      </c>
      <c r="BR271" s="10" t="s">
        <v>1582</v>
      </c>
      <c r="BS271" s="21">
        <v>1</v>
      </c>
      <c r="BT271" s="17" t="s">
        <v>3390</v>
      </c>
      <c r="BU271" s="30">
        <f t="shared" si="4"/>
        <v>1</v>
      </c>
    </row>
    <row r="272" spans="1:73" ht="60" x14ac:dyDescent="0.25">
      <c r="A272" s="9" t="s">
        <v>1522</v>
      </c>
      <c r="B272" s="9" t="s">
        <v>85</v>
      </c>
      <c r="C272" s="10" t="s">
        <v>86</v>
      </c>
      <c r="D272" s="9" t="s">
        <v>87</v>
      </c>
      <c r="E272" s="9" t="s">
        <v>88</v>
      </c>
      <c r="F272" s="9" t="s">
        <v>75</v>
      </c>
      <c r="G272" s="11">
        <v>3</v>
      </c>
      <c r="H272" s="10" t="s">
        <v>1571</v>
      </c>
      <c r="I272" s="11">
        <v>3</v>
      </c>
      <c r="J272" s="9" t="s">
        <v>1567</v>
      </c>
      <c r="K272" s="10" t="s">
        <v>1568</v>
      </c>
      <c r="L272" s="9" t="s">
        <v>90</v>
      </c>
      <c r="M272" s="9" t="s">
        <v>75</v>
      </c>
      <c r="N272" s="9" t="s">
        <v>75</v>
      </c>
      <c r="O272" s="12"/>
      <c r="P272" s="13">
        <v>1</v>
      </c>
      <c r="Q272" s="10" t="s">
        <v>1526</v>
      </c>
      <c r="R272" s="14">
        <v>45505</v>
      </c>
      <c r="S272" s="14">
        <v>45657</v>
      </c>
      <c r="T272" s="13">
        <v>5</v>
      </c>
      <c r="U272" s="13">
        <v>500</v>
      </c>
      <c r="V272" s="9" t="s">
        <v>75</v>
      </c>
      <c r="W272" s="12"/>
      <c r="X272" s="12"/>
      <c r="Y272" s="10" t="s">
        <v>75</v>
      </c>
      <c r="Z272" s="10" t="s">
        <v>75</v>
      </c>
      <c r="AA272" s="12"/>
      <c r="AB272" s="12"/>
      <c r="AC272" s="10" t="s">
        <v>75</v>
      </c>
      <c r="AD272" s="10" t="s">
        <v>75</v>
      </c>
      <c r="AE272" s="12"/>
      <c r="AF272" s="12"/>
      <c r="AG272" s="10" t="s">
        <v>75</v>
      </c>
      <c r="AH272" s="10" t="s">
        <v>75</v>
      </c>
      <c r="AI272" s="12"/>
      <c r="AJ272" s="12"/>
      <c r="AK272" s="10" t="s">
        <v>75</v>
      </c>
      <c r="AL272" s="10" t="s">
        <v>75</v>
      </c>
      <c r="AM272" s="12"/>
      <c r="AN272" s="12"/>
      <c r="AO272" s="10" t="s">
        <v>75</v>
      </c>
      <c r="AP272" s="10" t="s">
        <v>75</v>
      </c>
      <c r="AQ272" s="12"/>
      <c r="AR272" s="12"/>
      <c r="AS272" s="10" t="s">
        <v>75</v>
      </c>
      <c r="AT272" s="10" t="s">
        <v>75</v>
      </c>
      <c r="AU272" s="12"/>
      <c r="AV272" s="12"/>
      <c r="AW272" s="10" t="s">
        <v>75</v>
      </c>
      <c r="AX272" s="10" t="s">
        <v>75</v>
      </c>
      <c r="AY272" s="12"/>
      <c r="AZ272" s="13">
        <v>1</v>
      </c>
      <c r="BA272" s="10" t="s">
        <v>1583</v>
      </c>
      <c r="BB272" s="10" t="s">
        <v>75</v>
      </c>
      <c r="BC272" s="13">
        <v>1</v>
      </c>
      <c r="BD272" s="13">
        <v>1</v>
      </c>
      <c r="BE272" s="10" t="s">
        <v>1584</v>
      </c>
      <c r="BF272" s="10" t="s">
        <v>1577</v>
      </c>
      <c r="BG272" s="12"/>
      <c r="BH272" s="13">
        <v>1</v>
      </c>
      <c r="BI272" s="10" t="s">
        <v>1585</v>
      </c>
      <c r="BJ272" s="10" t="s">
        <v>1586</v>
      </c>
      <c r="BK272" s="12"/>
      <c r="BL272" s="13">
        <v>1</v>
      </c>
      <c r="BM272" s="10" t="s">
        <v>1587</v>
      </c>
      <c r="BN272" s="10" t="s">
        <v>102</v>
      </c>
      <c r="BO272" s="12"/>
      <c r="BP272" s="13">
        <v>1</v>
      </c>
      <c r="BQ272" s="10" t="s">
        <v>1587</v>
      </c>
      <c r="BR272" s="10" t="s">
        <v>1582</v>
      </c>
      <c r="BS272" s="21">
        <v>1</v>
      </c>
      <c r="BT272" s="17" t="s">
        <v>3391</v>
      </c>
      <c r="BU272" s="30">
        <f t="shared" si="4"/>
        <v>1</v>
      </c>
    </row>
    <row r="273" spans="1:73" ht="75" x14ac:dyDescent="0.25">
      <c r="A273" s="9" t="s">
        <v>1522</v>
      </c>
      <c r="B273" s="9" t="s">
        <v>71</v>
      </c>
      <c r="C273" s="10" t="s">
        <v>72</v>
      </c>
      <c r="D273" s="9" t="s">
        <v>188</v>
      </c>
      <c r="E273" s="9" t="s">
        <v>189</v>
      </c>
      <c r="F273" s="9" t="s">
        <v>75</v>
      </c>
      <c r="G273" s="11">
        <v>3</v>
      </c>
      <c r="H273" s="10" t="s">
        <v>1588</v>
      </c>
      <c r="I273" s="11">
        <v>1</v>
      </c>
      <c r="J273" s="9" t="s">
        <v>1589</v>
      </c>
      <c r="K273" s="10" t="s">
        <v>1590</v>
      </c>
      <c r="L273" s="9" t="s">
        <v>191</v>
      </c>
      <c r="M273" s="9" t="s">
        <v>75</v>
      </c>
      <c r="N273" s="9" t="s">
        <v>75</v>
      </c>
      <c r="O273" s="13">
        <v>0</v>
      </c>
      <c r="P273" s="13">
        <v>1</v>
      </c>
      <c r="Q273" s="10" t="s">
        <v>1526</v>
      </c>
      <c r="R273" s="14">
        <v>45323</v>
      </c>
      <c r="S273" s="14">
        <v>45412</v>
      </c>
      <c r="T273" s="13">
        <v>1</v>
      </c>
      <c r="U273" s="13">
        <v>100</v>
      </c>
      <c r="V273" s="9" t="s">
        <v>75</v>
      </c>
      <c r="W273" s="12"/>
      <c r="X273" s="12"/>
      <c r="Y273" s="10" t="s">
        <v>75</v>
      </c>
      <c r="Z273" s="10" t="s">
        <v>75</v>
      </c>
      <c r="AA273" s="12"/>
      <c r="AB273" s="12"/>
      <c r="AC273" s="10" t="s">
        <v>75</v>
      </c>
      <c r="AD273" s="10" t="s">
        <v>75</v>
      </c>
      <c r="AE273" s="12"/>
      <c r="AF273" s="12"/>
      <c r="AG273" s="10" t="s">
        <v>75</v>
      </c>
      <c r="AH273" s="10" t="s">
        <v>75</v>
      </c>
      <c r="AI273" s="13">
        <v>1</v>
      </c>
      <c r="AJ273" s="13">
        <v>1</v>
      </c>
      <c r="AK273" s="10" t="s">
        <v>1591</v>
      </c>
      <c r="AL273" s="10" t="s">
        <v>102</v>
      </c>
      <c r="AM273" s="12"/>
      <c r="AN273" s="12"/>
      <c r="AO273" s="10" t="s">
        <v>1536</v>
      </c>
      <c r="AP273" s="10" t="s">
        <v>75</v>
      </c>
      <c r="AQ273" s="12"/>
      <c r="AR273" s="12"/>
      <c r="AS273" s="10" t="s">
        <v>75</v>
      </c>
      <c r="AT273" s="10" t="s">
        <v>75</v>
      </c>
      <c r="AU273" s="12"/>
      <c r="AV273" s="12"/>
      <c r="AW273" s="10" t="s">
        <v>75</v>
      </c>
      <c r="AX273" s="10" t="s">
        <v>75</v>
      </c>
      <c r="AY273" s="12"/>
      <c r="AZ273" s="12"/>
      <c r="BA273" s="10" t="s">
        <v>75</v>
      </c>
      <c r="BB273" s="10" t="s">
        <v>75</v>
      </c>
      <c r="BC273" s="12"/>
      <c r="BD273" s="12"/>
      <c r="BE273" s="10" t="s">
        <v>75</v>
      </c>
      <c r="BF273" s="10" t="s">
        <v>75</v>
      </c>
      <c r="BG273" s="12"/>
      <c r="BH273" s="12"/>
      <c r="BI273" s="10" t="s">
        <v>75</v>
      </c>
      <c r="BJ273" s="10" t="s">
        <v>75</v>
      </c>
      <c r="BK273" s="12"/>
      <c r="BL273" s="12"/>
      <c r="BM273" s="10" t="s">
        <v>75</v>
      </c>
      <c r="BN273" s="10" t="s">
        <v>75</v>
      </c>
      <c r="BO273" s="12"/>
      <c r="BP273" s="12"/>
      <c r="BQ273" s="10" t="s">
        <v>75</v>
      </c>
      <c r="BR273" s="10" t="s">
        <v>75</v>
      </c>
      <c r="BS273" s="21">
        <v>1</v>
      </c>
      <c r="BT273" s="17" t="s">
        <v>3384</v>
      </c>
      <c r="BU273" s="30">
        <f t="shared" si="4"/>
        <v>1</v>
      </c>
    </row>
    <row r="274" spans="1:73" ht="75" x14ac:dyDescent="0.25">
      <c r="A274" s="9" t="s">
        <v>1522</v>
      </c>
      <c r="B274" s="9" t="s">
        <v>71</v>
      </c>
      <c r="C274" s="10" t="s">
        <v>72</v>
      </c>
      <c r="D274" s="9" t="s">
        <v>188</v>
      </c>
      <c r="E274" s="9" t="s">
        <v>189</v>
      </c>
      <c r="F274" s="9" t="s">
        <v>75</v>
      </c>
      <c r="G274" s="11">
        <v>3</v>
      </c>
      <c r="H274" s="10" t="s">
        <v>1588</v>
      </c>
      <c r="I274" s="11">
        <v>2</v>
      </c>
      <c r="J274" s="9" t="s">
        <v>1592</v>
      </c>
      <c r="K274" s="10" t="s">
        <v>1593</v>
      </c>
      <c r="L274" s="9" t="s">
        <v>191</v>
      </c>
      <c r="M274" s="9" t="s">
        <v>75</v>
      </c>
      <c r="N274" s="9" t="s">
        <v>75</v>
      </c>
      <c r="O274" s="13">
        <v>0</v>
      </c>
      <c r="P274" s="13">
        <v>1</v>
      </c>
      <c r="Q274" s="10" t="s">
        <v>1526</v>
      </c>
      <c r="R274" s="14">
        <v>45413</v>
      </c>
      <c r="S274" s="14">
        <v>45443</v>
      </c>
      <c r="T274" s="13">
        <v>1</v>
      </c>
      <c r="U274" s="13">
        <v>100</v>
      </c>
      <c r="V274" s="9" t="s">
        <v>75</v>
      </c>
      <c r="W274" s="12"/>
      <c r="X274" s="12"/>
      <c r="Y274" s="10" t="s">
        <v>75</v>
      </c>
      <c r="Z274" s="10" t="s">
        <v>75</v>
      </c>
      <c r="AA274" s="12"/>
      <c r="AB274" s="12"/>
      <c r="AC274" s="10" t="s">
        <v>75</v>
      </c>
      <c r="AD274" s="10" t="s">
        <v>75</v>
      </c>
      <c r="AE274" s="12"/>
      <c r="AF274" s="12"/>
      <c r="AG274" s="10" t="s">
        <v>75</v>
      </c>
      <c r="AH274" s="10" t="s">
        <v>75</v>
      </c>
      <c r="AI274" s="12"/>
      <c r="AJ274" s="12"/>
      <c r="AK274" s="10" t="s">
        <v>75</v>
      </c>
      <c r="AL274" s="10" t="s">
        <v>75</v>
      </c>
      <c r="AM274" s="13">
        <v>1</v>
      </c>
      <c r="AN274" s="13">
        <v>1</v>
      </c>
      <c r="AO274" s="10" t="s">
        <v>1594</v>
      </c>
      <c r="AP274" s="10" t="s">
        <v>1532</v>
      </c>
      <c r="AQ274" s="12"/>
      <c r="AR274" s="12"/>
      <c r="AS274" s="10" t="s">
        <v>75</v>
      </c>
      <c r="AT274" s="10" t="s">
        <v>75</v>
      </c>
      <c r="AU274" s="12"/>
      <c r="AV274" s="12"/>
      <c r="AW274" s="10" t="s">
        <v>75</v>
      </c>
      <c r="AX274" s="10" t="s">
        <v>75</v>
      </c>
      <c r="AY274" s="12"/>
      <c r="AZ274" s="12"/>
      <c r="BA274" s="10" t="s">
        <v>75</v>
      </c>
      <c r="BB274" s="10" t="s">
        <v>75</v>
      </c>
      <c r="BC274" s="12"/>
      <c r="BD274" s="12"/>
      <c r="BE274" s="10" t="s">
        <v>75</v>
      </c>
      <c r="BF274" s="10" t="s">
        <v>75</v>
      </c>
      <c r="BG274" s="12"/>
      <c r="BH274" s="12"/>
      <c r="BI274" s="10" t="s">
        <v>75</v>
      </c>
      <c r="BJ274" s="10" t="s">
        <v>75</v>
      </c>
      <c r="BK274" s="12"/>
      <c r="BL274" s="12"/>
      <c r="BM274" s="10" t="s">
        <v>75</v>
      </c>
      <c r="BN274" s="10" t="s">
        <v>75</v>
      </c>
      <c r="BO274" s="12"/>
      <c r="BP274" s="12"/>
      <c r="BQ274" s="10" t="s">
        <v>75</v>
      </c>
      <c r="BR274" s="10" t="s">
        <v>75</v>
      </c>
      <c r="BS274" s="21">
        <v>1</v>
      </c>
      <c r="BT274" s="17" t="s">
        <v>3385</v>
      </c>
      <c r="BU274" s="30">
        <f t="shared" si="4"/>
        <v>1</v>
      </c>
    </row>
    <row r="275" spans="1:73" ht="75" x14ac:dyDescent="0.25">
      <c r="A275" s="9" t="s">
        <v>1522</v>
      </c>
      <c r="B275" s="9" t="s">
        <v>85</v>
      </c>
      <c r="C275" s="10" t="s">
        <v>86</v>
      </c>
      <c r="D275" s="9" t="s">
        <v>87</v>
      </c>
      <c r="E275" s="9" t="s">
        <v>88</v>
      </c>
      <c r="F275" s="9" t="s">
        <v>75</v>
      </c>
      <c r="G275" s="11">
        <v>4</v>
      </c>
      <c r="H275" s="10" t="s">
        <v>1595</v>
      </c>
      <c r="I275" s="11">
        <v>1</v>
      </c>
      <c r="J275" s="9" t="s">
        <v>1596</v>
      </c>
      <c r="K275" s="10" t="s">
        <v>1597</v>
      </c>
      <c r="L275" s="9" t="s">
        <v>90</v>
      </c>
      <c r="M275" s="9" t="s">
        <v>75</v>
      </c>
      <c r="N275" s="9" t="s">
        <v>75</v>
      </c>
      <c r="O275" s="12"/>
      <c r="P275" s="13">
        <v>1</v>
      </c>
      <c r="Q275" s="10" t="s">
        <v>1526</v>
      </c>
      <c r="R275" s="14">
        <v>45498</v>
      </c>
      <c r="S275" s="14">
        <v>45657</v>
      </c>
      <c r="T275" s="13">
        <v>1</v>
      </c>
      <c r="U275" s="13">
        <v>100</v>
      </c>
      <c r="V275" s="9" t="s">
        <v>75</v>
      </c>
      <c r="W275" s="12"/>
      <c r="X275" s="12"/>
      <c r="Y275" s="10" t="s">
        <v>75</v>
      </c>
      <c r="Z275" s="10" t="s">
        <v>75</v>
      </c>
      <c r="AA275" s="12"/>
      <c r="AB275" s="12"/>
      <c r="AC275" s="10" t="s">
        <v>75</v>
      </c>
      <c r="AD275" s="10" t="s">
        <v>75</v>
      </c>
      <c r="AE275" s="12"/>
      <c r="AF275" s="12"/>
      <c r="AG275" s="10" t="s">
        <v>75</v>
      </c>
      <c r="AH275" s="10" t="s">
        <v>75</v>
      </c>
      <c r="AI275" s="12"/>
      <c r="AJ275" s="12"/>
      <c r="AK275" s="10" t="s">
        <v>75</v>
      </c>
      <c r="AL275" s="10" t="s">
        <v>75</v>
      </c>
      <c r="AM275" s="12"/>
      <c r="AN275" s="12"/>
      <c r="AO275" s="10" t="s">
        <v>75</v>
      </c>
      <c r="AP275" s="10" t="s">
        <v>75</v>
      </c>
      <c r="AQ275" s="12"/>
      <c r="AR275" s="12"/>
      <c r="AS275" s="10" t="s">
        <v>75</v>
      </c>
      <c r="AT275" s="10" t="s">
        <v>75</v>
      </c>
      <c r="AU275" s="13">
        <v>1</v>
      </c>
      <c r="AV275" s="12"/>
      <c r="AW275" s="10" t="s">
        <v>75</v>
      </c>
      <c r="AX275" s="10" t="s">
        <v>75</v>
      </c>
      <c r="AY275" s="12"/>
      <c r="AZ275" s="13">
        <v>1</v>
      </c>
      <c r="BA275" s="10" t="s">
        <v>1598</v>
      </c>
      <c r="BB275" s="10" t="s">
        <v>75</v>
      </c>
      <c r="BC275" s="12"/>
      <c r="BD275" s="12"/>
      <c r="BE275" s="10" t="s">
        <v>75</v>
      </c>
      <c r="BF275" s="10" t="s">
        <v>75</v>
      </c>
      <c r="BG275" s="12"/>
      <c r="BH275" s="12"/>
      <c r="BI275" s="10" t="s">
        <v>75</v>
      </c>
      <c r="BJ275" s="10" t="s">
        <v>75</v>
      </c>
      <c r="BK275" s="12"/>
      <c r="BL275" s="12"/>
      <c r="BM275" s="10" t="s">
        <v>75</v>
      </c>
      <c r="BN275" s="10" t="s">
        <v>75</v>
      </c>
      <c r="BO275" s="12"/>
      <c r="BP275" s="12"/>
      <c r="BQ275" s="10" t="s">
        <v>75</v>
      </c>
      <c r="BR275" s="10" t="s">
        <v>75</v>
      </c>
      <c r="BS275" s="21">
        <v>1</v>
      </c>
      <c r="BT275" s="17" t="s">
        <v>3884</v>
      </c>
      <c r="BU275" s="30">
        <f t="shared" si="4"/>
        <v>1</v>
      </c>
    </row>
    <row r="276" spans="1:73" ht="75" x14ac:dyDescent="0.25">
      <c r="A276" s="9" t="s">
        <v>1522</v>
      </c>
      <c r="B276" s="9" t="s">
        <v>85</v>
      </c>
      <c r="C276" s="10" t="s">
        <v>86</v>
      </c>
      <c r="D276" s="9" t="s">
        <v>87</v>
      </c>
      <c r="E276" s="9" t="s">
        <v>88</v>
      </c>
      <c r="F276" s="9" t="s">
        <v>75</v>
      </c>
      <c r="G276" s="11">
        <v>4</v>
      </c>
      <c r="H276" s="10" t="s">
        <v>1595</v>
      </c>
      <c r="I276" s="11">
        <v>2</v>
      </c>
      <c r="J276" s="9" t="s">
        <v>1599</v>
      </c>
      <c r="K276" s="10" t="s">
        <v>1568</v>
      </c>
      <c r="L276" s="9" t="s">
        <v>90</v>
      </c>
      <c r="M276" s="9" t="s">
        <v>75</v>
      </c>
      <c r="N276" s="9" t="s">
        <v>75</v>
      </c>
      <c r="O276" s="12"/>
      <c r="P276" s="13">
        <v>1</v>
      </c>
      <c r="Q276" s="10" t="s">
        <v>1526</v>
      </c>
      <c r="R276" s="14">
        <v>45505</v>
      </c>
      <c r="S276" s="14">
        <v>45657</v>
      </c>
      <c r="T276" s="13">
        <v>5</v>
      </c>
      <c r="U276" s="13">
        <v>500</v>
      </c>
      <c r="V276" s="9" t="s">
        <v>75</v>
      </c>
      <c r="W276" s="12"/>
      <c r="X276" s="12"/>
      <c r="Y276" s="10" t="s">
        <v>75</v>
      </c>
      <c r="Z276" s="10" t="s">
        <v>75</v>
      </c>
      <c r="AA276" s="12"/>
      <c r="AB276" s="12"/>
      <c r="AC276" s="10" t="s">
        <v>75</v>
      </c>
      <c r="AD276" s="10" t="s">
        <v>75</v>
      </c>
      <c r="AE276" s="12"/>
      <c r="AF276" s="12"/>
      <c r="AG276" s="10" t="s">
        <v>75</v>
      </c>
      <c r="AH276" s="10" t="s">
        <v>75</v>
      </c>
      <c r="AI276" s="12"/>
      <c r="AJ276" s="12"/>
      <c r="AK276" s="10" t="s">
        <v>75</v>
      </c>
      <c r="AL276" s="10" t="s">
        <v>75</v>
      </c>
      <c r="AM276" s="12"/>
      <c r="AN276" s="12"/>
      <c r="AO276" s="10" t="s">
        <v>75</v>
      </c>
      <c r="AP276" s="10" t="s">
        <v>75</v>
      </c>
      <c r="AQ276" s="12"/>
      <c r="AR276" s="12"/>
      <c r="AS276" s="10" t="s">
        <v>75</v>
      </c>
      <c r="AT276" s="10" t="s">
        <v>75</v>
      </c>
      <c r="AU276" s="12"/>
      <c r="AV276" s="12"/>
      <c r="AW276" s="10" t="s">
        <v>75</v>
      </c>
      <c r="AX276" s="10" t="s">
        <v>75</v>
      </c>
      <c r="AY276" s="12"/>
      <c r="AZ276" s="13">
        <v>1</v>
      </c>
      <c r="BA276" s="10" t="s">
        <v>1600</v>
      </c>
      <c r="BB276" s="10" t="s">
        <v>102</v>
      </c>
      <c r="BC276" s="13">
        <v>1</v>
      </c>
      <c r="BD276" s="13">
        <v>1</v>
      </c>
      <c r="BE276" s="10" t="s">
        <v>1601</v>
      </c>
      <c r="BF276" s="10" t="s">
        <v>1602</v>
      </c>
      <c r="BG276" s="12"/>
      <c r="BH276" s="13">
        <v>1</v>
      </c>
      <c r="BI276" s="10" t="s">
        <v>1587</v>
      </c>
      <c r="BJ276" s="10" t="s">
        <v>1586</v>
      </c>
      <c r="BK276" s="12"/>
      <c r="BL276" s="13">
        <v>1</v>
      </c>
      <c r="BM276" s="10" t="s">
        <v>1587</v>
      </c>
      <c r="BN276" s="10" t="s">
        <v>102</v>
      </c>
      <c r="BO276" s="12"/>
      <c r="BP276" s="13">
        <v>1</v>
      </c>
      <c r="BQ276" s="10" t="s">
        <v>1587</v>
      </c>
      <c r="BR276" s="10" t="s">
        <v>102</v>
      </c>
      <c r="BS276" s="21">
        <v>1</v>
      </c>
      <c r="BT276" s="17" t="s">
        <v>3392</v>
      </c>
      <c r="BU276" s="30">
        <f t="shared" si="4"/>
        <v>1</v>
      </c>
    </row>
    <row r="277" spans="1:73" ht="390" x14ac:dyDescent="0.25">
      <c r="A277" s="9" t="s">
        <v>1604</v>
      </c>
      <c r="B277" s="9" t="s">
        <v>1605</v>
      </c>
      <c r="C277" s="10" t="s">
        <v>75</v>
      </c>
      <c r="D277" s="9" t="s">
        <v>459</v>
      </c>
      <c r="E277" s="9" t="s">
        <v>1606</v>
      </c>
      <c r="F277" s="9" t="s">
        <v>75</v>
      </c>
      <c r="G277" s="11">
        <v>1</v>
      </c>
      <c r="H277" s="10" t="s">
        <v>1607</v>
      </c>
      <c r="I277" s="11">
        <v>1</v>
      </c>
      <c r="J277" s="9" t="s">
        <v>1608</v>
      </c>
      <c r="K277" s="10" t="s">
        <v>1609</v>
      </c>
      <c r="L277" s="9" t="s">
        <v>459</v>
      </c>
      <c r="M277" s="9" t="s">
        <v>75</v>
      </c>
      <c r="N277" s="9" t="s">
        <v>75</v>
      </c>
      <c r="O277" s="12"/>
      <c r="P277" s="13">
        <v>2</v>
      </c>
      <c r="Q277" s="10" t="s">
        <v>1610</v>
      </c>
      <c r="R277" s="14">
        <v>45323</v>
      </c>
      <c r="S277" s="14">
        <v>45443</v>
      </c>
      <c r="T277" s="13">
        <v>2</v>
      </c>
      <c r="U277" s="13">
        <v>100</v>
      </c>
      <c r="V277" s="9" t="s">
        <v>75</v>
      </c>
      <c r="W277" s="12"/>
      <c r="X277" s="12"/>
      <c r="Y277" s="10" t="s">
        <v>1611</v>
      </c>
      <c r="Z277" s="10" t="s">
        <v>75</v>
      </c>
      <c r="AA277" s="12"/>
      <c r="AB277" s="12"/>
      <c r="AC277" s="10" t="s">
        <v>1612</v>
      </c>
      <c r="AD277" s="10" t="s">
        <v>1613</v>
      </c>
      <c r="AE277" s="13">
        <v>1</v>
      </c>
      <c r="AF277" s="13">
        <v>1</v>
      </c>
      <c r="AG277" s="10" t="s">
        <v>1614</v>
      </c>
      <c r="AH277" s="10" t="s">
        <v>1615</v>
      </c>
      <c r="AI277" s="12"/>
      <c r="AJ277" s="12"/>
      <c r="AK277" s="10" t="s">
        <v>75</v>
      </c>
      <c r="AL277" s="10" t="s">
        <v>75</v>
      </c>
      <c r="AM277" s="13">
        <v>1</v>
      </c>
      <c r="AN277" s="13">
        <v>1</v>
      </c>
      <c r="AO277" s="10" t="s">
        <v>1616</v>
      </c>
      <c r="AP277" s="10" t="s">
        <v>1615</v>
      </c>
      <c r="AQ277" s="12"/>
      <c r="AR277" s="12"/>
      <c r="AS277" s="10" t="s">
        <v>1617</v>
      </c>
      <c r="AT277" s="10" t="s">
        <v>75</v>
      </c>
      <c r="AU277" s="12"/>
      <c r="AV277" s="12"/>
      <c r="AW277" s="10" t="s">
        <v>75</v>
      </c>
      <c r="AX277" s="10" t="s">
        <v>75</v>
      </c>
      <c r="AY277" s="12"/>
      <c r="AZ277" s="12"/>
      <c r="BA277" s="10" t="s">
        <v>75</v>
      </c>
      <c r="BB277" s="10" t="s">
        <v>75</v>
      </c>
      <c r="BC277" s="12"/>
      <c r="BD277" s="12"/>
      <c r="BE277" s="10" t="s">
        <v>75</v>
      </c>
      <c r="BF277" s="10" t="s">
        <v>75</v>
      </c>
      <c r="BG277" s="12"/>
      <c r="BH277" s="12"/>
      <c r="BI277" s="10" t="s">
        <v>75</v>
      </c>
      <c r="BJ277" s="10" t="s">
        <v>75</v>
      </c>
      <c r="BK277" s="12"/>
      <c r="BL277" s="12"/>
      <c r="BM277" s="10" t="s">
        <v>75</v>
      </c>
      <c r="BN277" s="10" t="s">
        <v>75</v>
      </c>
      <c r="BO277" s="12"/>
      <c r="BP277" s="12"/>
      <c r="BQ277" s="10" t="s">
        <v>75</v>
      </c>
      <c r="BR277" s="10" t="s">
        <v>75</v>
      </c>
      <c r="BS277" s="21">
        <v>2</v>
      </c>
      <c r="BT277" s="17" t="s">
        <v>3885</v>
      </c>
      <c r="BU277" s="30">
        <f t="shared" si="4"/>
        <v>1</v>
      </c>
    </row>
    <row r="278" spans="1:73" ht="255" x14ac:dyDescent="0.25">
      <c r="A278" s="9" t="s">
        <v>1604</v>
      </c>
      <c r="B278" s="9" t="s">
        <v>1621</v>
      </c>
      <c r="C278" s="10" t="s">
        <v>1622</v>
      </c>
      <c r="D278" s="9" t="s">
        <v>1623</v>
      </c>
      <c r="E278" s="9" t="s">
        <v>1624</v>
      </c>
      <c r="F278" s="9" t="s">
        <v>75</v>
      </c>
      <c r="G278" s="11">
        <v>1</v>
      </c>
      <c r="H278" s="10" t="s">
        <v>1625</v>
      </c>
      <c r="I278" s="11">
        <v>1</v>
      </c>
      <c r="J278" s="9" t="s">
        <v>1626</v>
      </c>
      <c r="K278" s="10" t="s">
        <v>1627</v>
      </c>
      <c r="L278" s="9" t="s">
        <v>1628</v>
      </c>
      <c r="M278" s="9" t="s">
        <v>75</v>
      </c>
      <c r="N278" s="9" t="s">
        <v>75</v>
      </c>
      <c r="O278" s="13">
        <v>0.01</v>
      </c>
      <c r="P278" s="13">
        <v>2</v>
      </c>
      <c r="Q278" s="10" t="s">
        <v>1629</v>
      </c>
      <c r="R278" s="14">
        <v>45505</v>
      </c>
      <c r="S278" s="14">
        <v>45657</v>
      </c>
      <c r="T278" s="13">
        <v>2</v>
      </c>
      <c r="U278" s="13">
        <v>100</v>
      </c>
      <c r="V278" s="9" t="s">
        <v>75</v>
      </c>
      <c r="W278" s="12"/>
      <c r="X278" s="12"/>
      <c r="Y278" s="10" t="s">
        <v>75</v>
      </c>
      <c r="Z278" s="10" t="s">
        <v>75</v>
      </c>
      <c r="AA278" s="12"/>
      <c r="AB278" s="12"/>
      <c r="AC278" s="10" t="s">
        <v>75</v>
      </c>
      <c r="AD278" s="10" t="s">
        <v>75</v>
      </c>
      <c r="AE278" s="12"/>
      <c r="AF278" s="12"/>
      <c r="AG278" s="10" t="s">
        <v>75</v>
      </c>
      <c r="AH278" s="10" t="s">
        <v>75</v>
      </c>
      <c r="AI278" s="12"/>
      <c r="AJ278" s="12"/>
      <c r="AK278" s="10" t="s">
        <v>75</v>
      </c>
      <c r="AL278" s="10" t="s">
        <v>75</v>
      </c>
      <c r="AM278" s="12"/>
      <c r="AN278" s="12"/>
      <c r="AO278" s="10" t="s">
        <v>75</v>
      </c>
      <c r="AP278" s="10" t="s">
        <v>75</v>
      </c>
      <c r="AQ278" s="12"/>
      <c r="AR278" s="12"/>
      <c r="AS278" s="10" t="s">
        <v>75</v>
      </c>
      <c r="AT278" s="10" t="s">
        <v>75</v>
      </c>
      <c r="AU278" s="12"/>
      <c r="AV278" s="12"/>
      <c r="AW278" s="10" t="s">
        <v>75</v>
      </c>
      <c r="AX278" s="10" t="s">
        <v>75</v>
      </c>
      <c r="AY278" s="12"/>
      <c r="AZ278" s="12"/>
      <c r="BA278" s="10" t="s">
        <v>1630</v>
      </c>
      <c r="BB278" s="10" t="s">
        <v>458</v>
      </c>
      <c r="BC278" s="13">
        <v>1</v>
      </c>
      <c r="BD278" s="13">
        <v>1</v>
      </c>
      <c r="BE278" s="10" t="s">
        <v>1631</v>
      </c>
      <c r="BF278" s="10" t="s">
        <v>82</v>
      </c>
      <c r="BG278" s="12"/>
      <c r="BH278" s="12"/>
      <c r="BI278" s="10" t="s">
        <v>1632</v>
      </c>
      <c r="BJ278" s="10" t="s">
        <v>75</v>
      </c>
      <c r="BK278" s="13">
        <v>1</v>
      </c>
      <c r="BL278" s="13">
        <v>1</v>
      </c>
      <c r="BM278" s="10" t="s">
        <v>1633</v>
      </c>
      <c r="BN278" s="10" t="s">
        <v>1634</v>
      </c>
      <c r="BO278" s="12"/>
      <c r="BP278" s="12"/>
      <c r="BQ278" s="10" t="s">
        <v>1635</v>
      </c>
      <c r="BR278" s="10" t="s">
        <v>75</v>
      </c>
      <c r="BS278" s="21">
        <v>2</v>
      </c>
      <c r="BT278" s="17" t="s">
        <v>3509</v>
      </c>
      <c r="BU278" s="30">
        <f t="shared" si="4"/>
        <v>1</v>
      </c>
    </row>
    <row r="279" spans="1:73" ht="409.5" x14ac:dyDescent="0.25">
      <c r="A279" s="9" t="s">
        <v>1604</v>
      </c>
      <c r="B279" s="9" t="s">
        <v>1621</v>
      </c>
      <c r="C279" s="10" t="s">
        <v>1622</v>
      </c>
      <c r="D279" s="9" t="s">
        <v>1623</v>
      </c>
      <c r="E279" s="9" t="s">
        <v>1624</v>
      </c>
      <c r="F279" s="9" t="s">
        <v>75</v>
      </c>
      <c r="G279" s="11">
        <v>1</v>
      </c>
      <c r="H279" s="10" t="s">
        <v>1625</v>
      </c>
      <c r="I279" s="11">
        <v>2</v>
      </c>
      <c r="J279" s="9" t="s">
        <v>1636</v>
      </c>
      <c r="K279" s="10" t="s">
        <v>1637</v>
      </c>
      <c r="L279" s="9" t="s">
        <v>1628</v>
      </c>
      <c r="M279" s="9" t="s">
        <v>75</v>
      </c>
      <c r="N279" s="9" t="s">
        <v>75</v>
      </c>
      <c r="O279" s="13">
        <v>0.01</v>
      </c>
      <c r="P279" s="13">
        <v>4</v>
      </c>
      <c r="Q279" s="10" t="s">
        <v>1629</v>
      </c>
      <c r="R279" s="14">
        <v>45505</v>
      </c>
      <c r="S279" s="14">
        <v>45626</v>
      </c>
      <c r="T279" s="13">
        <v>4</v>
      </c>
      <c r="U279" s="13">
        <v>100</v>
      </c>
      <c r="V279" s="9" t="s">
        <v>75</v>
      </c>
      <c r="W279" s="12"/>
      <c r="X279" s="12"/>
      <c r="Y279" s="10" t="s">
        <v>75</v>
      </c>
      <c r="Z279" s="10" t="s">
        <v>75</v>
      </c>
      <c r="AA279" s="12"/>
      <c r="AB279" s="12"/>
      <c r="AC279" s="10" t="s">
        <v>75</v>
      </c>
      <c r="AD279" s="10" t="s">
        <v>75</v>
      </c>
      <c r="AE279" s="12"/>
      <c r="AF279" s="12"/>
      <c r="AG279" s="10" t="s">
        <v>75</v>
      </c>
      <c r="AH279" s="10" t="s">
        <v>75</v>
      </c>
      <c r="AI279" s="12"/>
      <c r="AJ279" s="12"/>
      <c r="AK279" s="10" t="s">
        <v>75</v>
      </c>
      <c r="AL279" s="10" t="s">
        <v>75</v>
      </c>
      <c r="AM279" s="12"/>
      <c r="AN279" s="12"/>
      <c r="AO279" s="10" t="s">
        <v>75</v>
      </c>
      <c r="AP279" s="10" t="s">
        <v>75</v>
      </c>
      <c r="AQ279" s="12"/>
      <c r="AR279" s="12"/>
      <c r="AS279" s="10" t="s">
        <v>75</v>
      </c>
      <c r="AT279" s="10" t="s">
        <v>75</v>
      </c>
      <c r="AU279" s="12"/>
      <c r="AV279" s="12"/>
      <c r="AW279" s="10" t="s">
        <v>75</v>
      </c>
      <c r="AX279" s="10" t="s">
        <v>75</v>
      </c>
      <c r="AY279" s="13">
        <v>1</v>
      </c>
      <c r="AZ279" s="13">
        <v>1</v>
      </c>
      <c r="BA279" s="10" t="s">
        <v>1638</v>
      </c>
      <c r="BB279" s="10" t="s">
        <v>82</v>
      </c>
      <c r="BC279" s="13">
        <v>1</v>
      </c>
      <c r="BD279" s="13">
        <v>0</v>
      </c>
      <c r="BE279" s="10" t="s">
        <v>1639</v>
      </c>
      <c r="BF279" s="10" t="s">
        <v>1640</v>
      </c>
      <c r="BG279" s="13">
        <v>1</v>
      </c>
      <c r="BH279" s="13">
        <v>2</v>
      </c>
      <c r="BI279" s="10" t="s">
        <v>1641</v>
      </c>
      <c r="BJ279" s="10" t="s">
        <v>1642</v>
      </c>
      <c r="BK279" s="13">
        <v>1</v>
      </c>
      <c r="BL279" s="13">
        <v>1</v>
      </c>
      <c r="BM279" s="10" t="s">
        <v>1643</v>
      </c>
      <c r="BN279" s="10" t="s">
        <v>82</v>
      </c>
      <c r="BO279" s="12"/>
      <c r="BP279" s="12"/>
      <c r="BQ279" s="10" t="s">
        <v>1644</v>
      </c>
      <c r="BR279" s="10" t="s">
        <v>75</v>
      </c>
      <c r="BS279" s="21">
        <v>4</v>
      </c>
      <c r="BT279" s="17" t="s">
        <v>3510</v>
      </c>
      <c r="BU279" s="30">
        <f t="shared" si="4"/>
        <v>1</v>
      </c>
    </row>
    <row r="280" spans="1:73" ht="210" x14ac:dyDescent="0.25">
      <c r="A280" s="9" t="s">
        <v>1604</v>
      </c>
      <c r="B280" s="9" t="s">
        <v>1621</v>
      </c>
      <c r="C280" s="10" t="s">
        <v>1622</v>
      </c>
      <c r="D280" s="9" t="s">
        <v>1623</v>
      </c>
      <c r="E280" s="9" t="s">
        <v>1624</v>
      </c>
      <c r="F280" s="9" t="s">
        <v>75</v>
      </c>
      <c r="G280" s="11">
        <v>2</v>
      </c>
      <c r="H280" s="10" t="s">
        <v>1645</v>
      </c>
      <c r="I280" s="11">
        <v>1</v>
      </c>
      <c r="J280" s="9" t="s">
        <v>1646</v>
      </c>
      <c r="K280" s="10" t="s">
        <v>1647</v>
      </c>
      <c r="L280" s="9" t="s">
        <v>1628</v>
      </c>
      <c r="M280" s="9" t="s">
        <v>75</v>
      </c>
      <c r="N280" s="9" t="s">
        <v>75</v>
      </c>
      <c r="O280" s="13">
        <v>0.03</v>
      </c>
      <c r="P280" s="13">
        <v>4</v>
      </c>
      <c r="Q280" s="10" t="s">
        <v>1629</v>
      </c>
      <c r="R280" s="14">
        <v>45505</v>
      </c>
      <c r="S280" s="14">
        <v>45657</v>
      </c>
      <c r="T280" s="13">
        <v>4</v>
      </c>
      <c r="U280" s="13">
        <v>100</v>
      </c>
      <c r="V280" s="9" t="s">
        <v>75</v>
      </c>
      <c r="W280" s="12"/>
      <c r="X280" s="12"/>
      <c r="Y280" s="10" t="s">
        <v>75</v>
      </c>
      <c r="Z280" s="10" t="s">
        <v>75</v>
      </c>
      <c r="AA280" s="12"/>
      <c r="AB280" s="12"/>
      <c r="AC280" s="10" t="s">
        <v>75</v>
      </c>
      <c r="AD280" s="10" t="s">
        <v>75</v>
      </c>
      <c r="AE280" s="12"/>
      <c r="AF280" s="12"/>
      <c r="AG280" s="10" t="s">
        <v>75</v>
      </c>
      <c r="AH280" s="10" t="s">
        <v>75</v>
      </c>
      <c r="AI280" s="12"/>
      <c r="AJ280" s="12"/>
      <c r="AK280" s="10" t="s">
        <v>75</v>
      </c>
      <c r="AL280" s="10" t="s">
        <v>75</v>
      </c>
      <c r="AM280" s="12"/>
      <c r="AN280" s="12"/>
      <c r="AO280" s="10" t="s">
        <v>75</v>
      </c>
      <c r="AP280" s="10" t="s">
        <v>75</v>
      </c>
      <c r="AQ280" s="12"/>
      <c r="AR280" s="12"/>
      <c r="AS280" s="10" t="s">
        <v>75</v>
      </c>
      <c r="AT280" s="10" t="s">
        <v>75</v>
      </c>
      <c r="AU280" s="12"/>
      <c r="AV280" s="12"/>
      <c r="AW280" s="10" t="s">
        <v>75</v>
      </c>
      <c r="AX280" s="10" t="s">
        <v>75</v>
      </c>
      <c r="AY280" s="13">
        <v>1</v>
      </c>
      <c r="AZ280" s="13">
        <v>1</v>
      </c>
      <c r="BA280" s="10" t="s">
        <v>1648</v>
      </c>
      <c r="BB280" s="10" t="s">
        <v>82</v>
      </c>
      <c r="BC280" s="13">
        <v>1</v>
      </c>
      <c r="BD280" s="13">
        <v>1</v>
      </c>
      <c r="BE280" s="10" t="s">
        <v>1649</v>
      </c>
      <c r="BF280" s="10" t="s">
        <v>82</v>
      </c>
      <c r="BG280" s="13">
        <v>1</v>
      </c>
      <c r="BH280" s="13">
        <v>1</v>
      </c>
      <c r="BI280" s="10" t="s">
        <v>1650</v>
      </c>
      <c r="BJ280" s="10" t="s">
        <v>82</v>
      </c>
      <c r="BK280" s="13">
        <v>1</v>
      </c>
      <c r="BL280" s="13">
        <v>1</v>
      </c>
      <c r="BM280" s="10" t="s">
        <v>1651</v>
      </c>
      <c r="BN280" s="10" t="s">
        <v>82</v>
      </c>
      <c r="BO280" s="12"/>
      <c r="BP280" s="12"/>
      <c r="BQ280" s="10" t="s">
        <v>1652</v>
      </c>
      <c r="BR280" s="10" t="s">
        <v>75</v>
      </c>
      <c r="BS280" s="21">
        <v>4</v>
      </c>
      <c r="BT280" s="17" t="s">
        <v>3886</v>
      </c>
      <c r="BU280" s="30">
        <f t="shared" si="4"/>
        <v>1</v>
      </c>
    </row>
    <row r="281" spans="1:73" ht="210" x14ac:dyDescent="0.25">
      <c r="A281" s="9" t="s">
        <v>1604</v>
      </c>
      <c r="B281" s="9" t="s">
        <v>1605</v>
      </c>
      <c r="C281" s="10" t="s">
        <v>1618</v>
      </c>
      <c r="D281" s="9" t="s">
        <v>1619</v>
      </c>
      <c r="E281" s="9" t="s">
        <v>1606</v>
      </c>
      <c r="F281" s="9" t="s">
        <v>75</v>
      </c>
      <c r="G281" s="11">
        <v>2</v>
      </c>
      <c r="H281" s="10" t="s">
        <v>1653</v>
      </c>
      <c r="I281" s="11">
        <v>1</v>
      </c>
      <c r="J281" s="9" t="s">
        <v>1654</v>
      </c>
      <c r="K281" s="10" t="s">
        <v>1655</v>
      </c>
      <c r="L281" s="9" t="s">
        <v>1620</v>
      </c>
      <c r="M281" s="9" t="s">
        <v>75</v>
      </c>
      <c r="N281" s="9" t="s">
        <v>75</v>
      </c>
      <c r="O281" s="12"/>
      <c r="P281" s="13">
        <v>1</v>
      </c>
      <c r="Q281" s="10" t="s">
        <v>1656</v>
      </c>
      <c r="R281" s="14">
        <v>45323</v>
      </c>
      <c r="S281" s="14">
        <v>45443</v>
      </c>
      <c r="T281" s="13">
        <v>1</v>
      </c>
      <c r="U281" s="13">
        <v>100</v>
      </c>
      <c r="V281" s="9" t="s">
        <v>75</v>
      </c>
      <c r="W281" s="12"/>
      <c r="X281" s="12"/>
      <c r="Y281" s="10" t="s">
        <v>1611</v>
      </c>
      <c r="Z281" s="10" t="s">
        <v>75</v>
      </c>
      <c r="AA281" s="12"/>
      <c r="AB281" s="12"/>
      <c r="AC281" s="10" t="s">
        <v>1657</v>
      </c>
      <c r="AD281" s="10" t="s">
        <v>1613</v>
      </c>
      <c r="AE281" s="12"/>
      <c r="AF281" s="12"/>
      <c r="AG281" s="10" t="s">
        <v>1658</v>
      </c>
      <c r="AH281" s="10" t="s">
        <v>1615</v>
      </c>
      <c r="AI281" s="12"/>
      <c r="AJ281" s="12"/>
      <c r="AK281" s="10" t="s">
        <v>75</v>
      </c>
      <c r="AL281" s="10" t="s">
        <v>75</v>
      </c>
      <c r="AM281" s="13">
        <v>1</v>
      </c>
      <c r="AN281" s="13">
        <v>1</v>
      </c>
      <c r="AO281" s="10" t="s">
        <v>1659</v>
      </c>
      <c r="AP281" s="10" t="s">
        <v>1615</v>
      </c>
      <c r="AQ281" s="12"/>
      <c r="AR281" s="12"/>
      <c r="AS281" s="10" t="s">
        <v>1660</v>
      </c>
      <c r="AT281" s="10" t="s">
        <v>75</v>
      </c>
      <c r="AU281" s="12"/>
      <c r="AV281" s="12"/>
      <c r="AW281" s="10" t="s">
        <v>75</v>
      </c>
      <c r="AX281" s="10" t="s">
        <v>75</v>
      </c>
      <c r="AY281" s="12"/>
      <c r="AZ281" s="12"/>
      <c r="BA281" s="10" t="s">
        <v>75</v>
      </c>
      <c r="BB281" s="10" t="s">
        <v>75</v>
      </c>
      <c r="BC281" s="12"/>
      <c r="BD281" s="12"/>
      <c r="BE281" s="10" t="s">
        <v>75</v>
      </c>
      <c r="BF281" s="10" t="s">
        <v>75</v>
      </c>
      <c r="BG281" s="12"/>
      <c r="BH281" s="12"/>
      <c r="BI281" s="10" t="s">
        <v>75</v>
      </c>
      <c r="BJ281" s="10" t="s">
        <v>75</v>
      </c>
      <c r="BK281" s="12"/>
      <c r="BL281" s="12"/>
      <c r="BM281" s="10" t="s">
        <v>75</v>
      </c>
      <c r="BN281" s="10" t="s">
        <v>75</v>
      </c>
      <c r="BO281" s="12"/>
      <c r="BP281" s="12"/>
      <c r="BQ281" s="10" t="s">
        <v>75</v>
      </c>
      <c r="BR281" s="10" t="s">
        <v>75</v>
      </c>
      <c r="BS281" s="21">
        <v>1</v>
      </c>
      <c r="BT281" s="17" t="s">
        <v>3511</v>
      </c>
      <c r="BU281" s="30">
        <f t="shared" si="4"/>
        <v>1</v>
      </c>
    </row>
    <row r="282" spans="1:73" ht="210" x14ac:dyDescent="0.25">
      <c r="A282" s="9" t="s">
        <v>1604</v>
      </c>
      <c r="B282" s="9" t="s">
        <v>1605</v>
      </c>
      <c r="C282" s="10" t="s">
        <v>1618</v>
      </c>
      <c r="D282" s="9" t="s">
        <v>1619</v>
      </c>
      <c r="E282" s="9" t="s">
        <v>1606</v>
      </c>
      <c r="F282" s="9" t="s">
        <v>75</v>
      </c>
      <c r="G282" s="11">
        <v>2</v>
      </c>
      <c r="H282" s="10" t="s">
        <v>1653</v>
      </c>
      <c r="I282" s="11">
        <v>1</v>
      </c>
      <c r="J282" s="9" t="s">
        <v>1654</v>
      </c>
      <c r="K282" s="10" t="s">
        <v>1655</v>
      </c>
      <c r="L282" s="9" t="s">
        <v>1620</v>
      </c>
      <c r="M282" s="9" t="s">
        <v>75</v>
      </c>
      <c r="N282" s="9" t="s">
        <v>75</v>
      </c>
      <c r="O282" s="12"/>
      <c r="P282" s="13">
        <v>1</v>
      </c>
      <c r="Q282" s="10" t="s">
        <v>1656</v>
      </c>
      <c r="R282" s="14">
        <v>45323</v>
      </c>
      <c r="S282" s="14">
        <v>45443</v>
      </c>
      <c r="T282" s="13">
        <v>1</v>
      </c>
      <c r="U282" s="13">
        <v>100</v>
      </c>
      <c r="V282" s="9" t="s">
        <v>75</v>
      </c>
      <c r="W282" s="12"/>
      <c r="X282" s="12"/>
      <c r="Y282" s="10" t="s">
        <v>1611</v>
      </c>
      <c r="Z282" s="10" t="s">
        <v>75</v>
      </c>
      <c r="AA282" s="12"/>
      <c r="AB282" s="12"/>
      <c r="AC282" s="10" t="s">
        <v>1657</v>
      </c>
      <c r="AD282" s="10" t="s">
        <v>1613</v>
      </c>
      <c r="AE282" s="12"/>
      <c r="AF282" s="12"/>
      <c r="AG282" s="10" t="s">
        <v>1658</v>
      </c>
      <c r="AH282" s="10" t="s">
        <v>1615</v>
      </c>
      <c r="AI282" s="12"/>
      <c r="AJ282" s="12"/>
      <c r="AK282" s="10" t="s">
        <v>75</v>
      </c>
      <c r="AL282" s="10" t="s">
        <v>75</v>
      </c>
      <c r="AM282" s="13">
        <v>1</v>
      </c>
      <c r="AN282" s="13">
        <v>1</v>
      </c>
      <c r="AO282" s="10" t="s">
        <v>1659</v>
      </c>
      <c r="AP282" s="10" t="s">
        <v>1615</v>
      </c>
      <c r="AQ282" s="12"/>
      <c r="AR282" s="12"/>
      <c r="AS282" s="10" t="s">
        <v>1660</v>
      </c>
      <c r="AT282" s="10" t="s">
        <v>75</v>
      </c>
      <c r="AU282" s="12"/>
      <c r="AV282" s="12"/>
      <c r="AW282" s="10" t="s">
        <v>75</v>
      </c>
      <c r="AX282" s="10" t="s">
        <v>75</v>
      </c>
      <c r="AY282" s="12"/>
      <c r="AZ282" s="12"/>
      <c r="BA282" s="10" t="s">
        <v>75</v>
      </c>
      <c r="BB282" s="10" t="s">
        <v>75</v>
      </c>
      <c r="BC282" s="12"/>
      <c r="BD282" s="12"/>
      <c r="BE282" s="10" t="s">
        <v>75</v>
      </c>
      <c r="BF282" s="10" t="s">
        <v>75</v>
      </c>
      <c r="BG282" s="12"/>
      <c r="BH282" s="12"/>
      <c r="BI282" s="10" t="s">
        <v>75</v>
      </c>
      <c r="BJ282" s="10" t="s">
        <v>75</v>
      </c>
      <c r="BK282" s="12"/>
      <c r="BL282" s="12"/>
      <c r="BM282" s="10" t="s">
        <v>75</v>
      </c>
      <c r="BN282" s="10" t="s">
        <v>75</v>
      </c>
      <c r="BO282" s="12"/>
      <c r="BP282" s="12"/>
      <c r="BQ282" s="10" t="s">
        <v>75</v>
      </c>
      <c r="BR282" s="10" t="s">
        <v>75</v>
      </c>
      <c r="BS282" s="21">
        <v>1</v>
      </c>
      <c r="BT282" s="17" t="s">
        <v>3511</v>
      </c>
      <c r="BU282" s="30">
        <f t="shared" si="4"/>
        <v>1</v>
      </c>
    </row>
    <row r="283" spans="1:73" ht="409.5" x14ac:dyDescent="0.25">
      <c r="A283" s="9" t="s">
        <v>1604</v>
      </c>
      <c r="B283" s="9" t="s">
        <v>1605</v>
      </c>
      <c r="C283" s="10" t="s">
        <v>1618</v>
      </c>
      <c r="D283" s="9" t="s">
        <v>1619</v>
      </c>
      <c r="E283" s="9" t="s">
        <v>1606</v>
      </c>
      <c r="F283" s="9" t="s">
        <v>75</v>
      </c>
      <c r="G283" s="11">
        <v>2</v>
      </c>
      <c r="H283" s="10" t="s">
        <v>1653</v>
      </c>
      <c r="I283" s="11">
        <v>2</v>
      </c>
      <c r="J283" s="9" t="s">
        <v>1661</v>
      </c>
      <c r="K283" s="10" t="s">
        <v>1662</v>
      </c>
      <c r="L283" s="9" t="s">
        <v>1620</v>
      </c>
      <c r="M283" s="9" t="s">
        <v>75</v>
      </c>
      <c r="N283" s="9" t="s">
        <v>75</v>
      </c>
      <c r="O283" s="12"/>
      <c r="P283" s="13">
        <v>1</v>
      </c>
      <c r="Q283" s="10" t="s">
        <v>1656</v>
      </c>
      <c r="R283" s="14">
        <v>45323</v>
      </c>
      <c r="S283" s="14">
        <v>45443</v>
      </c>
      <c r="T283" s="13">
        <v>1</v>
      </c>
      <c r="U283" s="13">
        <v>100</v>
      </c>
      <c r="V283" s="9" t="s">
        <v>75</v>
      </c>
      <c r="W283" s="12"/>
      <c r="X283" s="12"/>
      <c r="Y283" s="10" t="s">
        <v>1611</v>
      </c>
      <c r="Z283" s="10" t="s">
        <v>75</v>
      </c>
      <c r="AA283" s="12"/>
      <c r="AB283" s="12"/>
      <c r="AC283" s="10" t="s">
        <v>1663</v>
      </c>
      <c r="AD283" s="10" t="s">
        <v>1613</v>
      </c>
      <c r="AE283" s="12"/>
      <c r="AF283" s="12"/>
      <c r="AG283" s="10" t="s">
        <v>1664</v>
      </c>
      <c r="AH283" s="10" t="s">
        <v>1615</v>
      </c>
      <c r="AI283" s="12"/>
      <c r="AJ283" s="12"/>
      <c r="AK283" s="10" t="s">
        <v>75</v>
      </c>
      <c r="AL283" s="10" t="s">
        <v>75</v>
      </c>
      <c r="AM283" s="13">
        <v>1</v>
      </c>
      <c r="AN283" s="13">
        <v>1</v>
      </c>
      <c r="AO283" s="10" t="s">
        <v>1665</v>
      </c>
      <c r="AP283" s="10" t="s">
        <v>1615</v>
      </c>
      <c r="AQ283" s="12"/>
      <c r="AR283" s="12"/>
      <c r="AS283" s="10" t="s">
        <v>1666</v>
      </c>
      <c r="AT283" s="10" t="s">
        <v>75</v>
      </c>
      <c r="AU283" s="12"/>
      <c r="AV283" s="12"/>
      <c r="AW283" s="10" t="s">
        <v>75</v>
      </c>
      <c r="AX283" s="10" t="s">
        <v>75</v>
      </c>
      <c r="AY283" s="12"/>
      <c r="AZ283" s="12"/>
      <c r="BA283" s="10" t="s">
        <v>75</v>
      </c>
      <c r="BB283" s="10" t="s">
        <v>75</v>
      </c>
      <c r="BC283" s="12"/>
      <c r="BD283" s="12"/>
      <c r="BE283" s="10" t="s">
        <v>75</v>
      </c>
      <c r="BF283" s="10" t="s">
        <v>75</v>
      </c>
      <c r="BG283" s="12"/>
      <c r="BH283" s="12"/>
      <c r="BI283" s="10" t="s">
        <v>75</v>
      </c>
      <c r="BJ283" s="10" t="s">
        <v>75</v>
      </c>
      <c r="BK283" s="12"/>
      <c r="BL283" s="12"/>
      <c r="BM283" s="10" t="s">
        <v>75</v>
      </c>
      <c r="BN283" s="10" t="s">
        <v>75</v>
      </c>
      <c r="BO283" s="12"/>
      <c r="BP283" s="12"/>
      <c r="BQ283" s="10" t="s">
        <v>75</v>
      </c>
      <c r="BR283" s="10" t="s">
        <v>75</v>
      </c>
      <c r="BS283" s="21">
        <v>1</v>
      </c>
      <c r="BT283" s="17" t="s">
        <v>3512</v>
      </c>
      <c r="BU283" s="30">
        <f t="shared" si="4"/>
        <v>1</v>
      </c>
    </row>
    <row r="284" spans="1:73" ht="240" x14ac:dyDescent="0.25">
      <c r="A284" s="9" t="s">
        <v>1604</v>
      </c>
      <c r="B284" s="9" t="s">
        <v>1621</v>
      </c>
      <c r="C284" s="10" t="s">
        <v>1622</v>
      </c>
      <c r="D284" s="9" t="s">
        <v>1623</v>
      </c>
      <c r="E284" s="9" t="s">
        <v>1624</v>
      </c>
      <c r="F284" s="9" t="s">
        <v>75</v>
      </c>
      <c r="G284" s="11">
        <v>3</v>
      </c>
      <c r="H284" s="10" t="s">
        <v>1667</v>
      </c>
      <c r="I284" s="11">
        <v>1</v>
      </c>
      <c r="J284" s="9" t="s">
        <v>1668</v>
      </c>
      <c r="K284" s="10" t="s">
        <v>1669</v>
      </c>
      <c r="L284" s="9" t="s">
        <v>1628</v>
      </c>
      <c r="M284" s="9" t="s">
        <v>75</v>
      </c>
      <c r="N284" s="9" t="s">
        <v>75</v>
      </c>
      <c r="O284" s="13">
        <v>0.01</v>
      </c>
      <c r="P284" s="13">
        <v>2</v>
      </c>
      <c r="Q284" s="10" t="s">
        <v>1629</v>
      </c>
      <c r="R284" s="14">
        <v>45505</v>
      </c>
      <c r="S284" s="14">
        <v>45657</v>
      </c>
      <c r="T284" s="13">
        <v>2</v>
      </c>
      <c r="U284" s="13">
        <v>100</v>
      </c>
      <c r="V284" s="9" t="s">
        <v>75</v>
      </c>
      <c r="W284" s="12"/>
      <c r="X284" s="12"/>
      <c r="Y284" s="10" t="s">
        <v>75</v>
      </c>
      <c r="Z284" s="10" t="s">
        <v>75</v>
      </c>
      <c r="AA284" s="12"/>
      <c r="AB284" s="12"/>
      <c r="AC284" s="10" t="s">
        <v>75</v>
      </c>
      <c r="AD284" s="10" t="s">
        <v>75</v>
      </c>
      <c r="AE284" s="12"/>
      <c r="AF284" s="12"/>
      <c r="AG284" s="10" t="s">
        <v>75</v>
      </c>
      <c r="AH284" s="10" t="s">
        <v>75</v>
      </c>
      <c r="AI284" s="12"/>
      <c r="AJ284" s="12"/>
      <c r="AK284" s="10" t="s">
        <v>75</v>
      </c>
      <c r="AL284" s="10" t="s">
        <v>75</v>
      </c>
      <c r="AM284" s="12"/>
      <c r="AN284" s="12"/>
      <c r="AO284" s="10" t="s">
        <v>75</v>
      </c>
      <c r="AP284" s="10" t="s">
        <v>75</v>
      </c>
      <c r="AQ284" s="12"/>
      <c r="AR284" s="12"/>
      <c r="AS284" s="10" t="s">
        <v>75</v>
      </c>
      <c r="AT284" s="10" t="s">
        <v>75</v>
      </c>
      <c r="AU284" s="12"/>
      <c r="AV284" s="12"/>
      <c r="AW284" s="10" t="s">
        <v>75</v>
      </c>
      <c r="AX284" s="10" t="s">
        <v>75</v>
      </c>
      <c r="AY284" s="12"/>
      <c r="AZ284" s="12"/>
      <c r="BA284" s="10" t="s">
        <v>1670</v>
      </c>
      <c r="BB284" s="10" t="s">
        <v>75</v>
      </c>
      <c r="BC284" s="13">
        <v>1</v>
      </c>
      <c r="BD284" s="13">
        <v>1</v>
      </c>
      <c r="BE284" s="10" t="s">
        <v>1671</v>
      </c>
      <c r="BF284" s="10" t="s">
        <v>82</v>
      </c>
      <c r="BG284" s="12"/>
      <c r="BH284" s="12"/>
      <c r="BI284" s="10" t="s">
        <v>1672</v>
      </c>
      <c r="BJ284" s="10" t="s">
        <v>75</v>
      </c>
      <c r="BK284" s="12"/>
      <c r="BL284" s="13">
        <v>1</v>
      </c>
      <c r="BM284" s="10" t="s">
        <v>1673</v>
      </c>
      <c r="BN284" s="10" t="s">
        <v>82</v>
      </c>
      <c r="BO284" s="13">
        <v>1</v>
      </c>
      <c r="BP284" s="13">
        <v>0</v>
      </c>
      <c r="BQ284" s="10" t="s">
        <v>1674</v>
      </c>
      <c r="BR284" s="10" t="s">
        <v>1675</v>
      </c>
      <c r="BS284" s="21">
        <v>2</v>
      </c>
      <c r="BT284" s="17" t="s">
        <v>3887</v>
      </c>
      <c r="BU284" s="30">
        <f t="shared" si="4"/>
        <v>1</v>
      </c>
    </row>
    <row r="285" spans="1:73" ht="409.5" x14ac:dyDescent="0.25">
      <c r="A285" s="9" t="s">
        <v>1604</v>
      </c>
      <c r="B285" s="9" t="s">
        <v>1621</v>
      </c>
      <c r="C285" s="10" t="s">
        <v>1622</v>
      </c>
      <c r="D285" s="9" t="s">
        <v>1623</v>
      </c>
      <c r="E285" s="9" t="s">
        <v>1624</v>
      </c>
      <c r="F285" s="9" t="s">
        <v>75</v>
      </c>
      <c r="G285" s="11">
        <v>3</v>
      </c>
      <c r="H285" s="10" t="s">
        <v>1667</v>
      </c>
      <c r="I285" s="11">
        <v>2</v>
      </c>
      <c r="J285" s="9" t="s">
        <v>1676</v>
      </c>
      <c r="K285" s="10" t="s">
        <v>1677</v>
      </c>
      <c r="L285" s="9" t="s">
        <v>1628</v>
      </c>
      <c r="M285" s="9" t="s">
        <v>75</v>
      </c>
      <c r="N285" s="9" t="s">
        <v>75</v>
      </c>
      <c r="O285" s="13">
        <v>0.01</v>
      </c>
      <c r="P285" s="13">
        <v>4</v>
      </c>
      <c r="Q285" s="10" t="s">
        <v>1629</v>
      </c>
      <c r="R285" s="14">
        <v>45505</v>
      </c>
      <c r="S285" s="14">
        <v>45657</v>
      </c>
      <c r="T285" s="13">
        <v>4</v>
      </c>
      <c r="U285" s="13">
        <v>100</v>
      </c>
      <c r="V285" s="9" t="s">
        <v>75</v>
      </c>
      <c r="W285" s="12"/>
      <c r="X285" s="12"/>
      <c r="Y285" s="10" t="s">
        <v>75</v>
      </c>
      <c r="Z285" s="10" t="s">
        <v>75</v>
      </c>
      <c r="AA285" s="12"/>
      <c r="AB285" s="12"/>
      <c r="AC285" s="10" t="s">
        <v>75</v>
      </c>
      <c r="AD285" s="10" t="s">
        <v>75</v>
      </c>
      <c r="AE285" s="12"/>
      <c r="AF285" s="12"/>
      <c r="AG285" s="10" t="s">
        <v>75</v>
      </c>
      <c r="AH285" s="10" t="s">
        <v>75</v>
      </c>
      <c r="AI285" s="12"/>
      <c r="AJ285" s="12"/>
      <c r="AK285" s="10" t="s">
        <v>75</v>
      </c>
      <c r="AL285" s="10" t="s">
        <v>75</v>
      </c>
      <c r="AM285" s="12"/>
      <c r="AN285" s="12"/>
      <c r="AO285" s="10" t="s">
        <v>75</v>
      </c>
      <c r="AP285" s="10" t="s">
        <v>75</v>
      </c>
      <c r="AQ285" s="12"/>
      <c r="AR285" s="12"/>
      <c r="AS285" s="10" t="s">
        <v>75</v>
      </c>
      <c r="AT285" s="10" t="s">
        <v>75</v>
      </c>
      <c r="AU285" s="12"/>
      <c r="AV285" s="12"/>
      <c r="AW285" s="10" t="s">
        <v>75</v>
      </c>
      <c r="AX285" s="10" t="s">
        <v>75</v>
      </c>
      <c r="AY285" s="13">
        <v>1</v>
      </c>
      <c r="AZ285" s="13">
        <v>1</v>
      </c>
      <c r="BA285" s="10" t="s">
        <v>1678</v>
      </c>
      <c r="BB285" s="10" t="s">
        <v>82</v>
      </c>
      <c r="BC285" s="13">
        <v>1</v>
      </c>
      <c r="BD285" s="13">
        <v>1</v>
      </c>
      <c r="BE285" s="10" t="s">
        <v>1679</v>
      </c>
      <c r="BF285" s="10" t="s">
        <v>82</v>
      </c>
      <c r="BG285" s="13">
        <v>1</v>
      </c>
      <c r="BH285" s="13">
        <v>1</v>
      </c>
      <c r="BI285" s="10" t="s">
        <v>1680</v>
      </c>
      <c r="BJ285" s="10" t="s">
        <v>82</v>
      </c>
      <c r="BK285" s="13">
        <v>1</v>
      </c>
      <c r="BL285" s="13">
        <v>1</v>
      </c>
      <c r="BM285" s="10" t="s">
        <v>1681</v>
      </c>
      <c r="BN285" s="10" t="s">
        <v>82</v>
      </c>
      <c r="BO285" s="12"/>
      <c r="BP285" s="12"/>
      <c r="BQ285" s="10" t="s">
        <v>1682</v>
      </c>
      <c r="BR285" s="10" t="s">
        <v>82</v>
      </c>
      <c r="BS285" s="21">
        <v>4</v>
      </c>
      <c r="BT285" s="17" t="s">
        <v>3513</v>
      </c>
      <c r="BU285" s="30">
        <f t="shared" si="4"/>
        <v>1</v>
      </c>
    </row>
    <row r="286" spans="1:73" ht="409.5" x14ac:dyDescent="0.25">
      <c r="A286" s="9" t="s">
        <v>1604</v>
      </c>
      <c r="B286" s="9" t="s">
        <v>1605</v>
      </c>
      <c r="C286" s="10" t="s">
        <v>1618</v>
      </c>
      <c r="D286" s="9" t="s">
        <v>1619</v>
      </c>
      <c r="E286" s="9" t="s">
        <v>1606</v>
      </c>
      <c r="F286" s="9" t="s">
        <v>75</v>
      </c>
      <c r="G286" s="11">
        <v>3</v>
      </c>
      <c r="H286" s="10" t="s">
        <v>1683</v>
      </c>
      <c r="I286" s="11">
        <v>1</v>
      </c>
      <c r="J286" s="9" t="s">
        <v>1684</v>
      </c>
      <c r="K286" s="10" t="s">
        <v>1685</v>
      </c>
      <c r="L286" s="9" t="s">
        <v>1620</v>
      </c>
      <c r="M286" s="9" t="s">
        <v>75</v>
      </c>
      <c r="N286" s="9" t="s">
        <v>75</v>
      </c>
      <c r="O286" s="12"/>
      <c r="P286" s="13">
        <v>1</v>
      </c>
      <c r="Q286" s="10" t="s">
        <v>1686</v>
      </c>
      <c r="R286" s="14">
        <v>45323</v>
      </c>
      <c r="S286" s="14">
        <v>45443</v>
      </c>
      <c r="T286" s="13">
        <v>1</v>
      </c>
      <c r="U286" s="13">
        <v>100</v>
      </c>
      <c r="V286" s="9" t="s">
        <v>75</v>
      </c>
      <c r="W286" s="12"/>
      <c r="X286" s="12"/>
      <c r="Y286" s="10" t="s">
        <v>1611</v>
      </c>
      <c r="Z286" s="10" t="s">
        <v>75</v>
      </c>
      <c r="AA286" s="12"/>
      <c r="AB286" s="12"/>
      <c r="AC286" s="10" t="s">
        <v>1687</v>
      </c>
      <c r="AD286" s="10" t="s">
        <v>1613</v>
      </c>
      <c r="AE286" s="12"/>
      <c r="AF286" s="12"/>
      <c r="AG286" s="10" t="s">
        <v>1688</v>
      </c>
      <c r="AH286" s="10" t="s">
        <v>1615</v>
      </c>
      <c r="AI286" s="12"/>
      <c r="AJ286" s="12"/>
      <c r="AK286" s="10" t="s">
        <v>75</v>
      </c>
      <c r="AL286" s="10" t="s">
        <v>75</v>
      </c>
      <c r="AM286" s="13">
        <v>1</v>
      </c>
      <c r="AN286" s="13">
        <v>1</v>
      </c>
      <c r="AO286" s="10" t="s">
        <v>1689</v>
      </c>
      <c r="AP286" s="10" t="s">
        <v>1615</v>
      </c>
      <c r="AQ286" s="12"/>
      <c r="AR286" s="12"/>
      <c r="AS286" s="10" t="s">
        <v>1690</v>
      </c>
      <c r="AT286" s="10" t="s">
        <v>75</v>
      </c>
      <c r="AU286" s="12"/>
      <c r="AV286" s="12"/>
      <c r="AW286" s="10" t="s">
        <v>75</v>
      </c>
      <c r="AX286" s="10" t="s">
        <v>75</v>
      </c>
      <c r="AY286" s="12"/>
      <c r="AZ286" s="12"/>
      <c r="BA286" s="10" t="s">
        <v>75</v>
      </c>
      <c r="BB286" s="10" t="s">
        <v>75</v>
      </c>
      <c r="BC286" s="12"/>
      <c r="BD286" s="12"/>
      <c r="BE286" s="10" t="s">
        <v>75</v>
      </c>
      <c r="BF286" s="10" t="s">
        <v>75</v>
      </c>
      <c r="BG286" s="12"/>
      <c r="BH286" s="12"/>
      <c r="BI286" s="10" t="s">
        <v>75</v>
      </c>
      <c r="BJ286" s="10" t="s">
        <v>75</v>
      </c>
      <c r="BK286" s="12"/>
      <c r="BL286" s="12"/>
      <c r="BM286" s="10" t="s">
        <v>75</v>
      </c>
      <c r="BN286" s="10" t="s">
        <v>75</v>
      </c>
      <c r="BO286" s="12"/>
      <c r="BP286" s="12"/>
      <c r="BQ286" s="10" t="s">
        <v>75</v>
      </c>
      <c r="BR286" s="10" t="s">
        <v>75</v>
      </c>
      <c r="BS286" s="21">
        <v>1</v>
      </c>
      <c r="BT286" s="17" t="s">
        <v>3512</v>
      </c>
      <c r="BU286" s="30">
        <f t="shared" si="4"/>
        <v>1</v>
      </c>
    </row>
    <row r="287" spans="1:73" ht="409.5" x14ac:dyDescent="0.25">
      <c r="A287" s="9" t="s">
        <v>1604</v>
      </c>
      <c r="B287" s="9" t="s">
        <v>1605</v>
      </c>
      <c r="C287" s="10" t="s">
        <v>1618</v>
      </c>
      <c r="D287" s="9" t="s">
        <v>1619</v>
      </c>
      <c r="E287" s="9" t="s">
        <v>1606</v>
      </c>
      <c r="F287" s="9" t="s">
        <v>75</v>
      </c>
      <c r="G287" s="11">
        <v>3</v>
      </c>
      <c r="H287" s="10" t="s">
        <v>1683</v>
      </c>
      <c r="I287" s="11">
        <v>2</v>
      </c>
      <c r="J287" s="9" t="s">
        <v>1691</v>
      </c>
      <c r="K287" s="10" t="s">
        <v>1685</v>
      </c>
      <c r="L287" s="9" t="s">
        <v>1620</v>
      </c>
      <c r="M287" s="9" t="s">
        <v>75</v>
      </c>
      <c r="N287" s="9" t="s">
        <v>75</v>
      </c>
      <c r="O287" s="12"/>
      <c r="P287" s="13">
        <v>2</v>
      </c>
      <c r="Q287" s="10" t="s">
        <v>1686</v>
      </c>
      <c r="R287" s="14">
        <v>45323</v>
      </c>
      <c r="S287" s="14">
        <v>45443</v>
      </c>
      <c r="T287" s="13">
        <v>2</v>
      </c>
      <c r="U287" s="13">
        <v>100</v>
      </c>
      <c r="V287" s="9" t="s">
        <v>75</v>
      </c>
      <c r="W287" s="12"/>
      <c r="X287" s="12"/>
      <c r="Y287" s="10" t="s">
        <v>1611</v>
      </c>
      <c r="Z287" s="10" t="s">
        <v>75</v>
      </c>
      <c r="AA287" s="12"/>
      <c r="AB287" s="12"/>
      <c r="AC287" s="10" t="s">
        <v>1692</v>
      </c>
      <c r="AD287" s="10" t="s">
        <v>1613</v>
      </c>
      <c r="AE287" s="13">
        <v>1</v>
      </c>
      <c r="AF287" s="13">
        <v>1</v>
      </c>
      <c r="AG287" s="10" t="s">
        <v>1693</v>
      </c>
      <c r="AH287" s="10" t="s">
        <v>1615</v>
      </c>
      <c r="AI287" s="12"/>
      <c r="AJ287" s="12"/>
      <c r="AK287" s="10" t="s">
        <v>75</v>
      </c>
      <c r="AL287" s="10" t="s">
        <v>75</v>
      </c>
      <c r="AM287" s="13">
        <v>1</v>
      </c>
      <c r="AN287" s="13">
        <v>1</v>
      </c>
      <c r="AO287" s="10" t="s">
        <v>1694</v>
      </c>
      <c r="AP287" s="10" t="s">
        <v>204</v>
      </c>
      <c r="AQ287" s="12"/>
      <c r="AR287" s="12"/>
      <c r="AS287" s="10" t="s">
        <v>1695</v>
      </c>
      <c r="AT287" s="10" t="s">
        <v>75</v>
      </c>
      <c r="AU287" s="12"/>
      <c r="AV287" s="12"/>
      <c r="AW287" s="10" t="s">
        <v>75</v>
      </c>
      <c r="AX287" s="10" t="s">
        <v>75</v>
      </c>
      <c r="AY287" s="12"/>
      <c r="AZ287" s="12"/>
      <c r="BA287" s="10" t="s">
        <v>75</v>
      </c>
      <c r="BB287" s="10" t="s">
        <v>75</v>
      </c>
      <c r="BC287" s="12"/>
      <c r="BD287" s="12"/>
      <c r="BE287" s="10" t="s">
        <v>75</v>
      </c>
      <c r="BF287" s="10" t="s">
        <v>75</v>
      </c>
      <c r="BG287" s="12"/>
      <c r="BH287" s="12"/>
      <c r="BI287" s="10" t="s">
        <v>75</v>
      </c>
      <c r="BJ287" s="10" t="s">
        <v>75</v>
      </c>
      <c r="BK287" s="12"/>
      <c r="BL287" s="12"/>
      <c r="BM287" s="10" t="s">
        <v>75</v>
      </c>
      <c r="BN287" s="10" t="s">
        <v>75</v>
      </c>
      <c r="BO287" s="12"/>
      <c r="BP287" s="12"/>
      <c r="BQ287" s="10" t="s">
        <v>75</v>
      </c>
      <c r="BR287" s="10" t="s">
        <v>75</v>
      </c>
      <c r="BS287" s="21">
        <v>2</v>
      </c>
      <c r="BT287" s="17" t="s">
        <v>3888</v>
      </c>
      <c r="BU287" s="30">
        <f t="shared" si="4"/>
        <v>1</v>
      </c>
    </row>
    <row r="288" spans="1:73" ht="150" x14ac:dyDescent="0.25">
      <c r="A288" s="9" t="s">
        <v>1604</v>
      </c>
      <c r="B288" s="9" t="s">
        <v>1621</v>
      </c>
      <c r="C288" s="10" t="s">
        <v>1622</v>
      </c>
      <c r="D288" s="9" t="s">
        <v>1623</v>
      </c>
      <c r="E288" s="9" t="s">
        <v>1624</v>
      </c>
      <c r="F288" s="9" t="s">
        <v>75</v>
      </c>
      <c r="G288" s="11">
        <v>4</v>
      </c>
      <c r="H288" s="10" t="s">
        <v>1696</v>
      </c>
      <c r="I288" s="11">
        <v>1</v>
      </c>
      <c r="J288" s="9" t="s">
        <v>1697</v>
      </c>
      <c r="K288" s="10" t="s">
        <v>1698</v>
      </c>
      <c r="L288" s="9" t="s">
        <v>1628</v>
      </c>
      <c r="M288" s="9" t="s">
        <v>75</v>
      </c>
      <c r="N288" s="9" t="s">
        <v>75</v>
      </c>
      <c r="O288" s="13">
        <v>0.01</v>
      </c>
      <c r="P288" s="13">
        <v>1</v>
      </c>
      <c r="Q288" s="10" t="s">
        <v>1629</v>
      </c>
      <c r="R288" s="14">
        <v>45505</v>
      </c>
      <c r="S288" s="14">
        <v>45657</v>
      </c>
      <c r="T288" s="13">
        <v>1</v>
      </c>
      <c r="U288" s="13">
        <v>100</v>
      </c>
      <c r="V288" s="9" t="s">
        <v>75</v>
      </c>
      <c r="W288" s="12"/>
      <c r="X288" s="12"/>
      <c r="Y288" s="10" t="s">
        <v>75</v>
      </c>
      <c r="Z288" s="10" t="s">
        <v>75</v>
      </c>
      <c r="AA288" s="12"/>
      <c r="AB288" s="12"/>
      <c r="AC288" s="10" t="s">
        <v>75</v>
      </c>
      <c r="AD288" s="10" t="s">
        <v>75</v>
      </c>
      <c r="AE288" s="12"/>
      <c r="AF288" s="12"/>
      <c r="AG288" s="10" t="s">
        <v>75</v>
      </c>
      <c r="AH288" s="10" t="s">
        <v>75</v>
      </c>
      <c r="AI288" s="12"/>
      <c r="AJ288" s="12"/>
      <c r="AK288" s="10" t="s">
        <v>75</v>
      </c>
      <c r="AL288" s="10" t="s">
        <v>75</v>
      </c>
      <c r="AM288" s="12"/>
      <c r="AN288" s="12"/>
      <c r="AO288" s="10" t="s">
        <v>75</v>
      </c>
      <c r="AP288" s="10" t="s">
        <v>75</v>
      </c>
      <c r="AQ288" s="12"/>
      <c r="AR288" s="12"/>
      <c r="AS288" s="10" t="s">
        <v>75</v>
      </c>
      <c r="AT288" s="10" t="s">
        <v>75</v>
      </c>
      <c r="AU288" s="12"/>
      <c r="AV288" s="12"/>
      <c r="AW288" s="10" t="s">
        <v>75</v>
      </c>
      <c r="AX288" s="10" t="s">
        <v>75</v>
      </c>
      <c r="AY288" s="12"/>
      <c r="AZ288" s="12"/>
      <c r="BA288" s="10" t="s">
        <v>1699</v>
      </c>
      <c r="BB288" s="10" t="s">
        <v>75</v>
      </c>
      <c r="BC288" s="12"/>
      <c r="BD288" s="12"/>
      <c r="BE288" s="10" t="s">
        <v>75</v>
      </c>
      <c r="BF288" s="10" t="s">
        <v>458</v>
      </c>
      <c r="BG288" s="12"/>
      <c r="BH288" s="12"/>
      <c r="BI288" s="10" t="s">
        <v>1700</v>
      </c>
      <c r="BJ288" s="10" t="s">
        <v>458</v>
      </c>
      <c r="BK288" s="12"/>
      <c r="BL288" s="12"/>
      <c r="BM288" s="10" t="s">
        <v>1701</v>
      </c>
      <c r="BN288" s="10" t="s">
        <v>458</v>
      </c>
      <c r="BO288" s="13">
        <v>1</v>
      </c>
      <c r="BP288" s="13">
        <v>1</v>
      </c>
      <c r="BQ288" s="10" t="s">
        <v>1702</v>
      </c>
      <c r="BR288" s="10" t="s">
        <v>82</v>
      </c>
      <c r="BS288" s="21">
        <v>1</v>
      </c>
      <c r="BT288" s="17" t="s">
        <v>3514</v>
      </c>
      <c r="BU288" s="30">
        <f t="shared" si="4"/>
        <v>1</v>
      </c>
    </row>
    <row r="289" spans="1:73" ht="300" x14ac:dyDescent="0.25">
      <c r="A289" s="9" t="s">
        <v>1604</v>
      </c>
      <c r="B289" s="9" t="s">
        <v>1621</v>
      </c>
      <c r="C289" s="10" t="s">
        <v>1622</v>
      </c>
      <c r="D289" s="9" t="s">
        <v>1623</v>
      </c>
      <c r="E289" s="9" t="s">
        <v>1624</v>
      </c>
      <c r="F289" s="9" t="s">
        <v>75</v>
      </c>
      <c r="G289" s="11">
        <v>4</v>
      </c>
      <c r="H289" s="10" t="s">
        <v>1696</v>
      </c>
      <c r="I289" s="11">
        <v>2</v>
      </c>
      <c r="J289" s="9" t="s">
        <v>1703</v>
      </c>
      <c r="K289" s="10" t="s">
        <v>1704</v>
      </c>
      <c r="L289" s="9" t="s">
        <v>1628</v>
      </c>
      <c r="M289" s="9" t="s">
        <v>75</v>
      </c>
      <c r="N289" s="9" t="s">
        <v>75</v>
      </c>
      <c r="O289" s="13">
        <v>0.01</v>
      </c>
      <c r="P289" s="13">
        <v>1</v>
      </c>
      <c r="Q289" s="10" t="s">
        <v>1629</v>
      </c>
      <c r="R289" s="14">
        <v>45505</v>
      </c>
      <c r="S289" s="14">
        <v>45657</v>
      </c>
      <c r="T289" s="13">
        <v>1</v>
      </c>
      <c r="U289" s="13">
        <v>100</v>
      </c>
      <c r="V289" s="9" t="s">
        <v>75</v>
      </c>
      <c r="W289" s="12"/>
      <c r="X289" s="12"/>
      <c r="Y289" s="10" t="s">
        <v>75</v>
      </c>
      <c r="Z289" s="10" t="s">
        <v>75</v>
      </c>
      <c r="AA289" s="12"/>
      <c r="AB289" s="12"/>
      <c r="AC289" s="10" t="s">
        <v>75</v>
      </c>
      <c r="AD289" s="10" t="s">
        <v>75</v>
      </c>
      <c r="AE289" s="12"/>
      <c r="AF289" s="12"/>
      <c r="AG289" s="10" t="s">
        <v>75</v>
      </c>
      <c r="AH289" s="10" t="s">
        <v>75</v>
      </c>
      <c r="AI289" s="12"/>
      <c r="AJ289" s="12"/>
      <c r="AK289" s="10" t="s">
        <v>75</v>
      </c>
      <c r="AL289" s="10" t="s">
        <v>75</v>
      </c>
      <c r="AM289" s="12"/>
      <c r="AN289" s="12"/>
      <c r="AO289" s="10" t="s">
        <v>75</v>
      </c>
      <c r="AP289" s="10" t="s">
        <v>75</v>
      </c>
      <c r="AQ289" s="12"/>
      <c r="AR289" s="12"/>
      <c r="AS289" s="10" t="s">
        <v>75</v>
      </c>
      <c r="AT289" s="10" t="s">
        <v>75</v>
      </c>
      <c r="AU289" s="12"/>
      <c r="AV289" s="12"/>
      <c r="AW289" s="10" t="s">
        <v>75</v>
      </c>
      <c r="AX289" s="10" t="s">
        <v>75</v>
      </c>
      <c r="AY289" s="12"/>
      <c r="AZ289" s="12"/>
      <c r="BA289" s="10" t="s">
        <v>1705</v>
      </c>
      <c r="BB289" s="10" t="s">
        <v>458</v>
      </c>
      <c r="BC289" s="12"/>
      <c r="BD289" s="12"/>
      <c r="BE289" s="10" t="s">
        <v>1706</v>
      </c>
      <c r="BF289" s="10" t="s">
        <v>458</v>
      </c>
      <c r="BG289" s="12"/>
      <c r="BH289" s="12"/>
      <c r="BI289" s="10" t="s">
        <v>1707</v>
      </c>
      <c r="BJ289" s="10" t="s">
        <v>458</v>
      </c>
      <c r="BK289" s="12"/>
      <c r="BL289" s="12"/>
      <c r="BM289" s="10" t="s">
        <v>1708</v>
      </c>
      <c r="BN289" s="10" t="s">
        <v>458</v>
      </c>
      <c r="BO289" s="13">
        <v>1</v>
      </c>
      <c r="BP289" s="13">
        <v>1</v>
      </c>
      <c r="BQ289" s="10" t="s">
        <v>1709</v>
      </c>
      <c r="BR289" s="10" t="s">
        <v>82</v>
      </c>
      <c r="BS289" s="21">
        <v>1</v>
      </c>
      <c r="BT289" s="17" t="s">
        <v>3515</v>
      </c>
      <c r="BU289" s="30">
        <f t="shared" si="4"/>
        <v>1</v>
      </c>
    </row>
    <row r="290" spans="1:73" ht="120" x14ac:dyDescent="0.25">
      <c r="A290" s="9" t="s">
        <v>1604</v>
      </c>
      <c r="B290" s="9" t="s">
        <v>1621</v>
      </c>
      <c r="C290" s="10" t="s">
        <v>1622</v>
      </c>
      <c r="D290" s="9" t="s">
        <v>1623</v>
      </c>
      <c r="E290" s="9" t="s">
        <v>1624</v>
      </c>
      <c r="F290" s="9" t="s">
        <v>75</v>
      </c>
      <c r="G290" s="11">
        <v>4</v>
      </c>
      <c r="H290" s="10" t="s">
        <v>1696</v>
      </c>
      <c r="I290" s="11">
        <v>3</v>
      </c>
      <c r="J290" s="9" t="s">
        <v>1710</v>
      </c>
      <c r="K290" s="10" t="s">
        <v>1711</v>
      </c>
      <c r="L290" s="9" t="s">
        <v>1628</v>
      </c>
      <c r="M290" s="9" t="s">
        <v>75</v>
      </c>
      <c r="N290" s="9" t="s">
        <v>75</v>
      </c>
      <c r="O290" s="13">
        <v>0.01</v>
      </c>
      <c r="P290" s="13">
        <v>21</v>
      </c>
      <c r="Q290" s="10" t="s">
        <v>1629</v>
      </c>
      <c r="R290" s="14">
        <v>45505</v>
      </c>
      <c r="S290" s="14">
        <v>45657</v>
      </c>
      <c r="T290" s="13">
        <v>21</v>
      </c>
      <c r="U290" s="13">
        <v>100</v>
      </c>
      <c r="V290" s="9" t="s">
        <v>75</v>
      </c>
      <c r="W290" s="12"/>
      <c r="X290" s="12"/>
      <c r="Y290" s="10" t="s">
        <v>75</v>
      </c>
      <c r="Z290" s="10" t="s">
        <v>75</v>
      </c>
      <c r="AA290" s="12"/>
      <c r="AB290" s="12"/>
      <c r="AC290" s="10" t="s">
        <v>75</v>
      </c>
      <c r="AD290" s="10" t="s">
        <v>75</v>
      </c>
      <c r="AE290" s="12"/>
      <c r="AF290" s="12"/>
      <c r="AG290" s="10" t="s">
        <v>75</v>
      </c>
      <c r="AH290" s="10" t="s">
        <v>75</v>
      </c>
      <c r="AI290" s="12"/>
      <c r="AJ290" s="12"/>
      <c r="AK290" s="10" t="s">
        <v>75</v>
      </c>
      <c r="AL290" s="10" t="s">
        <v>75</v>
      </c>
      <c r="AM290" s="12"/>
      <c r="AN290" s="12"/>
      <c r="AO290" s="10" t="s">
        <v>75</v>
      </c>
      <c r="AP290" s="10" t="s">
        <v>75</v>
      </c>
      <c r="AQ290" s="12"/>
      <c r="AR290" s="12"/>
      <c r="AS290" s="10" t="s">
        <v>75</v>
      </c>
      <c r="AT290" s="10" t="s">
        <v>75</v>
      </c>
      <c r="AU290" s="12"/>
      <c r="AV290" s="12"/>
      <c r="AW290" s="10" t="s">
        <v>75</v>
      </c>
      <c r="AX290" s="10" t="s">
        <v>75</v>
      </c>
      <c r="AY290" s="13">
        <v>4</v>
      </c>
      <c r="AZ290" s="13">
        <v>3</v>
      </c>
      <c r="BA290" s="10" t="s">
        <v>1712</v>
      </c>
      <c r="BB290" s="10" t="s">
        <v>82</v>
      </c>
      <c r="BC290" s="13">
        <v>4</v>
      </c>
      <c r="BD290" s="13">
        <v>5</v>
      </c>
      <c r="BE290" s="10" t="s">
        <v>1713</v>
      </c>
      <c r="BF290" s="10" t="s">
        <v>82</v>
      </c>
      <c r="BG290" s="13">
        <v>4</v>
      </c>
      <c r="BH290" s="13">
        <v>6</v>
      </c>
      <c r="BI290" s="10" t="s">
        <v>1714</v>
      </c>
      <c r="BJ290" s="10" t="s">
        <v>82</v>
      </c>
      <c r="BK290" s="13">
        <v>4</v>
      </c>
      <c r="BL290" s="13">
        <v>4</v>
      </c>
      <c r="BM290" s="10" t="s">
        <v>1715</v>
      </c>
      <c r="BN290" s="10" t="s">
        <v>82</v>
      </c>
      <c r="BO290" s="13">
        <v>5</v>
      </c>
      <c r="BP290" s="13">
        <v>3</v>
      </c>
      <c r="BQ290" s="10" t="s">
        <v>1716</v>
      </c>
      <c r="BR290" s="10" t="s">
        <v>1717</v>
      </c>
      <c r="BS290" s="21">
        <v>21</v>
      </c>
      <c r="BT290" s="17" t="s">
        <v>3889</v>
      </c>
      <c r="BU290" s="30">
        <f t="shared" si="4"/>
        <v>1</v>
      </c>
    </row>
    <row r="291" spans="1:73" ht="409.5" x14ac:dyDescent="0.25">
      <c r="A291" s="9" t="s">
        <v>1604</v>
      </c>
      <c r="B291" s="9" t="s">
        <v>1605</v>
      </c>
      <c r="C291" s="10" t="s">
        <v>1618</v>
      </c>
      <c r="D291" s="9" t="s">
        <v>1619</v>
      </c>
      <c r="E291" s="9" t="s">
        <v>1606</v>
      </c>
      <c r="F291" s="9" t="s">
        <v>75</v>
      </c>
      <c r="G291" s="11">
        <v>4</v>
      </c>
      <c r="H291" s="10" t="s">
        <v>1718</v>
      </c>
      <c r="I291" s="11">
        <v>1</v>
      </c>
      <c r="J291" s="9" t="s">
        <v>1719</v>
      </c>
      <c r="K291" s="10" t="s">
        <v>1720</v>
      </c>
      <c r="L291" s="9" t="s">
        <v>1620</v>
      </c>
      <c r="M291" s="9" t="s">
        <v>75</v>
      </c>
      <c r="N291" s="9" t="s">
        <v>75</v>
      </c>
      <c r="O291" s="12"/>
      <c r="P291" s="13">
        <v>1</v>
      </c>
      <c r="Q291" s="10" t="s">
        <v>1721</v>
      </c>
      <c r="R291" s="14">
        <v>45323</v>
      </c>
      <c r="S291" s="14">
        <v>45443</v>
      </c>
      <c r="T291" s="13">
        <v>1</v>
      </c>
      <c r="U291" s="13">
        <v>100</v>
      </c>
      <c r="V291" s="9" t="s">
        <v>75</v>
      </c>
      <c r="W291" s="12"/>
      <c r="X291" s="12"/>
      <c r="Y291" s="10" t="s">
        <v>1611</v>
      </c>
      <c r="Z291" s="10" t="s">
        <v>75</v>
      </c>
      <c r="AA291" s="12"/>
      <c r="AB291" s="12"/>
      <c r="AC291" s="10" t="s">
        <v>1722</v>
      </c>
      <c r="AD291" s="10" t="s">
        <v>1613</v>
      </c>
      <c r="AE291" s="12"/>
      <c r="AF291" s="12"/>
      <c r="AG291" s="10" t="s">
        <v>1723</v>
      </c>
      <c r="AH291" s="10" t="s">
        <v>1615</v>
      </c>
      <c r="AI291" s="12"/>
      <c r="AJ291" s="12"/>
      <c r="AK291" s="10" t="s">
        <v>75</v>
      </c>
      <c r="AL291" s="10" t="s">
        <v>75</v>
      </c>
      <c r="AM291" s="13">
        <v>1</v>
      </c>
      <c r="AN291" s="13">
        <v>1</v>
      </c>
      <c r="AO291" s="10" t="s">
        <v>1724</v>
      </c>
      <c r="AP291" s="10" t="s">
        <v>1615</v>
      </c>
      <c r="AQ291" s="12"/>
      <c r="AR291" s="12"/>
      <c r="AS291" s="10" t="s">
        <v>1725</v>
      </c>
      <c r="AT291" s="10" t="s">
        <v>75</v>
      </c>
      <c r="AU291" s="12"/>
      <c r="AV291" s="12"/>
      <c r="AW291" s="10" t="s">
        <v>75</v>
      </c>
      <c r="AX291" s="10" t="s">
        <v>75</v>
      </c>
      <c r="AY291" s="12"/>
      <c r="AZ291" s="12"/>
      <c r="BA291" s="10" t="s">
        <v>75</v>
      </c>
      <c r="BB291" s="10" t="s">
        <v>75</v>
      </c>
      <c r="BC291" s="12"/>
      <c r="BD291" s="12"/>
      <c r="BE291" s="10" t="s">
        <v>75</v>
      </c>
      <c r="BF291" s="10" t="s">
        <v>75</v>
      </c>
      <c r="BG291" s="12"/>
      <c r="BH291" s="12"/>
      <c r="BI291" s="10" t="s">
        <v>75</v>
      </c>
      <c r="BJ291" s="10" t="s">
        <v>75</v>
      </c>
      <c r="BK291" s="12"/>
      <c r="BL291" s="12"/>
      <c r="BM291" s="10" t="s">
        <v>75</v>
      </c>
      <c r="BN291" s="10" t="s">
        <v>75</v>
      </c>
      <c r="BO291" s="12"/>
      <c r="BP291" s="12"/>
      <c r="BQ291" s="10" t="s">
        <v>75</v>
      </c>
      <c r="BR291" s="10" t="s">
        <v>75</v>
      </c>
      <c r="BS291" s="21">
        <v>1</v>
      </c>
      <c r="BT291" s="17" t="s">
        <v>3516</v>
      </c>
      <c r="BU291" s="30">
        <f t="shared" si="4"/>
        <v>1</v>
      </c>
    </row>
    <row r="292" spans="1:73" ht="105" x14ac:dyDescent="0.25">
      <c r="A292" s="9" t="s">
        <v>1726</v>
      </c>
      <c r="B292" s="9" t="s">
        <v>71</v>
      </c>
      <c r="C292" s="10" t="s">
        <v>72</v>
      </c>
      <c r="D292" s="9" t="s">
        <v>188</v>
      </c>
      <c r="E292" s="9" t="s">
        <v>189</v>
      </c>
      <c r="F292" s="9" t="s">
        <v>75</v>
      </c>
      <c r="G292" s="11">
        <v>1</v>
      </c>
      <c r="H292" s="10" t="s">
        <v>1731</v>
      </c>
      <c r="I292" s="11">
        <v>1</v>
      </c>
      <c r="J292" s="9" t="s">
        <v>1732</v>
      </c>
      <c r="K292" s="10" t="s">
        <v>1733</v>
      </c>
      <c r="L292" s="9" t="s">
        <v>191</v>
      </c>
      <c r="M292" s="9" t="s">
        <v>75</v>
      </c>
      <c r="N292" s="9" t="s">
        <v>75</v>
      </c>
      <c r="O292" s="13">
        <v>1</v>
      </c>
      <c r="P292" s="13">
        <v>1</v>
      </c>
      <c r="Q292" s="10" t="s">
        <v>1734</v>
      </c>
      <c r="R292" s="14">
        <v>45413</v>
      </c>
      <c r="S292" s="14">
        <v>45442</v>
      </c>
      <c r="T292" s="13">
        <v>1</v>
      </c>
      <c r="U292" s="13">
        <v>100</v>
      </c>
      <c r="V292" s="9" t="s">
        <v>75</v>
      </c>
      <c r="W292" s="12"/>
      <c r="X292" s="12"/>
      <c r="Y292" s="10" t="s">
        <v>75</v>
      </c>
      <c r="Z292" s="10" t="s">
        <v>75</v>
      </c>
      <c r="AA292" s="12"/>
      <c r="AB292" s="12"/>
      <c r="AC292" s="10" t="s">
        <v>75</v>
      </c>
      <c r="AD292" s="10" t="s">
        <v>75</v>
      </c>
      <c r="AE292" s="12"/>
      <c r="AF292" s="12"/>
      <c r="AG292" s="10" t="s">
        <v>75</v>
      </c>
      <c r="AH292" s="10" t="s">
        <v>75</v>
      </c>
      <c r="AI292" s="12"/>
      <c r="AJ292" s="12"/>
      <c r="AK292" s="10" t="s">
        <v>75</v>
      </c>
      <c r="AL292" s="10" t="s">
        <v>75</v>
      </c>
      <c r="AM292" s="13">
        <v>1</v>
      </c>
      <c r="AN292" s="13">
        <v>1</v>
      </c>
      <c r="AO292" s="10" t="s">
        <v>1735</v>
      </c>
      <c r="AP292" s="10" t="s">
        <v>1532</v>
      </c>
      <c r="AQ292" s="12"/>
      <c r="AR292" s="12"/>
      <c r="AS292" s="10" t="s">
        <v>75</v>
      </c>
      <c r="AT292" s="10" t="s">
        <v>75</v>
      </c>
      <c r="AU292" s="12"/>
      <c r="AV292" s="12"/>
      <c r="AW292" s="10" t="s">
        <v>75</v>
      </c>
      <c r="AX292" s="10" t="s">
        <v>75</v>
      </c>
      <c r="AY292" s="12"/>
      <c r="AZ292" s="12"/>
      <c r="BA292" s="10" t="s">
        <v>75</v>
      </c>
      <c r="BB292" s="10" t="s">
        <v>75</v>
      </c>
      <c r="BC292" s="12"/>
      <c r="BD292" s="12"/>
      <c r="BE292" s="10" t="s">
        <v>75</v>
      </c>
      <c r="BF292" s="10" t="s">
        <v>75</v>
      </c>
      <c r="BG292" s="12"/>
      <c r="BH292" s="12"/>
      <c r="BI292" s="10" t="s">
        <v>75</v>
      </c>
      <c r="BJ292" s="10" t="s">
        <v>75</v>
      </c>
      <c r="BK292" s="12"/>
      <c r="BL292" s="12"/>
      <c r="BM292" s="10" t="s">
        <v>75</v>
      </c>
      <c r="BN292" s="10" t="s">
        <v>75</v>
      </c>
      <c r="BO292" s="12"/>
      <c r="BP292" s="12"/>
      <c r="BQ292" s="10" t="s">
        <v>75</v>
      </c>
      <c r="BR292" s="10" t="s">
        <v>75</v>
      </c>
      <c r="BS292" s="21">
        <v>1</v>
      </c>
      <c r="BT292" s="17" t="s">
        <v>3781</v>
      </c>
      <c r="BU292" s="30">
        <f t="shared" si="4"/>
        <v>1</v>
      </c>
    </row>
    <row r="293" spans="1:73" ht="105" x14ac:dyDescent="0.25">
      <c r="A293" s="9" t="s">
        <v>1726</v>
      </c>
      <c r="B293" s="9" t="s">
        <v>71</v>
      </c>
      <c r="C293" s="10" t="s">
        <v>72</v>
      </c>
      <c r="D293" s="9" t="s">
        <v>188</v>
      </c>
      <c r="E293" s="9" t="s">
        <v>189</v>
      </c>
      <c r="F293" s="9" t="s">
        <v>75</v>
      </c>
      <c r="G293" s="11">
        <v>2</v>
      </c>
      <c r="H293" s="10" t="s">
        <v>1731</v>
      </c>
      <c r="I293" s="11">
        <v>1</v>
      </c>
      <c r="J293" s="9" t="s">
        <v>1736</v>
      </c>
      <c r="K293" s="10" t="s">
        <v>1737</v>
      </c>
      <c r="L293" s="9" t="s">
        <v>191</v>
      </c>
      <c r="M293" s="9" t="s">
        <v>75</v>
      </c>
      <c r="N293" s="9" t="s">
        <v>75</v>
      </c>
      <c r="O293" s="13">
        <v>1</v>
      </c>
      <c r="P293" s="13">
        <v>1</v>
      </c>
      <c r="Q293" s="10" t="s">
        <v>1734</v>
      </c>
      <c r="R293" s="14">
        <v>45383</v>
      </c>
      <c r="S293" s="14">
        <v>45412</v>
      </c>
      <c r="T293" s="13">
        <v>1</v>
      </c>
      <c r="U293" s="13">
        <v>100</v>
      </c>
      <c r="V293" s="9" t="s">
        <v>75</v>
      </c>
      <c r="W293" s="12"/>
      <c r="X293" s="12"/>
      <c r="Y293" s="10" t="s">
        <v>75</v>
      </c>
      <c r="Z293" s="10" t="s">
        <v>75</v>
      </c>
      <c r="AA293" s="12"/>
      <c r="AB293" s="12"/>
      <c r="AC293" s="10" t="s">
        <v>75</v>
      </c>
      <c r="AD293" s="10" t="s">
        <v>75</v>
      </c>
      <c r="AE293" s="13">
        <v>1</v>
      </c>
      <c r="AF293" s="13">
        <v>1</v>
      </c>
      <c r="AG293" s="10" t="s">
        <v>1738</v>
      </c>
      <c r="AH293" s="10" t="s">
        <v>1739</v>
      </c>
      <c r="AI293" s="13">
        <v>0</v>
      </c>
      <c r="AJ293" s="13">
        <v>0</v>
      </c>
      <c r="AK293" s="10" t="s">
        <v>1738</v>
      </c>
      <c r="AL293" s="10" t="s">
        <v>1740</v>
      </c>
      <c r="AM293" s="12"/>
      <c r="AN293" s="12"/>
      <c r="AO293" s="10" t="s">
        <v>75</v>
      </c>
      <c r="AP293" s="10" t="s">
        <v>75</v>
      </c>
      <c r="AQ293" s="12"/>
      <c r="AR293" s="12"/>
      <c r="AS293" s="10" t="s">
        <v>75</v>
      </c>
      <c r="AT293" s="10" t="s">
        <v>75</v>
      </c>
      <c r="AU293" s="12"/>
      <c r="AV293" s="12"/>
      <c r="AW293" s="10" t="s">
        <v>75</v>
      </c>
      <c r="AX293" s="10" t="s">
        <v>75</v>
      </c>
      <c r="AY293" s="12"/>
      <c r="AZ293" s="12"/>
      <c r="BA293" s="10" t="s">
        <v>75</v>
      </c>
      <c r="BB293" s="10" t="s">
        <v>75</v>
      </c>
      <c r="BC293" s="12"/>
      <c r="BD293" s="12"/>
      <c r="BE293" s="10" t="s">
        <v>75</v>
      </c>
      <c r="BF293" s="10" t="s">
        <v>75</v>
      </c>
      <c r="BG293" s="12"/>
      <c r="BH293" s="12"/>
      <c r="BI293" s="10" t="s">
        <v>75</v>
      </c>
      <c r="BJ293" s="10" t="s">
        <v>75</v>
      </c>
      <c r="BK293" s="12"/>
      <c r="BL293" s="12"/>
      <c r="BM293" s="10" t="s">
        <v>75</v>
      </c>
      <c r="BN293" s="10" t="s">
        <v>75</v>
      </c>
      <c r="BO293" s="12"/>
      <c r="BP293" s="12"/>
      <c r="BQ293" s="10" t="s">
        <v>75</v>
      </c>
      <c r="BR293" s="10" t="s">
        <v>75</v>
      </c>
      <c r="BS293" s="21">
        <v>1</v>
      </c>
      <c r="BT293" s="17" t="s">
        <v>3782</v>
      </c>
      <c r="BU293" s="30">
        <f t="shared" si="4"/>
        <v>1</v>
      </c>
    </row>
    <row r="294" spans="1:73" ht="105" x14ac:dyDescent="0.25">
      <c r="A294" s="9" t="s">
        <v>1726</v>
      </c>
      <c r="B294" s="9" t="s">
        <v>71</v>
      </c>
      <c r="C294" s="10" t="s">
        <v>72</v>
      </c>
      <c r="D294" s="9" t="s">
        <v>188</v>
      </c>
      <c r="E294" s="9" t="s">
        <v>189</v>
      </c>
      <c r="F294" s="9" t="s">
        <v>75</v>
      </c>
      <c r="G294" s="11">
        <v>3</v>
      </c>
      <c r="H294" s="10" t="s">
        <v>1741</v>
      </c>
      <c r="I294" s="11">
        <v>1</v>
      </c>
      <c r="J294" s="9" t="s">
        <v>1742</v>
      </c>
      <c r="K294" s="10" t="s">
        <v>1743</v>
      </c>
      <c r="L294" s="9" t="s">
        <v>191</v>
      </c>
      <c r="M294" s="9" t="s">
        <v>75</v>
      </c>
      <c r="N294" s="9" t="s">
        <v>75</v>
      </c>
      <c r="O294" s="13">
        <v>1</v>
      </c>
      <c r="P294" s="13">
        <v>1</v>
      </c>
      <c r="Q294" s="10" t="s">
        <v>1734</v>
      </c>
      <c r="R294" s="14">
        <v>45413</v>
      </c>
      <c r="S294" s="14">
        <v>45443</v>
      </c>
      <c r="T294" s="13">
        <v>1</v>
      </c>
      <c r="U294" s="13">
        <v>100</v>
      </c>
      <c r="V294" s="9" t="s">
        <v>75</v>
      </c>
      <c r="W294" s="12"/>
      <c r="X294" s="12"/>
      <c r="Y294" s="10" t="s">
        <v>75</v>
      </c>
      <c r="Z294" s="10" t="s">
        <v>75</v>
      </c>
      <c r="AA294" s="12"/>
      <c r="AB294" s="12"/>
      <c r="AC294" s="10" t="s">
        <v>75</v>
      </c>
      <c r="AD294" s="10" t="s">
        <v>75</v>
      </c>
      <c r="AE294" s="12"/>
      <c r="AF294" s="12"/>
      <c r="AG294" s="10" t="s">
        <v>75</v>
      </c>
      <c r="AH294" s="10" t="s">
        <v>75</v>
      </c>
      <c r="AI294" s="13">
        <v>1</v>
      </c>
      <c r="AJ294" s="13">
        <v>1</v>
      </c>
      <c r="AK294" s="10" t="s">
        <v>1744</v>
      </c>
      <c r="AL294" s="10" t="s">
        <v>102</v>
      </c>
      <c r="AM294" s="12"/>
      <c r="AN294" s="12"/>
      <c r="AO294" s="10" t="s">
        <v>75</v>
      </c>
      <c r="AP294" s="10" t="s">
        <v>75</v>
      </c>
      <c r="AQ294" s="12"/>
      <c r="AR294" s="12"/>
      <c r="AS294" s="10" t="s">
        <v>75</v>
      </c>
      <c r="AT294" s="10" t="s">
        <v>75</v>
      </c>
      <c r="AU294" s="12"/>
      <c r="AV294" s="12"/>
      <c r="AW294" s="10" t="s">
        <v>75</v>
      </c>
      <c r="AX294" s="10" t="s">
        <v>75</v>
      </c>
      <c r="AY294" s="12"/>
      <c r="AZ294" s="12"/>
      <c r="BA294" s="10" t="s">
        <v>75</v>
      </c>
      <c r="BB294" s="10" t="s">
        <v>75</v>
      </c>
      <c r="BC294" s="12"/>
      <c r="BD294" s="12"/>
      <c r="BE294" s="10" t="s">
        <v>75</v>
      </c>
      <c r="BF294" s="10" t="s">
        <v>75</v>
      </c>
      <c r="BG294" s="12"/>
      <c r="BH294" s="12"/>
      <c r="BI294" s="10" t="s">
        <v>75</v>
      </c>
      <c r="BJ294" s="10" t="s">
        <v>75</v>
      </c>
      <c r="BK294" s="12"/>
      <c r="BL294" s="12"/>
      <c r="BM294" s="10" t="s">
        <v>75</v>
      </c>
      <c r="BN294" s="10" t="s">
        <v>75</v>
      </c>
      <c r="BO294" s="12"/>
      <c r="BP294" s="12"/>
      <c r="BQ294" s="10" t="s">
        <v>75</v>
      </c>
      <c r="BR294" s="10" t="s">
        <v>75</v>
      </c>
      <c r="BS294" s="21">
        <v>1</v>
      </c>
      <c r="BT294" s="17" t="s">
        <v>3625</v>
      </c>
      <c r="BU294" s="30">
        <f t="shared" si="4"/>
        <v>1</v>
      </c>
    </row>
    <row r="295" spans="1:73" ht="120" x14ac:dyDescent="0.25">
      <c r="A295" s="9" t="s">
        <v>1726</v>
      </c>
      <c r="B295" s="9" t="s">
        <v>71</v>
      </c>
      <c r="C295" s="10" t="s">
        <v>72</v>
      </c>
      <c r="D295" s="9" t="s">
        <v>188</v>
      </c>
      <c r="E295" s="9" t="s">
        <v>189</v>
      </c>
      <c r="F295" s="9" t="s">
        <v>75</v>
      </c>
      <c r="G295" s="11">
        <v>4</v>
      </c>
      <c r="H295" s="10" t="s">
        <v>1745</v>
      </c>
      <c r="I295" s="11">
        <v>1</v>
      </c>
      <c r="J295" s="9" t="s">
        <v>1746</v>
      </c>
      <c r="K295" s="10" t="s">
        <v>1747</v>
      </c>
      <c r="L295" s="9" t="s">
        <v>191</v>
      </c>
      <c r="M295" s="9" t="s">
        <v>75</v>
      </c>
      <c r="N295" s="9" t="s">
        <v>75</v>
      </c>
      <c r="O295" s="13">
        <v>1</v>
      </c>
      <c r="P295" s="13">
        <v>1</v>
      </c>
      <c r="Q295" s="10" t="s">
        <v>1729</v>
      </c>
      <c r="R295" s="14">
        <v>45413</v>
      </c>
      <c r="S295" s="14">
        <v>45442</v>
      </c>
      <c r="T295" s="13">
        <v>1</v>
      </c>
      <c r="U295" s="13">
        <v>100</v>
      </c>
      <c r="V295" s="9" t="s">
        <v>75</v>
      </c>
      <c r="W295" s="12"/>
      <c r="X295" s="12"/>
      <c r="Y295" s="10" t="s">
        <v>75</v>
      </c>
      <c r="Z295" s="10" t="s">
        <v>75</v>
      </c>
      <c r="AA295" s="12"/>
      <c r="AB295" s="12"/>
      <c r="AC295" s="10" t="s">
        <v>75</v>
      </c>
      <c r="AD295" s="10" t="s">
        <v>75</v>
      </c>
      <c r="AE295" s="12"/>
      <c r="AF295" s="12"/>
      <c r="AG295" s="10" t="s">
        <v>75</v>
      </c>
      <c r="AH295" s="10" t="s">
        <v>75</v>
      </c>
      <c r="AI295" s="12"/>
      <c r="AJ295" s="12"/>
      <c r="AK295" s="10" t="s">
        <v>75</v>
      </c>
      <c r="AL295" s="10" t="s">
        <v>75</v>
      </c>
      <c r="AM295" s="13">
        <v>1</v>
      </c>
      <c r="AN295" s="13">
        <v>1</v>
      </c>
      <c r="AO295" s="10" t="s">
        <v>1748</v>
      </c>
      <c r="AP295" s="10" t="s">
        <v>1532</v>
      </c>
      <c r="AQ295" s="12"/>
      <c r="AR295" s="12"/>
      <c r="AS295" s="10" t="s">
        <v>75</v>
      </c>
      <c r="AT295" s="10" t="s">
        <v>75</v>
      </c>
      <c r="AU295" s="12"/>
      <c r="AV295" s="12"/>
      <c r="AW295" s="10" t="s">
        <v>75</v>
      </c>
      <c r="AX295" s="10" t="s">
        <v>75</v>
      </c>
      <c r="AY295" s="12"/>
      <c r="AZ295" s="12"/>
      <c r="BA295" s="10" t="s">
        <v>75</v>
      </c>
      <c r="BB295" s="10" t="s">
        <v>75</v>
      </c>
      <c r="BC295" s="12"/>
      <c r="BD295" s="12"/>
      <c r="BE295" s="10" t="s">
        <v>75</v>
      </c>
      <c r="BF295" s="10" t="s">
        <v>75</v>
      </c>
      <c r="BG295" s="12"/>
      <c r="BH295" s="12"/>
      <c r="BI295" s="10" t="s">
        <v>75</v>
      </c>
      <c r="BJ295" s="10" t="s">
        <v>75</v>
      </c>
      <c r="BK295" s="12"/>
      <c r="BL295" s="12"/>
      <c r="BM295" s="10" t="s">
        <v>75</v>
      </c>
      <c r="BN295" s="10" t="s">
        <v>75</v>
      </c>
      <c r="BO295" s="12"/>
      <c r="BP295" s="12"/>
      <c r="BQ295" s="10" t="s">
        <v>75</v>
      </c>
      <c r="BR295" s="10" t="s">
        <v>75</v>
      </c>
      <c r="BS295" s="21">
        <v>1</v>
      </c>
      <c r="BT295" s="17" t="s">
        <v>3783</v>
      </c>
      <c r="BU295" s="30">
        <f t="shared" si="4"/>
        <v>1</v>
      </c>
    </row>
    <row r="296" spans="1:73" ht="120" x14ac:dyDescent="0.25">
      <c r="A296" s="9" t="s">
        <v>1726</v>
      </c>
      <c r="B296" s="9" t="s">
        <v>85</v>
      </c>
      <c r="C296" s="10" t="s">
        <v>86</v>
      </c>
      <c r="D296" s="9" t="s">
        <v>169</v>
      </c>
      <c r="E296" s="9" t="s">
        <v>170</v>
      </c>
      <c r="F296" s="9" t="s">
        <v>75</v>
      </c>
      <c r="G296" s="11">
        <v>5</v>
      </c>
      <c r="H296" s="10" t="s">
        <v>1727</v>
      </c>
      <c r="I296" s="11">
        <v>1</v>
      </c>
      <c r="J296" s="9" t="s">
        <v>1749</v>
      </c>
      <c r="K296" s="10" t="s">
        <v>1728</v>
      </c>
      <c r="L296" s="9" t="s">
        <v>172</v>
      </c>
      <c r="M296" s="9" t="s">
        <v>75</v>
      </c>
      <c r="N296" s="9" t="s">
        <v>75</v>
      </c>
      <c r="O296" s="12"/>
      <c r="P296" s="13">
        <v>1</v>
      </c>
      <c r="Q296" s="10" t="s">
        <v>1750</v>
      </c>
      <c r="R296" s="14">
        <v>45536</v>
      </c>
      <c r="S296" s="14">
        <v>45565</v>
      </c>
      <c r="T296" s="13">
        <v>1</v>
      </c>
      <c r="U296" s="13">
        <v>100</v>
      </c>
      <c r="V296" s="9" t="s">
        <v>75</v>
      </c>
      <c r="W296" s="12"/>
      <c r="X296" s="12"/>
      <c r="Y296" s="10" t="s">
        <v>75</v>
      </c>
      <c r="Z296" s="10" t="s">
        <v>75</v>
      </c>
      <c r="AA296" s="12"/>
      <c r="AB296" s="12"/>
      <c r="AC296" s="10" t="s">
        <v>75</v>
      </c>
      <c r="AD296" s="10" t="s">
        <v>75</v>
      </c>
      <c r="AE296" s="12"/>
      <c r="AF296" s="12"/>
      <c r="AG296" s="10" t="s">
        <v>75</v>
      </c>
      <c r="AH296" s="10" t="s">
        <v>75</v>
      </c>
      <c r="AI296" s="12"/>
      <c r="AJ296" s="12"/>
      <c r="AK296" s="10" t="s">
        <v>75</v>
      </c>
      <c r="AL296" s="10" t="s">
        <v>75</v>
      </c>
      <c r="AM296" s="12"/>
      <c r="AN296" s="12"/>
      <c r="AO296" s="10" t="s">
        <v>75</v>
      </c>
      <c r="AP296" s="10" t="s">
        <v>75</v>
      </c>
      <c r="AQ296" s="12"/>
      <c r="AR296" s="12"/>
      <c r="AS296" s="10" t="s">
        <v>75</v>
      </c>
      <c r="AT296" s="10" t="s">
        <v>75</v>
      </c>
      <c r="AU296" s="12"/>
      <c r="AV296" s="12"/>
      <c r="AW296" s="10" t="s">
        <v>75</v>
      </c>
      <c r="AX296" s="10" t="s">
        <v>75</v>
      </c>
      <c r="AY296" s="12"/>
      <c r="AZ296" s="12"/>
      <c r="BA296" s="10" t="s">
        <v>75</v>
      </c>
      <c r="BB296" s="10" t="s">
        <v>75</v>
      </c>
      <c r="BC296" s="13">
        <v>1</v>
      </c>
      <c r="BD296" s="13">
        <v>1</v>
      </c>
      <c r="BE296" s="10" t="s">
        <v>1751</v>
      </c>
      <c r="BF296" s="10" t="s">
        <v>1752</v>
      </c>
      <c r="BG296" s="12"/>
      <c r="BH296" s="12"/>
      <c r="BI296" s="10" t="s">
        <v>75</v>
      </c>
      <c r="BJ296" s="10" t="s">
        <v>75</v>
      </c>
      <c r="BK296" s="12"/>
      <c r="BL296" s="12"/>
      <c r="BM296" s="10" t="s">
        <v>75</v>
      </c>
      <c r="BN296" s="10" t="s">
        <v>75</v>
      </c>
      <c r="BO296" s="12"/>
      <c r="BP296" s="12"/>
      <c r="BQ296" s="10" t="s">
        <v>75</v>
      </c>
      <c r="BR296" s="10" t="s">
        <v>75</v>
      </c>
      <c r="BS296" s="21">
        <v>1</v>
      </c>
      <c r="BT296" s="17" t="s">
        <v>3626</v>
      </c>
      <c r="BU296" s="30">
        <f t="shared" si="4"/>
        <v>1</v>
      </c>
    </row>
    <row r="297" spans="1:73" ht="135" x14ac:dyDescent="0.25">
      <c r="A297" s="9" t="s">
        <v>1726</v>
      </c>
      <c r="B297" s="9" t="s">
        <v>85</v>
      </c>
      <c r="C297" s="10" t="s">
        <v>86</v>
      </c>
      <c r="D297" s="9" t="s">
        <v>169</v>
      </c>
      <c r="E297" s="9" t="s">
        <v>170</v>
      </c>
      <c r="F297" s="9" t="s">
        <v>75</v>
      </c>
      <c r="G297" s="11">
        <v>5</v>
      </c>
      <c r="H297" s="10" t="s">
        <v>1727</v>
      </c>
      <c r="I297" s="11">
        <v>2</v>
      </c>
      <c r="J297" s="9" t="s">
        <v>1753</v>
      </c>
      <c r="K297" s="10" t="s">
        <v>1728</v>
      </c>
      <c r="L297" s="9" t="s">
        <v>172</v>
      </c>
      <c r="M297" s="9" t="s">
        <v>75</v>
      </c>
      <c r="N297" s="9" t="s">
        <v>75</v>
      </c>
      <c r="O297" s="12"/>
      <c r="P297" s="13">
        <v>1</v>
      </c>
      <c r="Q297" s="10" t="s">
        <v>1750</v>
      </c>
      <c r="R297" s="14">
        <v>45627</v>
      </c>
      <c r="S297" s="14">
        <v>45656</v>
      </c>
      <c r="T297" s="13">
        <v>1</v>
      </c>
      <c r="U297" s="13">
        <v>100</v>
      </c>
      <c r="V297" s="9" t="s">
        <v>75</v>
      </c>
      <c r="W297" s="12"/>
      <c r="X297" s="12"/>
      <c r="Y297" s="10" t="s">
        <v>75</v>
      </c>
      <c r="Z297" s="10" t="s">
        <v>75</v>
      </c>
      <c r="AA297" s="12"/>
      <c r="AB297" s="12"/>
      <c r="AC297" s="10" t="s">
        <v>75</v>
      </c>
      <c r="AD297" s="10" t="s">
        <v>75</v>
      </c>
      <c r="AE297" s="12"/>
      <c r="AF297" s="12"/>
      <c r="AG297" s="10" t="s">
        <v>75</v>
      </c>
      <c r="AH297" s="10" t="s">
        <v>75</v>
      </c>
      <c r="AI297" s="12"/>
      <c r="AJ297" s="12"/>
      <c r="AK297" s="10" t="s">
        <v>75</v>
      </c>
      <c r="AL297" s="10" t="s">
        <v>75</v>
      </c>
      <c r="AM297" s="12"/>
      <c r="AN297" s="12"/>
      <c r="AO297" s="10" t="s">
        <v>75</v>
      </c>
      <c r="AP297" s="10" t="s">
        <v>75</v>
      </c>
      <c r="AQ297" s="12"/>
      <c r="AR297" s="12"/>
      <c r="AS297" s="10" t="s">
        <v>75</v>
      </c>
      <c r="AT297" s="10" t="s">
        <v>75</v>
      </c>
      <c r="AU297" s="12"/>
      <c r="AV297" s="12"/>
      <c r="AW297" s="10" t="s">
        <v>75</v>
      </c>
      <c r="AX297" s="10" t="s">
        <v>75</v>
      </c>
      <c r="AY297" s="12"/>
      <c r="AZ297" s="12"/>
      <c r="BA297" s="10" t="s">
        <v>75</v>
      </c>
      <c r="BB297" s="10" t="s">
        <v>75</v>
      </c>
      <c r="BC297" s="12"/>
      <c r="BD297" s="12"/>
      <c r="BE297" s="10" t="s">
        <v>75</v>
      </c>
      <c r="BF297" s="10" t="s">
        <v>75</v>
      </c>
      <c r="BG297" s="12"/>
      <c r="BH297" s="12"/>
      <c r="BI297" s="10" t="s">
        <v>75</v>
      </c>
      <c r="BJ297" s="10" t="s">
        <v>75</v>
      </c>
      <c r="BK297" s="12"/>
      <c r="BL297" s="12"/>
      <c r="BM297" s="10" t="s">
        <v>75</v>
      </c>
      <c r="BN297" s="10" t="s">
        <v>75</v>
      </c>
      <c r="BO297" s="13">
        <v>1</v>
      </c>
      <c r="BP297" s="13">
        <v>1</v>
      </c>
      <c r="BQ297" s="10" t="s">
        <v>1754</v>
      </c>
      <c r="BR297" s="10" t="s">
        <v>1550</v>
      </c>
      <c r="BS297" s="21">
        <v>1</v>
      </c>
      <c r="BT297" s="17" t="s">
        <v>3627</v>
      </c>
      <c r="BU297" s="30">
        <f t="shared" si="4"/>
        <v>1</v>
      </c>
    </row>
    <row r="298" spans="1:73" ht="120" x14ac:dyDescent="0.25">
      <c r="A298" s="9" t="s">
        <v>1726</v>
      </c>
      <c r="B298" s="9" t="s">
        <v>85</v>
      </c>
      <c r="C298" s="10" t="s">
        <v>86</v>
      </c>
      <c r="D298" s="9" t="s">
        <v>169</v>
      </c>
      <c r="E298" s="9" t="s">
        <v>170</v>
      </c>
      <c r="F298" s="9" t="s">
        <v>75</v>
      </c>
      <c r="G298" s="11">
        <v>5</v>
      </c>
      <c r="H298" s="10" t="s">
        <v>1727</v>
      </c>
      <c r="I298" s="11">
        <v>3</v>
      </c>
      <c r="J298" s="9" t="s">
        <v>1755</v>
      </c>
      <c r="K298" s="10" t="s">
        <v>1728</v>
      </c>
      <c r="L298" s="9" t="s">
        <v>172</v>
      </c>
      <c r="M298" s="9" t="s">
        <v>75</v>
      </c>
      <c r="N298" s="9" t="s">
        <v>75</v>
      </c>
      <c r="O298" s="12"/>
      <c r="P298" s="13">
        <v>1</v>
      </c>
      <c r="Q298" s="10" t="s">
        <v>1750</v>
      </c>
      <c r="R298" s="14">
        <v>45627</v>
      </c>
      <c r="S298" s="14">
        <v>45656</v>
      </c>
      <c r="T298" s="13">
        <v>1</v>
      </c>
      <c r="U298" s="13">
        <v>100</v>
      </c>
      <c r="V298" s="9" t="s">
        <v>75</v>
      </c>
      <c r="W298" s="12"/>
      <c r="X298" s="12"/>
      <c r="Y298" s="10" t="s">
        <v>75</v>
      </c>
      <c r="Z298" s="10" t="s">
        <v>75</v>
      </c>
      <c r="AA298" s="12"/>
      <c r="AB298" s="12"/>
      <c r="AC298" s="10" t="s">
        <v>75</v>
      </c>
      <c r="AD298" s="10" t="s">
        <v>75</v>
      </c>
      <c r="AE298" s="12"/>
      <c r="AF298" s="12"/>
      <c r="AG298" s="10" t="s">
        <v>75</v>
      </c>
      <c r="AH298" s="10" t="s">
        <v>75</v>
      </c>
      <c r="AI298" s="12"/>
      <c r="AJ298" s="12"/>
      <c r="AK298" s="10" t="s">
        <v>75</v>
      </c>
      <c r="AL298" s="10" t="s">
        <v>75</v>
      </c>
      <c r="AM298" s="12"/>
      <c r="AN298" s="12"/>
      <c r="AO298" s="10" t="s">
        <v>75</v>
      </c>
      <c r="AP298" s="10" t="s">
        <v>75</v>
      </c>
      <c r="AQ298" s="12"/>
      <c r="AR298" s="12"/>
      <c r="AS298" s="10" t="s">
        <v>75</v>
      </c>
      <c r="AT298" s="10" t="s">
        <v>75</v>
      </c>
      <c r="AU298" s="12"/>
      <c r="AV298" s="12"/>
      <c r="AW298" s="10" t="s">
        <v>75</v>
      </c>
      <c r="AX298" s="10" t="s">
        <v>75</v>
      </c>
      <c r="AY298" s="12"/>
      <c r="AZ298" s="12"/>
      <c r="BA298" s="10" t="s">
        <v>75</v>
      </c>
      <c r="BB298" s="10" t="s">
        <v>75</v>
      </c>
      <c r="BC298" s="12"/>
      <c r="BD298" s="12"/>
      <c r="BE298" s="10" t="s">
        <v>75</v>
      </c>
      <c r="BF298" s="10" t="s">
        <v>75</v>
      </c>
      <c r="BG298" s="12"/>
      <c r="BH298" s="12"/>
      <c r="BI298" s="10" t="s">
        <v>75</v>
      </c>
      <c r="BJ298" s="10" t="s">
        <v>75</v>
      </c>
      <c r="BK298" s="12"/>
      <c r="BL298" s="12"/>
      <c r="BM298" s="10" t="s">
        <v>75</v>
      </c>
      <c r="BN298" s="10" t="s">
        <v>75</v>
      </c>
      <c r="BO298" s="13">
        <v>1</v>
      </c>
      <c r="BP298" s="13">
        <v>1</v>
      </c>
      <c r="BQ298" s="10" t="s">
        <v>1756</v>
      </c>
      <c r="BR298" s="10" t="s">
        <v>1550</v>
      </c>
      <c r="BS298" s="21">
        <v>1</v>
      </c>
      <c r="BT298" s="17" t="s">
        <v>3628</v>
      </c>
      <c r="BU298" s="30">
        <f t="shared" si="4"/>
        <v>1</v>
      </c>
    </row>
    <row r="299" spans="1:73" ht="90" x14ac:dyDescent="0.25">
      <c r="A299" s="9" t="s">
        <v>1726</v>
      </c>
      <c r="B299" s="9" t="s">
        <v>71</v>
      </c>
      <c r="C299" s="10" t="s">
        <v>72</v>
      </c>
      <c r="D299" s="9" t="s">
        <v>188</v>
      </c>
      <c r="E299" s="9" t="s">
        <v>189</v>
      </c>
      <c r="F299" s="9" t="s">
        <v>75</v>
      </c>
      <c r="G299" s="11">
        <v>5</v>
      </c>
      <c r="H299" s="10" t="s">
        <v>1757</v>
      </c>
      <c r="I299" s="11">
        <v>1</v>
      </c>
      <c r="J299" s="9" t="s">
        <v>1758</v>
      </c>
      <c r="K299" s="10" t="s">
        <v>1759</v>
      </c>
      <c r="L299" s="9" t="s">
        <v>191</v>
      </c>
      <c r="M299" s="9" t="s">
        <v>75</v>
      </c>
      <c r="N299" s="9" t="s">
        <v>75</v>
      </c>
      <c r="O299" s="13">
        <v>1</v>
      </c>
      <c r="P299" s="13">
        <v>1</v>
      </c>
      <c r="Q299" s="10" t="s">
        <v>1734</v>
      </c>
      <c r="R299" s="14">
        <v>45352</v>
      </c>
      <c r="S299" s="14">
        <v>45412</v>
      </c>
      <c r="T299" s="13">
        <v>1</v>
      </c>
      <c r="U299" s="13">
        <v>100</v>
      </c>
      <c r="V299" s="9" t="s">
        <v>75</v>
      </c>
      <c r="W299" s="12"/>
      <c r="X299" s="12"/>
      <c r="Y299" s="10" t="s">
        <v>75</v>
      </c>
      <c r="Z299" s="10" t="s">
        <v>75</v>
      </c>
      <c r="AA299" s="12"/>
      <c r="AB299" s="12"/>
      <c r="AC299" s="10" t="s">
        <v>75</v>
      </c>
      <c r="AD299" s="10" t="s">
        <v>75</v>
      </c>
      <c r="AE299" s="12"/>
      <c r="AF299" s="12"/>
      <c r="AG299" s="10" t="s">
        <v>75</v>
      </c>
      <c r="AH299" s="10" t="s">
        <v>75</v>
      </c>
      <c r="AI299" s="13">
        <v>1</v>
      </c>
      <c r="AJ299" s="13">
        <v>1</v>
      </c>
      <c r="AK299" s="10" t="s">
        <v>1760</v>
      </c>
      <c r="AL299" s="10" t="s">
        <v>102</v>
      </c>
      <c r="AM299" s="12"/>
      <c r="AN299" s="12"/>
      <c r="AO299" s="10" t="s">
        <v>75</v>
      </c>
      <c r="AP299" s="10" t="s">
        <v>75</v>
      </c>
      <c r="AQ299" s="12"/>
      <c r="AR299" s="12"/>
      <c r="AS299" s="10" t="s">
        <v>75</v>
      </c>
      <c r="AT299" s="10" t="s">
        <v>75</v>
      </c>
      <c r="AU299" s="12"/>
      <c r="AV299" s="12"/>
      <c r="AW299" s="10" t="s">
        <v>75</v>
      </c>
      <c r="AX299" s="10" t="s">
        <v>75</v>
      </c>
      <c r="AY299" s="12"/>
      <c r="AZ299" s="12"/>
      <c r="BA299" s="10" t="s">
        <v>75</v>
      </c>
      <c r="BB299" s="10" t="s">
        <v>75</v>
      </c>
      <c r="BC299" s="12"/>
      <c r="BD299" s="12"/>
      <c r="BE299" s="10" t="s">
        <v>75</v>
      </c>
      <c r="BF299" s="10" t="s">
        <v>75</v>
      </c>
      <c r="BG299" s="12"/>
      <c r="BH299" s="12"/>
      <c r="BI299" s="10" t="s">
        <v>75</v>
      </c>
      <c r="BJ299" s="10" t="s">
        <v>75</v>
      </c>
      <c r="BK299" s="12"/>
      <c r="BL299" s="12"/>
      <c r="BM299" s="10" t="s">
        <v>75</v>
      </c>
      <c r="BN299" s="10" t="s">
        <v>75</v>
      </c>
      <c r="BO299" s="12"/>
      <c r="BP299" s="12"/>
      <c r="BQ299" s="10" t="s">
        <v>75</v>
      </c>
      <c r="BR299" s="10" t="s">
        <v>75</v>
      </c>
      <c r="BS299" s="21">
        <v>1</v>
      </c>
      <c r="BT299" s="17" t="s">
        <v>3784</v>
      </c>
      <c r="BU299" s="30">
        <f t="shared" si="4"/>
        <v>1</v>
      </c>
    </row>
    <row r="300" spans="1:73" ht="165" x14ac:dyDescent="0.25">
      <c r="A300" s="9" t="s">
        <v>1726</v>
      </c>
      <c r="B300" s="9" t="s">
        <v>85</v>
      </c>
      <c r="C300" s="10" t="s">
        <v>86</v>
      </c>
      <c r="D300" s="9" t="s">
        <v>87</v>
      </c>
      <c r="E300" s="9" t="s">
        <v>88</v>
      </c>
      <c r="F300" s="9" t="s">
        <v>1761</v>
      </c>
      <c r="G300" s="11">
        <v>1</v>
      </c>
      <c r="H300" s="10" t="s">
        <v>1731</v>
      </c>
      <c r="I300" s="11">
        <v>1</v>
      </c>
      <c r="J300" s="9" t="s">
        <v>1762</v>
      </c>
      <c r="K300" s="10" t="s">
        <v>1763</v>
      </c>
      <c r="L300" s="9" t="s">
        <v>90</v>
      </c>
      <c r="M300" s="9" t="s">
        <v>75</v>
      </c>
      <c r="N300" s="9" t="s">
        <v>75</v>
      </c>
      <c r="O300" s="12"/>
      <c r="P300" s="13">
        <v>1</v>
      </c>
      <c r="Q300" s="10" t="s">
        <v>1750</v>
      </c>
      <c r="R300" s="14">
        <v>45597</v>
      </c>
      <c r="S300" s="14">
        <v>45626</v>
      </c>
      <c r="T300" s="13">
        <v>1</v>
      </c>
      <c r="U300" s="13">
        <v>100</v>
      </c>
      <c r="V300" s="9" t="s">
        <v>75</v>
      </c>
      <c r="W300" s="12"/>
      <c r="X300" s="12"/>
      <c r="Y300" s="10" t="s">
        <v>75</v>
      </c>
      <c r="Z300" s="10" t="s">
        <v>75</v>
      </c>
      <c r="AA300" s="12"/>
      <c r="AB300" s="12"/>
      <c r="AC300" s="10" t="s">
        <v>75</v>
      </c>
      <c r="AD300" s="10" t="s">
        <v>75</v>
      </c>
      <c r="AE300" s="12"/>
      <c r="AF300" s="12"/>
      <c r="AG300" s="10" t="s">
        <v>75</v>
      </c>
      <c r="AH300" s="10" t="s">
        <v>75</v>
      </c>
      <c r="AI300" s="12"/>
      <c r="AJ300" s="12"/>
      <c r="AK300" s="10" t="s">
        <v>75</v>
      </c>
      <c r="AL300" s="10" t="s">
        <v>75</v>
      </c>
      <c r="AM300" s="12"/>
      <c r="AN300" s="12"/>
      <c r="AO300" s="10" t="s">
        <v>75</v>
      </c>
      <c r="AP300" s="10" t="s">
        <v>75</v>
      </c>
      <c r="AQ300" s="12"/>
      <c r="AR300" s="12"/>
      <c r="AS300" s="10" t="s">
        <v>75</v>
      </c>
      <c r="AT300" s="10" t="s">
        <v>75</v>
      </c>
      <c r="AU300" s="12"/>
      <c r="AV300" s="12"/>
      <c r="AW300" s="10" t="s">
        <v>75</v>
      </c>
      <c r="AX300" s="10" t="s">
        <v>75</v>
      </c>
      <c r="AY300" s="12"/>
      <c r="AZ300" s="12"/>
      <c r="BA300" s="10" t="s">
        <v>75</v>
      </c>
      <c r="BB300" s="10" t="s">
        <v>75</v>
      </c>
      <c r="BC300" s="12"/>
      <c r="BD300" s="12"/>
      <c r="BE300" s="10" t="s">
        <v>75</v>
      </c>
      <c r="BF300" s="10" t="s">
        <v>75</v>
      </c>
      <c r="BG300" s="12"/>
      <c r="BH300" s="12"/>
      <c r="BI300" s="10" t="s">
        <v>75</v>
      </c>
      <c r="BJ300" s="10" t="s">
        <v>75</v>
      </c>
      <c r="BK300" s="13">
        <v>1</v>
      </c>
      <c r="BL300" s="13">
        <v>1</v>
      </c>
      <c r="BM300" s="10" t="s">
        <v>1764</v>
      </c>
      <c r="BN300" s="10" t="s">
        <v>1550</v>
      </c>
      <c r="BO300" s="12"/>
      <c r="BP300" s="12"/>
      <c r="BQ300" s="10" t="s">
        <v>75</v>
      </c>
      <c r="BR300" s="10" t="s">
        <v>75</v>
      </c>
      <c r="BS300" s="21">
        <v>1</v>
      </c>
      <c r="BT300" s="17" t="s">
        <v>3785</v>
      </c>
      <c r="BU300" s="30">
        <f t="shared" si="4"/>
        <v>1</v>
      </c>
    </row>
    <row r="301" spans="1:73" ht="105" x14ac:dyDescent="0.25">
      <c r="A301" s="9" t="s">
        <v>1726</v>
      </c>
      <c r="B301" s="9" t="s">
        <v>85</v>
      </c>
      <c r="C301" s="10" t="s">
        <v>86</v>
      </c>
      <c r="D301" s="9" t="s">
        <v>87</v>
      </c>
      <c r="E301" s="9" t="s">
        <v>88</v>
      </c>
      <c r="F301" s="9" t="s">
        <v>1761</v>
      </c>
      <c r="G301" s="11">
        <v>1</v>
      </c>
      <c r="H301" s="10" t="s">
        <v>1731</v>
      </c>
      <c r="I301" s="11">
        <v>2</v>
      </c>
      <c r="J301" s="9" t="s">
        <v>1765</v>
      </c>
      <c r="K301" s="10" t="s">
        <v>1766</v>
      </c>
      <c r="L301" s="9" t="s">
        <v>90</v>
      </c>
      <c r="M301" s="9" t="s">
        <v>75</v>
      </c>
      <c r="N301" s="9" t="s">
        <v>75</v>
      </c>
      <c r="O301" s="12"/>
      <c r="P301" s="13">
        <v>1</v>
      </c>
      <c r="Q301" s="10" t="s">
        <v>1750</v>
      </c>
      <c r="R301" s="14">
        <v>45536</v>
      </c>
      <c r="S301" s="14">
        <v>45565</v>
      </c>
      <c r="T301" s="13">
        <v>1</v>
      </c>
      <c r="U301" s="13">
        <v>100</v>
      </c>
      <c r="V301" s="9" t="s">
        <v>75</v>
      </c>
      <c r="W301" s="12"/>
      <c r="X301" s="12"/>
      <c r="Y301" s="10" t="s">
        <v>75</v>
      </c>
      <c r="Z301" s="10" t="s">
        <v>75</v>
      </c>
      <c r="AA301" s="12"/>
      <c r="AB301" s="12"/>
      <c r="AC301" s="10" t="s">
        <v>75</v>
      </c>
      <c r="AD301" s="10" t="s">
        <v>75</v>
      </c>
      <c r="AE301" s="12"/>
      <c r="AF301" s="12"/>
      <c r="AG301" s="10" t="s">
        <v>75</v>
      </c>
      <c r="AH301" s="10" t="s">
        <v>75</v>
      </c>
      <c r="AI301" s="12"/>
      <c r="AJ301" s="12"/>
      <c r="AK301" s="10" t="s">
        <v>75</v>
      </c>
      <c r="AL301" s="10" t="s">
        <v>75</v>
      </c>
      <c r="AM301" s="12"/>
      <c r="AN301" s="12"/>
      <c r="AO301" s="10" t="s">
        <v>75</v>
      </c>
      <c r="AP301" s="10" t="s">
        <v>75</v>
      </c>
      <c r="AQ301" s="12"/>
      <c r="AR301" s="12"/>
      <c r="AS301" s="10" t="s">
        <v>75</v>
      </c>
      <c r="AT301" s="10" t="s">
        <v>75</v>
      </c>
      <c r="AU301" s="12"/>
      <c r="AV301" s="12"/>
      <c r="AW301" s="10" t="s">
        <v>75</v>
      </c>
      <c r="AX301" s="10" t="s">
        <v>75</v>
      </c>
      <c r="AY301" s="12"/>
      <c r="AZ301" s="12"/>
      <c r="BA301" s="10" t="s">
        <v>75</v>
      </c>
      <c r="BB301" s="10" t="s">
        <v>75</v>
      </c>
      <c r="BC301" s="13">
        <v>1</v>
      </c>
      <c r="BD301" s="13">
        <v>1</v>
      </c>
      <c r="BE301" s="10" t="s">
        <v>1767</v>
      </c>
      <c r="BF301" s="10" t="s">
        <v>1550</v>
      </c>
      <c r="BG301" s="12"/>
      <c r="BH301" s="12"/>
      <c r="BI301" s="10" t="s">
        <v>75</v>
      </c>
      <c r="BJ301" s="10" t="s">
        <v>75</v>
      </c>
      <c r="BK301" s="12"/>
      <c r="BL301" s="12"/>
      <c r="BM301" s="10" t="s">
        <v>75</v>
      </c>
      <c r="BN301" s="10" t="s">
        <v>75</v>
      </c>
      <c r="BO301" s="12"/>
      <c r="BP301" s="12"/>
      <c r="BQ301" s="10" t="s">
        <v>75</v>
      </c>
      <c r="BR301" s="10" t="s">
        <v>75</v>
      </c>
      <c r="BS301" s="21">
        <v>1</v>
      </c>
      <c r="BT301" s="17" t="s">
        <v>3786</v>
      </c>
      <c r="BU301" s="30">
        <f t="shared" si="4"/>
        <v>1</v>
      </c>
    </row>
    <row r="302" spans="1:73" ht="105" x14ac:dyDescent="0.25">
      <c r="A302" s="9" t="s">
        <v>1726</v>
      </c>
      <c r="B302" s="9" t="s">
        <v>85</v>
      </c>
      <c r="C302" s="10" t="s">
        <v>86</v>
      </c>
      <c r="D302" s="9" t="s">
        <v>87</v>
      </c>
      <c r="E302" s="9" t="s">
        <v>88</v>
      </c>
      <c r="F302" s="9" t="s">
        <v>1761</v>
      </c>
      <c r="G302" s="11">
        <v>1</v>
      </c>
      <c r="H302" s="10" t="s">
        <v>1731</v>
      </c>
      <c r="I302" s="11">
        <v>3</v>
      </c>
      <c r="J302" s="9" t="s">
        <v>1768</v>
      </c>
      <c r="K302" s="10" t="s">
        <v>1769</v>
      </c>
      <c r="L302" s="9" t="s">
        <v>90</v>
      </c>
      <c r="M302" s="9" t="s">
        <v>75</v>
      </c>
      <c r="N302" s="9" t="s">
        <v>75</v>
      </c>
      <c r="O302" s="12"/>
      <c r="P302" s="13">
        <v>1</v>
      </c>
      <c r="Q302" s="10" t="s">
        <v>1750</v>
      </c>
      <c r="R302" s="14">
        <v>45536</v>
      </c>
      <c r="S302" s="14">
        <v>45595</v>
      </c>
      <c r="T302" s="13">
        <v>1</v>
      </c>
      <c r="U302" s="13">
        <v>100</v>
      </c>
      <c r="V302" s="9" t="s">
        <v>75</v>
      </c>
      <c r="W302" s="12"/>
      <c r="X302" s="12"/>
      <c r="Y302" s="10" t="s">
        <v>75</v>
      </c>
      <c r="Z302" s="10" t="s">
        <v>75</v>
      </c>
      <c r="AA302" s="12"/>
      <c r="AB302" s="12"/>
      <c r="AC302" s="10" t="s">
        <v>75</v>
      </c>
      <c r="AD302" s="10" t="s">
        <v>75</v>
      </c>
      <c r="AE302" s="12"/>
      <c r="AF302" s="12"/>
      <c r="AG302" s="10" t="s">
        <v>75</v>
      </c>
      <c r="AH302" s="10" t="s">
        <v>75</v>
      </c>
      <c r="AI302" s="12"/>
      <c r="AJ302" s="12"/>
      <c r="AK302" s="10" t="s">
        <v>75</v>
      </c>
      <c r="AL302" s="10" t="s">
        <v>75</v>
      </c>
      <c r="AM302" s="12"/>
      <c r="AN302" s="12"/>
      <c r="AO302" s="10" t="s">
        <v>75</v>
      </c>
      <c r="AP302" s="10" t="s">
        <v>75</v>
      </c>
      <c r="AQ302" s="12"/>
      <c r="AR302" s="12"/>
      <c r="AS302" s="10" t="s">
        <v>75</v>
      </c>
      <c r="AT302" s="10" t="s">
        <v>75</v>
      </c>
      <c r="AU302" s="12"/>
      <c r="AV302" s="12"/>
      <c r="AW302" s="10" t="s">
        <v>75</v>
      </c>
      <c r="AX302" s="10" t="s">
        <v>75</v>
      </c>
      <c r="AY302" s="12"/>
      <c r="AZ302" s="12"/>
      <c r="BA302" s="10" t="s">
        <v>75</v>
      </c>
      <c r="BB302" s="10" t="s">
        <v>75</v>
      </c>
      <c r="BC302" s="12"/>
      <c r="BD302" s="12"/>
      <c r="BE302" s="10" t="s">
        <v>75</v>
      </c>
      <c r="BF302" s="10" t="s">
        <v>75</v>
      </c>
      <c r="BG302" s="13">
        <v>1</v>
      </c>
      <c r="BH302" s="13">
        <v>1</v>
      </c>
      <c r="BI302" s="10" t="s">
        <v>1770</v>
      </c>
      <c r="BJ302" s="10" t="s">
        <v>1771</v>
      </c>
      <c r="BK302" s="12"/>
      <c r="BL302" s="12"/>
      <c r="BM302" s="10" t="s">
        <v>75</v>
      </c>
      <c r="BN302" s="10" t="s">
        <v>75</v>
      </c>
      <c r="BO302" s="12"/>
      <c r="BP302" s="12"/>
      <c r="BQ302" s="10" t="s">
        <v>75</v>
      </c>
      <c r="BR302" s="10" t="s">
        <v>75</v>
      </c>
      <c r="BS302" s="21">
        <v>1</v>
      </c>
      <c r="BT302" s="17" t="s">
        <v>3787</v>
      </c>
      <c r="BU302" s="30">
        <f t="shared" si="4"/>
        <v>1</v>
      </c>
    </row>
    <row r="303" spans="1:73" ht="120" x14ac:dyDescent="0.25">
      <c r="A303" s="9" t="s">
        <v>1726</v>
      </c>
      <c r="B303" s="9" t="s">
        <v>85</v>
      </c>
      <c r="C303" s="10" t="s">
        <v>86</v>
      </c>
      <c r="D303" s="9" t="s">
        <v>87</v>
      </c>
      <c r="E303" s="9" t="s">
        <v>88</v>
      </c>
      <c r="F303" s="9" t="s">
        <v>1761</v>
      </c>
      <c r="G303" s="11">
        <v>1</v>
      </c>
      <c r="H303" s="10" t="s">
        <v>1731</v>
      </c>
      <c r="I303" s="11">
        <v>4</v>
      </c>
      <c r="J303" s="9" t="s">
        <v>1772</v>
      </c>
      <c r="K303" s="10" t="s">
        <v>1773</v>
      </c>
      <c r="L303" s="9" t="s">
        <v>90</v>
      </c>
      <c r="M303" s="9" t="s">
        <v>75</v>
      </c>
      <c r="N303" s="9" t="s">
        <v>75</v>
      </c>
      <c r="O303" s="12"/>
      <c r="P303" s="13">
        <v>1</v>
      </c>
      <c r="Q303" s="10" t="s">
        <v>1750</v>
      </c>
      <c r="R303" s="14">
        <v>45627</v>
      </c>
      <c r="S303" s="14">
        <v>45656</v>
      </c>
      <c r="T303" s="13">
        <v>1</v>
      </c>
      <c r="U303" s="13">
        <v>100</v>
      </c>
      <c r="V303" s="9" t="s">
        <v>75</v>
      </c>
      <c r="W303" s="12"/>
      <c r="X303" s="12"/>
      <c r="Y303" s="10" t="s">
        <v>75</v>
      </c>
      <c r="Z303" s="10" t="s">
        <v>75</v>
      </c>
      <c r="AA303" s="12"/>
      <c r="AB303" s="12"/>
      <c r="AC303" s="10" t="s">
        <v>75</v>
      </c>
      <c r="AD303" s="10" t="s">
        <v>75</v>
      </c>
      <c r="AE303" s="12"/>
      <c r="AF303" s="12"/>
      <c r="AG303" s="10" t="s">
        <v>75</v>
      </c>
      <c r="AH303" s="10" t="s">
        <v>75</v>
      </c>
      <c r="AI303" s="12"/>
      <c r="AJ303" s="12"/>
      <c r="AK303" s="10" t="s">
        <v>75</v>
      </c>
      <c r="AL303" s="10" t="s">
        <v>75</v>
      </c>
      <c r="AM303" s="12"/>
      <c r="AN303" s="12"/>
      <c r="AO303" s="10" t="s">
        <v>75</v>
      </c>
      <c r="AP303" s="10" t="s">
        <v>75</v>
      </c>
      <c r="AQ303" s="12"/>
      <c r="AR303" s="12"/>
      <c r="AS303" s="10" t="s">
        <v>75</v>
      </c>
      <c r="AT303" s="10" t="s">
        <v>75</v>
      </c>
      <c r="AU303" s="12"/>
      <c r="AV303" s="12"/>
      <c r="AW303" s="10" t="s">
        <v>75</v>
      </c>
      <c r="AX303" s="10" t="s">
        <v>75</v>
      </c>
      <c r="AY303" s="12"/>
      <c r="AZ303" s="12"/>
      <c r="BA303" s="10" t="s">
        <v>75</v>
      </c>
      <c r="BB303" s="10" t="s">
        <v>75</v>
      </c>
      <c r="BC303" s="12"/>
      <c r="BD303" s="12"/>
      <c r="BE303" s="10" t="s">
        <v>75</v>
      </c>
      <c r="BF303" s="10" t="s">
        <v>75</v>
      </c>
      <c r="BG303" s="12"/>
      <c r="BH303" s="12"/>
      <c r="BI303" s="10" t="s">
        <v>75</v>
      </c>
      <c r="BJ303" s="10" t="s">
        <v>75</v>
      </c>
      <c r="BK303" s="12"/>
      <c r="BL303" s="12"/>
      <c r="BM303" s="10" t="s">
        <v>75</v>
      </c>
      <c r="BN303" s="10" t="s">
        <v>75</v>
      </c>
      <c r="BO303" s="13">
        <v>1</v>
      </c>
      <c r="BP303" s="13">
        <v>1</v>
      </c>
      <c r="BQ303" s="10" t="s">
        <v>1774</v>
      </c>
      <c r="BR303" s="10" t="s">
        <v>75</v>
      </c>
      <c r="BS303" s="21">
        <v>1</v>
      </c>
      <c r="BT303" s="17" t="s">
        <v>3788</v>
      </c>
      <c r="BU303" s="30">
        <f t="shared" si="4"/>
        <v>1</v>
      </c>
    </row>
    <row r="304" spans="1:73" ht="150" x14ac:dyDescent="0.25">
      <c r="A304" s="9" t="s">
        <v>1726</v>
      </c>
      <c r="B304" s="9" t="s">
        <v>85</v>
      </c>
      <c r="C304" s="10" t="s">
        <v>86</v>
      </c>
      <c r="D304" s="9" t="s">
        <v>87</v>
      </c>
      <c r="E304" s="9" t="s">
        <v>88</v>
      </c>
      <c r="F304" s="9" t="s">
        <v>1761</v>
      </c>
      <c r="G304" s="11">
        <v>1</v>
      </c>
      <c r="H304" s="10" t="s">
        <v>1731</v>
      </c>
      <c r="I304" s="11">
        <v>5</v>
      </c>
      <c r="J304" s="9" t="s">
        <v>1775</v>
      </c>
      <c r="K304" s="10" t="s">
        <v>1776</v>
      </c>
      <c r="L304" s="9" t="s">
        <v>90</v>
      </c>
      <c r="M304" s="9" t="s">
        <v>75</v>
      </c>
      <c r="N304" s="9" t="s">
        <v>75</v>
      </c>
      <c r="O304" s="12"/>
      <c r="P304" s="13">
        <v>1</v>
      </c>
      <c r="Q304" s="10" t="s">
        <v>1750</v>
      </c>
      <c r="R304" s="14">
        <v>45597</v>
      </c>
      <c r="S304" s="14">
        <v>45626</v>
      </c>
      <c r="T304" s="13">
        <v>1</v>
      </c>
      <c r="U304" s="13">
        <v>100</v>
      </c>
      <c r="V304" s="9" t="s">
        <v>75</v>
      </c>
      <c r="W304" s="12"/>
      <c r="X304" s="12"/>
      <c r="Y304" s="10" t="s">
        <v>75</v>
      </c>
      <c r="Z304" s="10" t="s">
        <v>75</v>
      </c>
      <c r="AA304" s="12"/>
      <c r="AB304" s="12"/>
      <c r="AC304" s="10" t="s">
        <v>75</v>
      </c>
      <c r="AD304" s="10" t="s">
        <v>75</v>
      </c>
      <c r="AE304" s="12"/>
      <c r="AF304" s="12"/>
      <c r="AG304" s="10" t="s">
        <v>75</v>
      </c>
      <c r="AH304" s="10" t="s">
        <v>75</v>
      </c>
      <c r="AI304" s="12"/>
      <c r="AJ304" s="12"/>
      <c r="AK304" s="10" t="s">
        <v>75</v>
      </c>
      <c r="AL304" s="10" t="s">
        <v>75</v>
      </c>
      <c r="AM304" s="12"/>
      <c r="AN304" s="12"/>
      <c r="AO304" s="10" t="s">
        <v>75</v>
      </c>
      <c r="AP304" s="10" t="s">
        <v>75</v>
      </c>
      <c r="AQ304" s="12"/>
      <c r="AR304" s="12"/>
      <c r="AS304" s="10" t="s">
        <v>75</v>
      </c>
      <c r="AT304" s="10" t="s">
        <v>75</v>
      </c>
      <c r="AU304" s="12"/>
      <c r="AV304" s="12"/>
      <c r="AW304" s="10" t="s">
        <v>75</v>
      </c>
      <c r="AX304" s="10" t="s">
        <v>75</v>
      </c>
      <c r="AY304" s="12"/>
      <c r="AZ304" s="12"/>
      <c r="BA304" s="10" t="s">
        <v>75</v>
      </c>
      <c r="BB304" s="10" t="s">
        <v>75</v>
      </c>
      <c r="BC304" s="12"/>
      <c r="BD304" s="12"/>
      <c r="BE304" s="10" t="s">
        <v>75</v>
      </c>
      <c r="BF304" s="10" t="s">
        <v>75</v>
      </c>
      <c r="BG304" s="12"/>
      <c r="BH304" s="12"/>
      <c r="BI304" s="10" t="s">
        <v>75</v>
      </c>
      <c r="BJ304" s="10" t="s">
        <v>75</v>
      </c>
      <c r="BK304" s="13">
        <v>1</v>
      </c>
      <c r="BL304" s="13">
        <v>1</v>
      </c>
      <c r="BM304" s="10" t="s">
        <v>1777</v>
      </c>
      <c r="BN304" s="10" t="s">
        <v>75</v>
      </c>
      <c r="BO304" s="12"/>
      <c r="BP304" s="12"/>
      <c r="BQ304" s="10" t="s">
        <v>75</v>
      </c>
      <c r="BR304" s="10" t="s">
        <v>75</v>
      </c>
      <c r="BS304" s="21">
        <v>1</v>
      </c>
      <c r="BT304" s="17" t="s">
        <v>3789</v>
      </c>
      <c r="BU304" s="30">
        <f t="shared" si="4"/>
        <v>1</v>
      </c>
    </row>
    <row r="305" spans="1:73" ht="150" x14ac:dyDescent="0.25">
      <c r="A305" s="9" t="s">
        <v>1726</v>
      </c>
      <c r="B305" s="9" t="s">
        <v>85</v>
      </c>
      <c r="C305" s="10" t="s">
        <v>86</v>
      </c>
      <c r="D305" s="9" t="s">
        <v>87</v>
      </c>
      <c r="E305" s="9" t="s">
        <v>88</v>
      </c>
      <c r="F305" s="9" t="s">
        <v>1761</v>
      </c>
      <c r="G305" s="11">
        <v>1</v>
      </c>
      <c r="H305" s="10" t="s">
        <v>1731</v>
      </c>
      <c r="I305" s="11">
        <v>6</v>
      </c>
      <c r="J305" s="9" t="s">
        <v>1778</v>
      </c>
      <c r="K305" s="10" t="s">
        <v>1737</v>
      </c>
      <c r="L305" s="9" t="s">
        <v>90</v>
      </c>
      <c r="M305" s="9" t="s">
        <v>75</v>
      </c>
      <c r="N305" s="9" t="s">
        <v>75</v>
      </c>
      <c r="O305" s="12"/>
      <c r="P305" s="13">
        <v>1</v>
      </c>
      <c r="Q305" s="10" t="s">
        <v>1750</v>
      </c>
      <c r="R305" s="14">
        <v>45566</v>
      </c>
      <c r="S305" s="14">
        <v>45595</v>
      </c>
      <c r="T305" s="13">
        <v>1</v>
      </c>
      <c r="U305" s="13">
        <v>100</v>
      </c>
      <c r="V305" s="9" t="s">
        <v>75</v>
      </c>
      <c r="W305" s="12"/>
      <c r="X305" s="12"/>
      <c r="Y305" s="10" t="s">
        <v>75</v>
      </c>
      <c r="Z305" s="10" t="s">
        <v>75</v>
      </c>
      <c r="AA305" s="12"/>
      <c r="AB305" s="12"/>
      <c r="AC305" s="10" t="s">
        <v>75</v>
      </c>
      <c r="AD305" s="10" t="s">
        <v>75</v>
      </c>
      <c r="AE305" s="12"/>
      <c r="AF305" s="12"/>
      <c r="AG305" s="10" t="s">
        <v>75</v>
      </c>
      <c r="AH305" s="10" t="s">
        <v>75</v>
      </c>
      <c r="AI305" s="12"/>
      <c r="AJ305" s="12"/>
      <c r="AK305" s="10" t="s">
        <v>75</v>
      </c>
      <c r="AL305" s="10" t="s">
        <v>75</v>
      </c>
      <c r="AM305" s="12"/>
      <c r="AN305" s="12"/>
      <c r="AO305" s="10" t="s">
        <v>75</v>
      </c>
      <c r="AP305" s="10" t="s">
        <v>75</v>
      </c>
      <c r="AQ305" s="12"/>
      <c r="AR305" s="12"/>
      <c r="AS305" s="10" t="s">
        <v>75</v>
      </c>
      <c r="AT305" s="10" t="s">
        <v>75</v>
      </c>
      <c r="AU305" s="12"/>
      <c r="AV305" s="12"/>
      <c r="AW305" s="10" t="s">
        <v>75</v>
      </c>
      <c r="AX305" s="10" t="s">
        <v>75</v>
      </c>
      <c r="AY305" s="12"/>
      <c r="AZ305" s="12"/>
      <c r="BA305" s="10" t="s">
        <v>75</v>
      </c>
      <c r="BB305" s="10" t="s">
        <v>75</v>
      </c>
      <c r="BC305" s="12"/>
      <c r="BD305" s="12"/>
      <c r="BE305" s="10" t="s">
        <v>75</v>
      </c>
      <c r="BF305" s="10" t="s">
        <v>75</v>
      </c>
      <c r="BG305" s="13">
        <v>1</v>
      </c>
      <c r="BH305" s="13">
        <v>1</v>
      </c>
      <c r="BI305" s="10" t="s">
        <v>1779</v>
      </c>
      <c r="BJ305" s="10" t="s">
        <v>102</v>
      </c>
      <c r="BK305" s="12"/>
      <c r="BL305" s="12"/>
      <c r="BM305" s="10" t="s">
        <v>75</v>
      </c>
      <c r="BN305" s="10" t="s">
        <v>75</v>
      </c>
      <c r="BO305" s="12"/>
      <c r="BP305" s="12"/>
      <c r="BQ305" s="10" t="s">
        <v>75</v>
      </c>
      <c r="BR305" s="10" t="s">
        <v>75</v>
      </c>
      <c r="BS305" s="21">
        <v>1</v>
      </c>
      <c r="BT305" s="17" t="s">
        <v>3790</v>
      </c>
      <c r="BU305" s="30">
        <f t="shared" si="4"/>
        <v>1</v>
      </c>
    </row>
    <row r="306" spans="1:73" ht="120" x14ac:dyDescent="0.25">
      <c r="A306" s="9" t="s">
        <v>1726</v>
      </c>
      <c r="B306" s="9" t="s">
        <v>85</v>
      </c>
      <c r="C306" s="10" t="s">
        <v>86</v>
      </c>
      <c r="D306" s="9" t="s">
        <v>87</v>
      </c>
      <c r="E306" s="9" t="s">
        <v>88</v>
      </c>
      <c r="F306" s="9" t="s">
        <v>1761</v>
      </c>
      <c r="G306" s="11">
        <v>1</v>
      </c>
      <c r="H306" s="10" t="s">
        <v>1731</v>
      </c>
      <c r="I306" s="11">
        <v>7</v>
      </c>
      <c r="J306" s="9" t="s">
        <v>1780</v>
      </c>
      <c r="K306" s="10" t="s">
        <v>1781</v>
      </c>
      <c r="L306" s="9" t="s">
        <v>90</v>
      </c>
      <c r="M306" s="9" t="s">
        <v>75</v>
      </c>
      <c r="N306" s="9" t="s">
        <v>75</v>
      </c>
      <c r="O306" s="12"/>
      <c r="P306" s="13">
        <v>1</v>
      </c>
      <c r="Q306" s="10" t="s">
        <v>1750</v>
      </c>
      <c r="R306" s="14">
        <v>45627</v>
      </c>
      <c r="S306" s="14">
        <v>45656</v>
      </c>
      <c r="T306" s="13">
        <v>1</v>
      </c>
      <c r="U306" s="13">
        <v>100</v>
      </c>
      <c r="V306" s="9" t="s">
        <v>75</v>
      </c>
      <c r="W306" s="12"/>
      <c r="X306" s="12"/>
      <c r="Y306" s="10" t="s">
        <v>75</v>
      </c>
      <c r="Z306" s="10" t="s">
        <v>75</v>
      </c>
      <c r="AA306" s="12"/>
      <c r="AB306" s="12"/>
      <c r="AC306" s="10" t="s">
        <v>75</v>
      </c>
      <c r="AD306" s="10" t="s">
        <v>75</v>
      </c>
      <c r="AE306" s="12"/>
      <c r="AF306" s="12"/>
      <c r="AG306" s="10" t="s">
        <v>75</v>
      </c>
      <c r="AH306" s="10" t="s">
        <v>75</v>
      </c>
      <c r="AI306" s="12"/>
      <c r="AJ306" s="12"/>
      <c r="AK306" s="10" t="s">
        <v>75</v>
      </c>
      <c r="AL306" s="10" t="s">
        <v>75</v>
      </c>
      <c r="AM306" s="12"/>
      <c r="AN306" s="12"/>
      <c r="AO306" s="10" t="s">
        <v>75</v>
      </c>
      <c r="AP306" s="10" t="s">
        <v>75</v>
      </c>
      <c r="AQ306" s="12"/>
      <c r="AR306" s="12"/>
      <c r="AS306" s="10" t="s">
        <v>75</v>
      </c>
      <c r="AT306" s="10" t="s">
        <v>75</v>
      </c>
      <c r="AU306" s="12"/>
      <c r="AV306" s="12"/>
      <c r="AW306" s="10" t="s">
        <v>75</v>
      </c>
      <c r="AX306" s="10" t="s">
        <v>75</v>
      </c>
      <c r="AY306" s="12"/>
      <c r="AZ306" s="12"/>
      <c r="BA306" s="10" t="s">
        <v>75</v>
      </c>
      <c r="BB306" s="10" t="s">
        <v>75</v>
      </c>
      <c r="BC306" s="12"/>
      <c r="BD306" s="12"/>
      <c r="BE306" s="10" t="s">
        <v>75</v>
      </c>
      <c r="BF306" s="10" t="s">
        <v>75</v>
      </c>
      <c r="BG306" s="12"/>
      <c r="BH306" s="12"/>
      <c r="BI306" s="10" t="s">
        <v>75</v>
      </c>
      <c r="BJ306" s="10" t="s">
        <v>75</v>
      </c>
      <c r="BK306" s="12"/>
      <c r="BL306" s="12"/>
      <c r="BM306" s="10" t="s">
        <v>75</v>
      </c>
      <c r="BN306" s="10" t="s">
        <v>75</v>
      </c>
      <c r="BO306" s="13">
        <v>1</v>
      </c>
      <c r="BP306" s="13">
        <v>1</v>
      </c>
      <c r="BQ306" s="10" t="s">
        <v>1782</v>
      </c>
      <c r="BR306" s="10" t="s">
        <v>75</v>
      </c>
      <c r="BS306" s="21">
        <v>1</v>
      </c>
      <c r="BT306" s="17" t="s">
        <v>3791</v>
      </c>
      <c r="BU306" s="30">
        <f t="shared" si="4"/>
        <v>1</v>
      </c>
    </row>
    <row r="307" spans="1:73" ht="105" x14ac:dyDescent="0.25">
      <c r="A307" s="9" t="s">
        <v>1726</v>
      </c>
      <c r="B307" s="9" t="s">
        <v>85</v>
      </c>
      <c r="C307" s="10" t="s">
        <v>86</v>
      </c>
      <c r="D307" s="9" t="s">
        <v>87</v>
      </c>
      <c r="E307" s="9" t="s">
        <v>88</v>
      </c>
      <c r="F307" s="9" t="s">
        <v>1761</v>
      </c>
      <c r="G307" s="11">
        <v>2</v>
      </c>
      <c r="H307" s="10" t="s">
        <v>1741</v>
      </c>
      <c r="I307" s="11">
        <v>1</v>
      </c>
      <c r="J307" s="9" t="s">
        <v>1783</v>
      </c>
      <c r="K307" s="10" t="s">
        <v>1743</v>
      </c>
      <c r="L307" s="9" t="s">
        <v>90</v>
      </c>
      <c r="M307" s="9" t="s">
        <v>75</v>
      </c>
      <c r="N307" s="9" t="s">
        <v>75</v>
      </c>
      <c r="O307" s="12"/>
      <c r="P307" s="13">
        <v>2</v>
      </c>
      <c r="Q307" s="10" t="s">
        <v>1750</v>
      </c>
      <c r="R307" s="14">
        <v>45536</v>
      </c>
      <c r="S307" s="14">
        <v>45656</v>
      </c>
      <c r="T307" s="13">
        <v>2</v>
      </c>
      <c r="U307" s="13">
        <v>100</v>
      </c>
      <c r="V307" s="9" t="s">
        <v>75</v>
      </c>
      <c r="W307" s="12"/>
      <c r="X307" s="12"/>
      <c r="Y307" s="10" t="s">
        <v>75</v>
      </c>
      <c r="Z307" s="10" t="s">
        <v>75</v>
      </c>
      <c r="AA307" s="12"/>
      <c r="AB307" s="12"/>
      <c r="AC307" s="10" t="s">
        <v>75</v>
      </c>
      <c r="AD307" s="10" t="s">
        <v>75</v>
      </c>
      <c r="AE307" s="12"/>
      <c r="AF307" s="12"/>
      <c r="AG307" s="10" t="s">
        <v>75</v>
      </c>
      <c r="AH307" s="10" t="s">
        <v>75</v>
      </c>
      <c r="AI307" s="12"/>
      <c r="AJ307" s="12"/>
      <c r="AK307" s="10" t="s">
        <v>75</v>
      </c>
      <c r="AL307" s="10" t="s">
        <v>75</v>
      </c>
      <c r="AM307" s="12"/>
      <c r="AN307" s="12"/>
      <c r="AO307" s="10" t="s">
        <v>75</v>
      </c>
      <c r="AP307" s="10" t="s">
        <v>75</v>
      </c>
      <c r="AQ307" s="12"/>
      <c r="AR307" s="12"/>
      <c r="AS307" s="10" t="s">
        <v>75</v>
      </c>
      <c r="AT307" s="10" t="s">
        <v>75</v>
      </c>
      <c r="AU307" s="12"/>
      <c r="AV307" s="12"/>
      <c r="AW307" s="10" t="s">
        <v>75</v>
      </c>
      <c r="AX307" s="10" t="s">
        <v>75</v>
      </c>
      <c r="AY307" s="12"/>
      <c r="AZ307" s="12"/>
      <c r="BA307" s="10" t="s">
        <v>75</v>
      </c>
      <c r="BB307" s="10" t="s">
        <v>75</v>
      </c>
      <c r="BC307" s="13">
        <v>1</v>
      </c>
      <c r="BD307" s="13">
        <v>1</v>
      </c>
      <c r="BE307" s="10" t="s">
        <v>1784</v>
      </c>
      <c r="BF307" s="10" t="s">
        <v>1785</v>
      </c>
      <c r="BG307" s="12"/>
      <c r="BH307" s="12"/>
      <c r="BI307" s="10" t="s">
        <v>75</v>
      </c>
      <c r="BJ307" s="10" t="s">
        <v>75</v>
      </c>
      <c r="BK307" s="12"/>
      <c r="BL307" s="12"/>
      <c r="BM307" s="10" t="s">
        <v>75</v>
      </c>
      <c r="BN307" s="10" t="s">
        <v>75</v>
      </c>
      <c r="BO307" s="13">
        <v>1</v>
      </c>
      <c r="BP307" s="13">
        <v>1</v>
      </c>
      <c r="BQ307" s="10" t="s">
        <v>1786</v>
      </c>
      <c r="BR307" s="10" t="s">
        <v>1550</v>
      </c>
      <c r="BS307" s="21">
        <v>2</v>
      </c>
      <c r="BT307" s="17" t="s">
        <v>3629</v>
      </c>
      <c r="BU307" s="30">
        <f t="shared" si="4"/>
        <v>1</v>
      </c>
    </row>
    <row r="308" spans="1:73" ht="75" x14ac:dyDescent="0.25">
      <c r="A308" s="9" t="s">
        <v>1726</v>
      </c>
      <c r="B308" s="9" t="s">
        <v>85</v>
      </c>
      <c r="C308" s="10" t="s">
        <v>86</v>
      </c>
      <c r="D308" s="9" t="s">
        <v>87</v>
      </c>
      <c r="E308" s="9" t="s">
        <v>88</v>
      </c>
      <c r="F308" s="9" t="s">
        <v>1761</v>
      </c>
      <c r="G308" s="11">
        <v>3</v>
      </c>
      <c r="H308" s="10" t="s">
        <v>1757</v>
      </c>
      <c r="I308" s="11">
        <v>1</v>
      </c>
      <c r="J308" s="9" t="s">
        <v>1787</v>
      </c>
      <c r="K308" s="10" t="s">
        <v>1788</v>
      </c>
      <c r="L308" s="9" t="s">
        <v>90</v>
      </c>
      <c r="M308" s="9" t="s">
        <v>75</v>
      </c>
      <c r="N308" s="9" t="s">
        <v>75</v>
      </c>
      <c r="O308" s="12"/>
      <c r="P308" s="13">
        <v>1</v>
      </c>
      <c r="Q308" s="10" t="s">
        <v>1750</v>
      </c>
      <c r="R308" s="14">
        <v>45627</v>
      </c>
      <c r="S308" s="14">
        <v>45656</v>
      </c>
      <c r="T308" s="13">
        <v>1</v>
      </c>
      <c r="U308" s="13">
        <v>100</v>
      </c>
      <c r="V308" s="9" t="s">
        <v>75</v>
      </c>
      <c r="W308" s="12"/>
      <c r="X308" s="12"/>
      <c r="Y308" s="10" t="s">
        <v>75</v>
      </c>
      <c r="Z308" s="10" t="s">
        <v>75</v>
      </c>
      <c r="AA308" s="12"/>
      <c r="AB308" s="12"/>
      <c r="AC308" s="10" t="s">
        <v>75</v>
      </c>
      <c r="AD308" s="10" t="s">
        <v>75</v>
      </c>
      <c r="AE308" s="12"/>
      <c r="AF308" s="12"/>
      <c r="AG308" s="10" t="s">
        <v>75</v>
      </c>
      <c r="AH308" s="10" t="s">
        <v>75</v>
      </c>
      <c r="AI308" s="12"/>
      <c r="AJ308" s="12"/>
      <c r="AK308" s="10" t="s">
        <v>75</v>
      </c>
      <c r="AL308" s="10" t="s">
        <v>75</v>
      </c>
      <c r="AM308" s="12"/>
      <c r="AN308" s="12"/>
      <c r="AO308" s="10" t="s">
        <v>75</v>
      </c>
      <c r="AP308" s="10" t="s">
        <v>75</v>
      </c>
      <c r="AQ308" s="12"/>
      <c r="AR308" s="12"/>
      <c r="AS308" s="10" t="s">
        <v>75</v>
      </c>
      <c r="AT308" s="10" t="s">
        <v>75</v>
      </c>
      <c r="AU308" s="12"/>
      <c r="AV308" s="12"/>
      <c r="AW308" s="10" t="s">
        <v>75</v>
      </c>
      <c r="AX308" s="10" t="s">
        <v>75</v>
      </c>
      <c r="AY308" s="12"/>
      <c r="AZ308" s="12"/>
      <c r="BA308" s="10" t="s">
        <v>75</v>
      </c>
      <c r="BB308" s="10" t="s">
        <v>75</v>
      </c>
      <c r="BC308" s="12"/>
      <c r="BD308" s="12"/>
      <c r="BE308" s="10" t="s">
        <v>75</v>
      </c>
      <c r="BF308" s="10" t="s">
        <v>75</v>
      </c>
      <c r="BG308" s="12"/>
      <c r="BH308" s="12"/>
      <c r="BI308" s="10" t="s">
        <v>75</v>
      </c>
      <c r="BJ308" s="10" t="s">
        <v>75</v>
      </c>
      <c r="BK308" s="12"/>
      <c r="BL308" s="12"/>
      <c r="BM308" s="10" t="s">
        <v>75</v>
      </c>
      <c r="BN308" s="10" t="s">
        <v>75</v>
      </c>
      <c r="BO308" s="13">
        <v>1</v>
      </c>
      <c r="BP308" s="13">
        <v>1</v>
      </c>
      <c r="BQ308" s="10" t="s">
        <v>1789</v>
      </c>
      <c r="BR308" s="10" t="s">
        <v>1550</v>
      </c>
      <c r="BS308" s="21">
        <v>1</v>
      </c>
      <c r="BT308" s="17" t="s">
        <v>3792</v>
      </c>
      <c r="BU308" s="30">
        <f t="shared" si="4"/>
        <v>1</v>
      </c>
    </row>
    <row r="309" spans="1:73" ht="75" x14ac:dyDescent="0.25">
      <c r="A309" s="9" t="s">
        <v>1726</v>
      </c>
      <c r="B309" s="9" t="s">
        <v>85</v>
      </c>
      <c r="C309" s="10" t="s">
        <v>86</v>
      </c>
      <c r="D309" s="9" t="s">
        <v>87</v>
      </c>
      <c r="E309" s="9" t="s">
        <v>88</v>
      </c>
      <c r="F309" s="9" t="s">
        <v>1793</v>
      </c>
      <c r="G309" s="11">
        <v>4</v>
      </c>
      <c r="H309" s="10" t="s">
        <v>1794</v>
      </c>
      <c r="I309" s="11">
        <v>5</v>
      </c>
      <c r="J309" s="9" t="s">
        <v>1795</v>
      </c>
      <c r="K309" s="10" t="s">
        <v>1796</v>
      </c>
      <c r="L309" s="9" t="s">
        <v>90</v>
      </c>
      <c r="M309" s="9" t="s">
        <v>75</v>
      </c>
      <c r="N309" s="9" t="s">
        <v>75</v>
      </c>
      <c r="O309" s="12"/>
      <c r="P309" s="13">
        <v>1</v>
      </c>
      <c r="Q309" s="10" t="s">
        <v>1750</v>
      </c>
      <c r="R309" s="14">
        <v>45627</v>
      </c>
      <c r="S309" s="14">
        <v>45656</v>
      </c>
      <c r="T309" s="13">
        <v>1</v>
      </c>
      <c r="U309" s="13">
        <v>100</v>
      </c>
      <c r="V309" s="9" t="s">
        <v>75</v>
      </c>
      <c r="W309" s="12"/>
      <c r="X309" s="12"/>
      <c r="Y309" s="10" t="s">
        <v>75</v>
      </c>
      <c r="Z309" s="10" t="s">
        <v>75</v>
      </c>
      <c r="AA309" s="12"/>
      <c r="AB309" s="12"/>
      <c r="AC309" s="10" t="s">
        <v>75</v>
      </c>
      <c r="AD309" s="10" t="s">
        <v>75</v>
      </c>
      <c r="AE309" s="12"/>
      <c r="AF309" s="12"/>
      <c r="AG309" s="10" t="s">
        <v>75</v>
      </c>
      <c r="AH309" s="10" t="s">
        <v>75</v>
      </c>
      <c r="AI309" s="12"/>
      <c r="AJ309" s="12"/>
      <c r="AK309" s="10" t="s">
        <v>75</v>
      </c>
      <c r="AL309" s="10" t="s">
        <v>75</v>
      </c>
      <c r="AM309" s="12"/>
      <c r="AN309" s="12"/>
      <c r="AO309" s="10" t="s">
        <v>75</v>
      </c>
      <c r="AP309" s="10" t="s">
        <v>75</v>
      </c>
      <c r="AQ309" s="12"/>
      <c r="AR309" s="12"/>
      <c r="AS309" s="10" t="s">
        <v>75</v>
      </c>
      <c r="AT309" s="10" t="s">
        <v>75</v>
      </c>
      <c r="AU309" s="12"/>
      <c r="AV309" s="12"/>
      <c r="AW309" s="10" t="s">
        <v>75</v>
      </c>
      <c r="AX309" s="10" t="s">
        <v>75</v>
      </c>
      <c r="AY309" s="12"/>
      <c r="AZ309" s="12"/>
      <c r="BA309" s="10" t="s">
        <v>75</v>
      </c>
      <c r="BB309" s="10" t="s">
        <v>75</v>
      </c>
      <c r="BC309" s="12"/>
      <c r="BD309" s="12"/>
      <c r="BE309" s="10" t="s">
        <v>75</v>
      </c>
      <c r="BF309" s="10" t="s">
        <v>75</v>
      </c>
      <c r="BG309" s="12"/>
      <c r="BH309" s="12"/>
      <c r="BI309" s="10" t="s">
        <v>75</v>
      </c>
      <c r="BJ309" s="10" t="s">
        <v>75</v>
      </c>
      <c r="BK309" s="12"/>
      <c r="BL309" s="12"/>
      <c r="BM309" s="10" t="s">
        <v>75</v>
      </c>
      <c r="BN309" s="10" t="s">
        <v>75</v>
      </c>
      <c r="BO309" s="13">
        <v>1</v>
      </c>
      <c r="BP309" s="13">
        <v>1</v>
      </c>
      <c r="BQ309" s="10" t="s">
        <v>1797</v>
      </c>
      <c r="BR309" s="10" t="s">
        <v>1550</v>
      </c>
      <c r="BS309" s="21">
        <v>1</v>
      </c>
      <c r="BT309" s="17" t="s">
        <v>3793</v>
      </c>
      <c r="BU309" s="30">
        <f t="shared" si="4"/>
        <v>1</v>
      </c>
    </row>
    <row r="310" spans="1:73" ht="105" x14ac:dyDescent="0.25">
      <c r="A310" s="9" t="s">
        <v>1726</v>
      </c>
      <c r="B310" s="9" t="s">
        <v>85</v>
      </c>
      <c r="C310" s="10" t="s">
        <v>86</v>
      </c>
      <c r="D310" s="9" t="s">
        <v>87</v>
      </c>
      <c r="E310" s="9" t="s">
        <v>88</v>
      </c>
      <c r="F310" s="9" t="s">
        <v>1793</v>
      </c>
      <c r="G310" s="11">
        <v>4</v>
      </c>
      <c r="H310" s="10" t="s">
        <v>1794</v>
      </c>
      <c r="I310" s="11">
        <v>2</v>
      </c>
      <c r="J310" s="9" t="s">
        <v>1798</v>
      </c>
      <c r="K310" s="10" t="s">
        <v>1799</v>
      </c>
      <c r="L310" s="9" t="s">
        <v>90</v>
      </c>
      <c r="M310" s="9" t="s">
        <v>75</v>
      </c>
      <c r="N310" s="9" t="s">
        <v>75</v>
      </c>
      <c r="O310" s="12"/>
      <c r="P310" s="13">
        <v>1</v>
      </c>
      <c r="Q310" s="10" t="s">
        <v>1750</v>
      </c>
      <c r="R310" s="14">
        <v>45536</v>
      </c>
      <c r="S310" s="14">
        <v>45595</v>
      </c>
      <c r="T310" s="13">
        <v>1</v>
      </c>
      <c r="U310" s="13">
        <v>100</v>
      </c>
      <c r="V310" s="9" t="s">
        <v>75</v>
      </c>
      <c r="W310" s="12"/>
      <c r="X310" s="12"/>
      <c r="Y310" s="10" t="s">
        <v>75</v>
      </c>
      <c r="Z310" s="10" t="s">
        <v>75</v>
      </c>
      <c r="AA310" s="12"/>
      <c r="AB310" s="12"/>
      <c r="AC310" s="10" t="s">
        <v>75</v>
      </c>
      <c r="AD310" s="10" t="s">
        <v>75</v>
      </c>
      <c r="AE310" s="12"/>
      <c r="AF310" s="12"/>
      <c r="AG310" s="10" t="s">
        <v>75</v>
      </c>
      <c r="AH310" s="10" t="s">
        <v>75</v>
      </c>
      <c r="AI310" s="12"/>
      <c r="AJ310" s="12"/>
      <c r="AK310" s="10" t="s">
        <v>75</v>
      </c>
      <c r="AL310" s="10" t="s">
        <v>75</v>
      </c>
      <c r="AM310" s="12"/>
      <c r="AN310" s="12"/>
      <c r="AO310" s="10" t="s">
        <v>75</v>
      </c>
      <c r="AP310" s="10" t="s">
        <v>75</v>
      </c>
      <c r="AQ310" s="12"/>
      <c r="AR310" s="12"/>
      <c r="AS310" s="10" t="s">
        <v>75</v>
      </c>
      <c r="AT310" s="10" t="s">
        <v>75</v>
      </c>
      <c r="AU310" s="12"/>
      <c r="AV310" s="12"/>
      <c r="AW310" s="10" t="s">
        <v>75</v>
      </c>
      <c r="AX310" s="10" t="s">
        <v>75</v>
      </c>
      <c r="AY310" s="12"/>
      <c r="AZ310" s="12"/>
      <c r="BA310" s="10" t="s">
        <v>75</v>
      </c>
      <c r="BB310" s="10" t="s">
        <v>75</v>
      </c>
      <c r="BC310" s="13">
        <v>1</v>
      </c>
      <c r="BD310" s="13">
        <v>1</v>
      </c>
      <c r="BE310" s="10" t="s">
        <v>1800</v>
      </c>
      <c r="BF310" s="10" t="s">
        <v>102</v>
      </c>
      <c r="BG310" s="12"/>
      <c r="BH310" s="12"/>
      <c r="BI310" s="10" t="s">
        <v>75</v>
      </c>
      <c r="BJ310" s="10" t="s">
        <v>75</v>
      </c>
      <c r="BK310" s="12"/>
      <c r="BL310" s="12"/>
      <c r="BM310" s="10" t="s">
        <v>75</v>
      </c>
      <c r="BN310" s="10" t="s">
        <v>75</v>
      </c>
      <c r="BO310" s="12"/>
      <c r="BP310" s="12"/>
      <c r="BQ310" s="10" t="s">
        <v>75</v>
      </c>
      <c r="BR310" s="10" t="s">
        <v>75</v>
      </c>
      <c r="BS310" s="21">
        <v>1</v>
      </c>
      <c r="BT310" s="17" t="s">
        <v>3794</v>
      </c>
      <c r="BU310" s="30">
        <f t="shared" si="4"/>
        <v>1</v>
      </c>
    </row>
    <row r="311" spans="1:73" ht="120" x14ac:dyDescent="0.25">
      <c r="A311" s="9" t="s">
        <v>1726</v>
      </c>
      <c r="B311" s="9" t="s">
        <v>85</v>
      </c>
      <c r="C311" s="10" t="s">
        <v>86</v>
      </c>
      <c r="D311" s="9" t="s">
        <v>87</v>
      </c>
      <c r="E311" s="9" t="s">
        <v>88</v>
      </c>
      <c r="F311" s="9" t="s">
        <v>1793</v>
      </c>
      <c r="G311" s="11">
        <v>4</v>
      </c>
      <c r="H311" s="10" t="s">
        <v>1794</v>
      </c>
      <c r="I311" s="11">
        <v>6</v>
      </c>
      <c r="J311" s="9" t="s">
        <v>1801</v>
      </c>
      <c r="K311" s="10" t="s">
        <v>1802</v>
      </c>
      <c r="L311" s="9" t="s">
        <v>90</v>
      </c>
      <c r="M311" s="9" t="s">
        <v>75</v>
      </c>
      <c r="N311" s="9" t="s">
        <v>75</v>
      </c>
      <c r="O311" s="12"/>
      <c r="P311" s="13">
        <v>1</v>
      </c>
      <c r="Q311" s="10" t="s">
        <v>1750</v>
      </c>
      <c r="R311" s="14">
        <v>45566</v>
      </c>
      <c r="S311" s="14">
        <v>45595</v>
      </c>
      <c r="T311" s="13">
        <v>1</v>
      </c>
      <c r="U311" s="13">
        <v>100</v>
      </c>
      <c r="V311" s="9" t="s">
        <v>75</v>
      </c>
      <c r="W311" s="12"/>
      <c r="X311" s="12"/>
      <c r="Y311" s="10" t="s">
        <v>75</v>
      </c>
      <c r="Z311" s="10" t="s">
        <v>75</v>
      </c>
      <c r="AA311" s="12"/>
      <c r="AB311" s="12"/>
      <c r="AC311" s="10" t="s">
        <v>75</v>
      </c>
      <c r="AD311" s="10" t="s">
        <v>75</v>
      </c>
      <c r="AE311" s="12"/>
      <c r="AF311" s="12"/>
      <c r="AG311" s="10" t="s">
        <v>75</v>
      </c>
      <c r="AH311" s="10" t="s">
        <v>75</v>
      </c>
      <c r="AI311" s="12"/>
      <c r="AJ311" s="12"/>
      <c r="AK311" s="10" t="s">
        <v>75</v>
      </c>
      <c r="AL311" s="10" t="s">
        <v>75</v>
      </c>
      <c r="AM311" s="12"/>
      <c r="AN311" s="12"/>
      <c r="AO311" s="10" t="s">
        <v>75</v>
      </c>
      <c r="AP311" s="10" t="s">
        <v>75</v>
      </c>
      <c r="AQ311" s="12"/>
      <c r="AR311" s="12"/>
      <c r="AS311" s="10" t="s">
        <v>75</v>
      </c>
      <c r="AT311" s="10" t="s">
        <v>75</v>
      </c>
      <c r="AU311" s="12"/>
      <c r="AV311" s="12"/>
      <c r="AW311" s="10" t="s">
        <v>75</v>
      </c>
      <c r="AX311" s="10" t="s">
        <v>75</v>
      </c>
      <c r="AY311" s="12"/>
      <c r="AZ311" s="12"/>
      <c r="BA311" s="10" t="s">
        <v>75</v>
      </c>
      <c r="BB311" s="10" t="s">
        <v>75</v>
      </c>
      <c r="BC311" s="12"/>
      <c r="BD311" s="12"/>
      <c r="BE311" s="10" t="s">
        <v>75</v>
      </c>
      <c r="BF311" s="10" t="s">
        <v>75</v>
      </c>
      <c r="BG311" s="13">
        <v>1</v>
      </c>
      <c r="BH311" s="13">
        <v>1</v>
      </c>
      <c r="BI311" s="10" t="s">
        <v>1803</v>
      </c>
      <c r="BJ311" s="10" t="s">
        <v>1804</v>
      </c>
      <c r="BK311" s="12"/>
      <c r="BL311" s="12"/>
      <c r="BM311" s="10" t="s">
        <v>75</v>
      </c>
      <c r="BN311" s="10" t="s">
        <v>75</v>
      </c>
      <c r="BO311" s="12"/>
      <c r="BP311" s="12"/>
      <c r="BQ311" s="10" t="s">
        <v>75</v>
      </c>
      <c r="BR311" s="10" t="s">
        <v>75</v>
      </c>
      <c r="BS311" s="21">
        <v>1</v>
      </c>
      <c r="BT311" s="17" t="s">
        <v>3795</v>
      </c>
      <c r="BU311" s="30">
        <f t="shared" si="4"/>
        <v>1</v>
      </c>
    </row>
    <row r="312" spans="1:73" ht="90" x14ac:dyDescent="0.25">
      <c r="A312" s="9" t="s">
        <v>1726</v>
      </c>
      <c r="B312" s="9" t="s">
        <v>85</v>
      </c>
      <c r="C312" s="10" t="s">
        <v>86</v>
      </c>
      <c r="D312" s="9" t="s">
        <v>87</v>
      </c>
      <c r="E312" s="9" t="s">
        <v>88</v>
      </c>
      <c r="F312" s="9" t="s">
        <v>1793</v>
      </c>
      <c r="G312" s="11">
        <v>4</v>
      </c>
      <c r="H312" s="10" t="s">
        <v>1794</v>
      </c>
      <c r="I312" s="11">
        <v>4</v>
      </c>
      <c r="J312" s="9" t="s">
        <v>1805</v>
      </c>
      <c r="K312" s="10" t="s">
        <v>1806</v>
      </c>
      <c r="L312" s="9" t="s">
        <v>90</v>
      </c>
      <c r="M312" s="9" t="s">
        <v>75</v>
      </c>
      <c r="N312" s="9" t="s">
        <v>75</v>
      </c>
      <c r="O312" s="12"/>
      <c r="P312" s="13">
        <v>1</v>
      </c>
      <c r="Q312" s="10" t="s">
        <v>1750</v>
      </c>
      <c r="R312" s="14">
        <v>45627</v>
      </c>
      <c r="S312" s="14">
        <v>45656</v>
      </c>
      <c r="T312" s="13">
        <v>1</v>
      </c>
      <c r="U312" s="13">
        <v>100</v>
      </c>
      <c r="V312" s="9" t="s">
        <v>75</v>
      </c>
      <c r="W312" s="12"/>
      <c r="X312" s="12"/>
      <c r="Y312" s="10" t="s">
        <v>75</v>
      </c>
      <c r="Z312" s="10" t="s">
        <v>75</v>
      </c>
      <c r="AA312" s="12"/>
      <c r="AB312" s="12"/>
      <c r="AC312" s="10" t="s">
        <v>75</v>
      </c>
      <c r="AD312" s="10" t="s">
        <v>75</v>
      </c>
      <c r="AE312" s="12"/>
      <c r="AF312" s="12"/>
      <c r="AG312" s="10" t="s">
        <v>75</v>
      </c>
      <c r="AH312" s="10" t="s">
        <v>75</v>
      </c>
      <c r="AI312" s="12"/>
      <c r="AJ312" s="12"/>
      <c r="AK312" s="10" t="s">
        <v>75</v>
      </c>
      <c r="AL312" s="10" t="s">
        <v>75</v>
      </c>
      <c r="AM312" s="12"/>
      <c r="AN312" s="12"/>
      <c r="AO312" s="10" t="s">
        <v>75</v>
      </c>
      <c r="AP312" s="10" t="s">
        <v>75</v>
      </c>
      <c r="AQ312" s="12"/>
      <c r="AR312" s="12"/>
      <c r="AS312" s="10" t="s">
        <v>75</v>
      </c>
      <c r="AT312" s="10" t="s">
        <v>75</v>
      </c>
      <c r="AU312" s="12"/>
      <c r="AV312" s="12"/>
      <c r="AW312" s="10" t="s">
        <v>75</v>
      </c>
      <c r="AX312" s="10" t="s">
        <v>75</v>
      </c>
      <c r="AY312" s="12"/>
      <c r="AZ312" s="12"/>
      <c r="BA312" s="10" t="s">
        <v>75</v>
      </c>
      <c r="BB312" s="10" t="s">
        <v>75</v>
      </c>
      <c r="BC312" s="12"/>
      <c r="BD312" s="12"/>
      <c r="BE312" s="10" t="s">
        <v>75</v>
      </c>
      <c r="BF312" s="10" t="s">
        <v>75</v>
      </c>
      <c r="BG312" s="12"/>
      <c r="BH312" s="12"/>
      <c r="BI312" s="10" t="s">
        <v>75</v>
      </c>
      <c r="BJ312" s="10" t="s">
        <v>75</v>
      </c>
      <c r="BK312" s="12"/>
      <c r="BL312" s="12"/>
      <c r="BM312" s="10" t="s">
        <v>75</v>
      </c>
      <c r="BN312" s="10" t="s">
        <v>75</v>
      </c>
      <c r="BO312" s="13">
        <v>1</v>
      </c>
      <c r="BP312" s="13">
        <v>1</v>
      </c>
      <c r="BQ312" s="10" t="s">
        <v>1807</v>
      </c>
      <c r="BR312" s="10" t="s">
        <v>1550</v>
      </c>
      <c r="BS312" s="21">
        <v>1</v>
      </c>
      <c r="BT312" s="17" t="s">
        <v>3796</v>
      </c>
      <c r="BU312" s="30">
        <f t="shared" si="4"/>
        <v>1</v>
      </c>
    </row>
    <row r="313" spans="1:73" ht="180" x14ac:dyDescent="0.25">
      <c r="A313" s="9" t="s">
        <v>1726</v>
      </c>
      <c r="B313" s="9" t="s">
        <v>85</v>
      </c>
      <c r="C313" s="10" t="s">
        <v>86</v>
      </c>
      <c r="D313" s="9" t="s">
        <v>87</v>
      </c>
      <c r="E313" s="9" t="s">
        <v>88</v>
      </c>
      <c r="F313" s="9" t="s">
        <v>1793</v>
      </c>
      <c r="G313" s="11">
        <v>4</v>
      </c>
      <c r="H313" s="10" t="s">
        <v>1794</v>
      </c>
      <c r="I313" s="11">
        <v>1</v>
      </c>
      <c r="J313" s="9" t="s">
        <v>1808</v>
      </c>
      <c r="K313" s="10" t="s">
        <v>1809</v>
      </c>
      <c r="L313" s="9" t="s">
        <v>90</v>
      </c>
      <c r="M313" s="9" t="s">
        <v>75</v>
      </c>
      <c r="N313" s="9" t="s">
        <v>75</v>
      </c>
      <c r="O313" s="12"/>
      <c r="P313" s="13">
        <v>1</v>
      </c>
      <c r="Q313" s="10" t="s">
        <v>1750</v>
      </c>
      <c r="R313" s="14">
        <v>45597</v>
      </c>
      <c r="S313" s="14">
        <v>45626</v>
      </c>
      <c r="T313" s="13">
        <v>1</v>
      </c>
      <c r="U313" s="13">
        <v>100</v>
      </c>
      <c r="V313" s="9" t="s">
        <v>75</v>
      </c>
      <c r="W313" s="12"/>
      <c r="X313" s="12"/>
      <c r="Y313" s="10" t="s">
        <v>75</v>
      </c>
      <c r="Z313" s="10" t="s">
        <v>75</v>
      </c>
      <c r="AA313" s="12"/>
      <c r="AB313" s="12"/>
      <c r="AC313" s="10" t="s">
        <v>75</v>
      </c>
      <c r="AD313" s="10" t="s">
        <v>75</v>
      </c>
      <c r="AE313" s="12"/>
      <c r="AF313" s="12"/>
      <c r="AG313" s="10" t="s">
        <v>75</v>
      </c>
      <c r="AH313" s="10" t="s">
        <v>75</v>
      </c>
      <c r="AI313" s="12"/>
      <c r="AJ313" s="12"/>
      <c r="AK313" s="10" t="s">
        <v>75</v>
      </c>
      <c r="AL313" s="10" t="s">
        <v>75</v>
      </c>
      <c r="AM313" s="12"/>
      <c r="AN313" s="12"/>
      <c r="AO313" s="10" t="s">
        <v>75</v>
      </c>
      <c r="AP313" s="10" t="s">
        <v>75</v>
      </c>
      <c r="AQ313" s="12"/>
      <c r="AR313" s="12"/>
      <c r="AS313" s="10" t="s">
        <v>75</v>
      </c>
      <c r="AT313" s="10" t="s">
        <v>75</v>
      </c>
      <c r="AU313" s="12"/>
      <c r="AV313" s="12"/>
      <c r="AW313" s="10" t="s">
        <v>75</v>
      </c>
      <c r="AX313" s="10" t="s">
        <v>75</v>
      </c>
      <c r="AY313" s="12"/>
      <c r="AZ313" s="12"/>
      <c r="BA313" s="10" t="s">
        <v>75</v>
      </c>
      <c r="BB313" s="10" t="s">
        <v>75</v>
      </c>
      <c r="BC313" s="12"/>
      <c r="BD313" s="12"/>
      <c r="BE313" s="10" t="s">
        <v>75</v>
      </c>
      <c r="BF313" s="10" t="s">
        <v>75</v>
      </c>
      <c r="BG313" s="12"/>
      <c r="BH313" s="12"/>
      <c r="BI313" s="10" t="s">
        <v>75</v>
      </c>
      <c r="BJ313" s="10" t="s">
        <v>75</v>
      </c>
      <c r="BK313" s="13">
        <v>1</v>
      </c>
      <c r="BL313" s="13">
        <v>1</v>
      </c>
      <c r="BM313" s="10" t="s">
        <v>1810</v>
      </c>
      <c r="BN313" s="10" t="s">
        <v>1550</v>
      </c>
      <c r="BO313" s="12"/>
      <c r="BP313" s="12"/>
      <c r="BQ313" s="10" t="s">
        <v>75</v>
      </c>
      <c r="BR313" s="10" t="s">
        <v>75</v>
      </c>
      <c r="BS313" s="21">
        <v>1</v>
      </c>
      <c r="BT313" s="17" t="s">
        <v>3797</v>
      </c>
      <c r="BU313" s="30">
        <f t="shared" si="4"/>
        <v>1</v>
      </c>
    </row>
    <row r="314" spans="1:73" ht="150" x14ac:dyDescent="0.25">
      <c r="A314" s="9" t="s">
        <v>1726</v>
      </c>
      <c r="B314" s="9" t="s">
        <v>85</v>
      </c>
      <c r="C314" s="10" t="s">
        <v>86</v>
      </c>
      <c r="D314" s="9" t="s">
        <v>87</v>
      </c>
      <c r="E314" s="9" t="s">
        <v>88</v>
      </c>
      <c r="F314" s="9" t="s">
        <v>1793</v>
      </c>
      <c r="G314" s="11">
        <v>4</v>
      </c>
      <c r="H314" s="10" t="s">
        <v>1794</v>
      </c>
      <c r="I314" s="11">
        <v>3</v>
      </c>
      <c r="J314" s="9" t="s">
        <v>1811</v>
      </c>
      <c r="K314" s="10" t="s">
        <v>1812</v>
      </c>
      <c r="L314" s="9" t="s">
        <v>90</v>
      </c>
      <c r="M314" s="9" t="s">
        <v>75</v>
      </c>
      <c r="N314" s="9" t="s">
        <v>75</v>
      </c>
      <c r="O314" s="12"/>
      <c r="P314" s="13">
        <v>1</v>
      </c>
      <c r="Q314" s="10" t="s">
        <v>1750</v>
      </c>
      <c r="R314" s="14">
        <v>45627</v>
      </c>
      <c r="S314" s="14">
        <v>45656</v>
      </c>
      <c r="T314" s="13">
        <v>1</v>
      </c>
      <c r="U314" s="13">
        <v>100</v>
      </c>
      <c r="V314" s="9" t="s">
        <v>75</v>
      </c>
      <c r="W314" s="12"/>
      <c r="X314" s="12"/>
      <c r="Y314" s="10" t="s">
        <v>75</v>
      </c>
      <c r="Z314" s="10" t="s">
        <v>75</v>
      </c>
      <c r="AA314" s="12"/>
      <c r="AB314" s="12"/>
      <c r="AC314" s="10" t="s">
        <v>75</v>
      </c>
      <c r="AD314" s="10" t="s">
        <v>75</v>
      </c>
      <c r="AE314" s="12"/>
      <c r="AF314" s="12"/>
      <c r="AG314" s="10" t="s">
        <v>75</v>
      </c>
      <c r="AH314" s="10" t="s">
        <v>75</v>
      </c>
      <c r="AI314" s="12"/>
      <c r="AJ314" s="12"/>
      <c r="AK314" s="10" t="s">
        <v>75</v>
      </c>
      <c r="AL314" s="10" t="s">
        <v>75</v>
      </c>
      <c r="AM314" s="12"/>
      <c r="AN314" s="12"/>
      <c r="AO314" s="10" t="s">
        <v>75</v>
      </c>
      <c r="AP314" s="10" t="s">
        <v>75</v>
      </c>
      <c r="AQ314" s="12"/>
      <c r="AR314" s="12"/>
      <c r="AS314" s="10" t="s">
        <v>75</v>
      </c>
      <c r="AT314" s="10" t="s">
        <v>75</v>
      </c>
      <c r="AU314" s="12"/>
      <c r="AV314" s="12"/>
      <c r="AW314" s="10" t="s">
        <v>75</v>
      </c>
      <c r="AX314" s="10" t="s">
        <v>75</v>
      </c>
      <c r="AY314" s="12"/>
      <c r="AZ314" s="12"/>
      <c r="BA314" s="10" t="s">
        <v>75</v>
      </c>
      <c r="BB314" s="10" t="s">
        <v>75</v>
      </c>
      <c r="BC314" s="12"/>
      <c r="BD314" s="12"/>
      <c r="BE314" s="10" t="s">
        <v>75</v>
      </c>
      <c r="BF314" s="10" t="s">
        <v>75</v>
      </c>
      <c r="BG314" s="12"/>
      <c r="BH314" s="12"/>
      <c r="BI314" s="10" t="s">
        <v>75</v>
      </c>
      <c r="BJ314" s="10" t="s">
        <v>75</v>
      </c>
      <c r="BK314" s="12"/>
      <c r="BL314" s="12"/>
      <c r="BM314" s="10" t="s">
        <v>75</v>
      </c>
      <c r="BN314" s="10" t="s">
        <v>75</v>
      </c>
      <c r="BO314" s="13">
        <v>1</v>
      </c>
      <c r="BP314" s="13">
        <v>1</v>
      </c>
      <c r="BQ314" s="10" t="s">
        <v>1813</v>
      </c>
      <c r="BR314" s="10" t="s">
        <v>1550</v>
      </c>
      <c r="BS314" s="21">
        <v>1</v>
      </c>
      <c r="BT314" s="17" t="s">
        <v>3798</v>
      </c>
      <c r="BU314" s="30">
        <f t="shared" si="4"/>
        <v>1</v>
      </c>
    </row>
    <row r="315" spans="1:73" ht="90" x14ac:dyDescent="0.25">
      <c r="A315" s="9" t="s">
        <v>1814</v>
      </c>
      <c r="B315" s="9" t="s">
        <v>71</v>
      </c>
      <c r="C315" s="10" t="s">
        <v>72</v>
      </c>
      <c r="D315" s="9" t="s">
        <v>188</v>
      </c>
      <c r="E315" s="9" t="s">
        <v>189</v>
      </c>
      <c r="F315" s="9" t="s">
        <v>75</v>
      </c>
      <c r="G315" s="11">
        <v>1</v>
      </c>
      <c r="H315" s="10" t="s">
        <v>1815</v>
      </c>
      <c r="I315" s="11">
        <v>1</v>
      </c>
      <c r="J315" s="9" t="s">
        <v>1816</v>
      </c>
      <c r="K315" s="10" t="s">
        <v>1817</v>
      </c>
      <c r="L315" s="9" t="s">
        <v>191</v>
      </c>
      <c r="M315" s="9" t="s">
        <v>75</v>
      </c>
      <c r="N315" s="9" t="s">
        <v>75</v>
      </c>
      <c r="O315" s="13">
        <v>1</v>
      </c>
      <c r="P315" s="13">
        <v>1</v>
      </c>
      <c r="Q315" s="10" t="s">
        <v>1818</v>
      </c>
      <c r="R315" s="14">
        <v>45352</v>
      </c>
      <c r="S315" s="14">
        <v>45443</v>
      </c>
      <c r="T315" s="13">
        <v>1</v>
      </c>
      <c r="U315" s="13">
        <v>100</v>
      </c>
      <c r="V315" s="9" t="s">
        <v>75</v>
      </c>
      <c r="W315" s="12"/>
      <c r="X315" s="12"/>
      <c r="Y315" s="10" t="s">
        <v>75</v>
      </c>
      <c r="Z315" s="10" t="s">
        <v>75</v>
      </c>
      <c r="AA315" s="12"/>
      <c r="AB315" s="12"/>
      <c r="AC315" s="10" t="s">
        <v>75</v>
      </c>
      <c r="AD315" s="10" t="s">
        <v>75</v>
      </c>
      <c r="AE315" s="12"/>
      <c r="AF315" s="12"/>
      <c r="AG315" s="10" t="s">
        <v>75</v>
      </c>
      <c r="AH315" s="10" t="s">
        <v>75</v>
      </c>
      <c r="AI315" s="12"/>
      <c r="AJ315" s="12"/>
      <c r="AK315" s="10" t="s">
        <v>75</v>
      </c>
      <c r="AL315" s="10" t="s">
        <v>75</v>
      </c>
      <c r="AM315" s="13">
        <v>1</v>
      </c>
      <c r="AN315" s="13">
        <v>1</v>
      </c>
      <c r="AO315" s="10" t="s">
        <v>1819</v>
      </c>
      <c r="AP315" s="10" t="s">
        <v>1615</v>
      </c>
      <c r="AQ315" s="12"/>
      <c r="AR315" s="12"/>
      <c r="AS315" s="10" t="s">
        <v>75</v>
      </c>
      <c r="AT315" s="10" t="s">
        <v>75</v>
      </c>
      <c r="AU315" s="12"/>
      <c r="AV315" s="12"/>
      <c r="AW315" s="10" t="s">
        <v>75</v>
      </c>
      <c r="AX315" s="10" t="s">
        <v>75</v>
      </c>
      <c r="AY315" s="12"/>
      <c r="AZ315" s="12"/>
      <c r="BA315" s="10" t="s">
        <v>75</v>
      </c>
      <c r="BB315" s="10" t="s">
        <v>75</v>
      </c>
      <c r="BC315" s="12"/>
      <c r="BD315" s="12"/>
      <c r="BE315" s="10" t="s">
        <v>75</v>
      </c>
      <c r="BF315" s="10" t="s">
        <v>75</v>
      </c>
      <c r="BG315" s="12"/>
      <c r="BH315" s="12"/>
      <c r="BI315" s="10" t="s">
        <v>75</v>
      </c>
      <c r="BJ315" s="10" t="s">
        <v>75</v>
      </c>
      <c r="BK315" s="12"/>
      <c r="BL315" s="12"/>
      <c r="BM315" s="10" t="s">
        <v>75</v>
      </c>
      <c r="BN315" s="10" t="s">
        <v>75</v>
      </c>
      <c r="BO315" s="12"/>
      <c r="BP315" s="12"/>
      <c r="BQ315" s="10" t="s">
        <v>75</v>
      </c>
      <c r="BR315" s="10" t="s">
        <v>75</v>
      </c>
      <c r="BS315" s="21">
        <v>1</v>
      </c>
      <c r="BT315" s="17" t="s">
        <v>3647</v>
      </c>
      <c r="BU315" s="30">
        <f t="shared" si="4"/>
        <v>1</v>
      </c>
    </row>
    <row r="316" spans="1:73" ht="90" x14ac:dyDescent="0.25">
      <c r="A316" s="9" t="s">
        <v>1814</v>
      </c>
      <c r="B316" s="9" t="s">
        <v>71</v>
      </c>
      <c r="C316" s="10" t="s">
        <v>72</v>
      </c>
      <c r="D316" s="9" t="s">
        <v>188</v>
      </c>
      <c r="E316" s="9" t="s">
        <v>189</v>
      </c>
      <c r="F316" s="9" t="s">
        <v>75</v>
      </c>
      <c r="G316" s="11">
        <v>2</v>
      </c>
      <c r="H316" s="10" t="s">
        <v>1820</v>
      </c>
      <c r="I316" s="11">
        <v>1</v>
      </c>
      <c r="J316" s="9" t="s">
        <v>1821</v>
      </c>
      <c r="K316" s="10" t="s">
        <v>1822</v>
      </c>
      <c r="L316" s="9" t="s">
        <v>191</v>
      </c>
      <c r="M316" s="9" t="s">
        <v>75</v>
      </c>
      <c r="N316" s="9" t="s">
        <v>75</v>
      </c>
      <c r="O316" s="13">
        <v>1</v>
      </c>
      <c r="P316" s="13">
        <v>1</v>
      </c>
      <c r="Q316" s="10" t="s">
        <v>1818</v>
      </c>
      <c r="R316" s="14">
        <v>45352</v>
      </c>
      <c r="S316" s="14">
        <v>45382</v>
      </c>
      <c r="T316" s="13">
        <v>1</v>
      </c>
      <c r="U316" s="13">
        <v>100</v>
      </c>
      <c r="V316" s="9" t="s">
        <v>75</v>
      </c>
      <c r="W316" s="12"/>
      <c r="X316" s="12"/>
      <c r="Y316" s="10" t="s">
        <v>75</v>
      </c>
      <c r="Z316" s="10" t="s">
        <v>75</v>
      </c>
      <c r="AA316" s="13">
        <v>1</v>
      </c>
      <c r="AB316" s="13">
        <v>1</v>
      </c>
      <c r="AC316" s="10" t="s">
        <v>1823</v>
      </c>
      <c r="AD316" s="10" t="s">
        <v>82</v>
      </c>
      <c r="AE316" s="12"/>
      <c r="AF316" s="12"/>
      <c r="AG316" s="10" t="s">
        <v>75</v>
      </c>
      <c r="AH316" s="10" t="s">
        <v>75</v>
      </c>
      <c r="AI316" s="12"/>
      <c r="AJ316" s="12"/>
      <c r="AK316" s="10" t="s">
        <v>75</v>
      </c>
      <c r="AL316" s="10" t="s">
        <v>75</v>
      </c>
      <c r="AM316" s="12"/>
      <c r="AN316" s="12"/>
      <c r="AO316" s="10" t="s">
        <v>75</v>
      </c>
      <c r="AP316" s="10" t="s">
        <v>75</v>
      </c>
      <c r="AQ316" s="12"/>
      <c r="AR316" s="12"/>
      <c r="AS316" s="10" t="s">
        <v>75</v>
      </c>
      <c r="AT316" s="10" t="s">
        <v>75</v>
      </c>
      <c r="AU316" s="12"/>
      <c r="AV316" s="12"/>
      <c r="AW316" s="10" t="s">
        <v>75</v>
      </c>
      <c r="AX316" s="10" t="s">
        <v>75</v>
      </c>
      <c r="AY316" s="12"/>
      <c r="AZ316" s="12"/>
      <c r="BA316" s="10" t="s">
        <v>75</v>
      </c>
      <c r="BB316" s="10" t="s">
        <v>75</v>
      </c>
      <c r="BC316" s="12"/>
      <c r="BD316" s="12"/>
      <c r="BE316" s="10" t="s">
        <v>75</v>
      </c>
      <c r="BF316" s="10" t="s">
        <v>75</v>
      </c>
      <c r="BG316" s="12"/>
      <c r="BH316" s="12"/>
      <c r="BI316" s="10" t="s">
        <v>75</v>
      </c>
      <c r="BJ316" s="10" t="s">
        <v>75</v>
      </c>
      <c r="BK316" s="12"/>
      <c r="BL316" s="12"/>
      <c r="BM316" s="10" t="s">
        <v>75</v>
      </c>
      <c r="BN316" s="10" t="s">
        <v>75</v>
      </c>
      <c r="BO316" s="12"/>
      <c r="BP316" s="12"/>
      <c r="BQ316" s="10" t="s">
        <v>75</v>
      </c>
      <c r="BR316" s="10" t="s">
        <v>75</v>
      </c>
      <c r="BS316" s="21">
        <v>1</v>
      </c>
      <c r="BT316" s="17" t="s">
        <v>3630</v>
      </c>
      <c r="BU316" s="30">
        <f t="shared" si="4"/>
        <v>1</v>
      </c>
    </row>
    <row r="317" spans="1:73" ht="105" x14ac:dyDescent="0.25">
      <c r="A317" s="9" t="s">
        <v>1814</v>
      </c>
      <c r="B317" s="9" t="s">
        <v>85</v>
      </c>
      <c r="C317" s="10" t="s">
        <v>86</v>
      </c>
      <c r="D317" s="9" t="s">
        <v>87</v>
      </c>
      <c r="E317" s="9" t="s">
        <v>88</v>
      </c>
      <c r="F317" s="9" t="s">
        <v>75</v>
      </c>
      <c r="G317" s="11">
        <v>2</v>
      </c>
      <c r="H317" s="10" t="s">
        <v>1824</v>
      </c>
      <c r="I317" s="11">
        <v>1</v>
      </c>
      <c r="J317" s="9" t="s">
        <v>1825</v>
      </c>
      <c r="K317" s="10" t="s">
        <v>1826</v>
      </c>
      <c r="L317" s="9" t="s">
        <v>90</v>
      </c>
      <c r="M317" s="9" t="s">
        <v>75</v>
      </c>
      <c r="N317" s="9" t="s">
        <v>75</v>
      </c>
      <c r="O317" s="12"/>
      <c r="P317" s="13">
        <v>1</v>
      </c>
      <c r="Q317" s="10" t="s">
        <v>1827</v>
      </c>
      <c r="R317" s="14">
        <v>45536</v>
      </c>
      <c r="S317" s="14">
        <v>45565</v>
      </c>
      <c r="T317" s="13">
        <v>1</v>
      </c>
      <c r="U317" s="13">
        <v>100</v>
      </c>
      <c r="V317" s="9" t="s">
        <v>75</v>
      </c>
      <c r="W317" s="12"/>
      <c r="X317" s="12"/>
      <c r="Y317" s="10" t="s">
        <v>75</v>
      </c>
      <c r="Z317" s="10" t="s">
        <v>75</v>
      </c>
      <c r="AA317" s="12"/>
      <c r="AB317" s="12"/>
      <c r="AC317" s="10" t="s">
        <v>75</v>
      </c>
      <c r="AD317" s="10" t="s">
        <v>75</v>
      </c>
      <c r="AE317" s="12"/>
      <c r="AF317" s="12"/>
      <c r="AG317" s="10" t="s">
        <v>75</v>
      </c>
      <c r="AH317" s="10" t="s">
        <v>75</v>
      </c>
      <c r="AI317" s="12"/>
      <c r="AJ317" s="12"/>
      <c r="AK317" s="10" t="s">
        <v>75</v>
      </c>
      <c r="AL317" s="10" t="s">
        <v>75</v>
      </c>
      <c r="AM317" s="12"/>
      <c r="AN317" s="12"/>
      <c r="AO317" s="10" t="s">
        <v>75</v>
      </c>
      <c r="AP317" s="10" t="s">
        <v>75</v>
      </c>
      <c r="AQ317" s="12"/>
      <c r="AR317" s="12"/>
      <c r="AS317" s="10" t="s">
        <v>75</v>
      </c>
      <c r="AT317" s="10" t="s">
        <v>75</v>
      </c>
      <c r="AU317" s="12"/>
      <c r="AV317" s="12"/>
      <c r="AW317" s="10" t="s">
        <v>75</v>
      </c>
      <c r="AX317" s="10" t="s">
        <v>75</v>
      </c>
      <c r="AY317" s="12"/>
      <c r="AZ317" s="12"/>
      <c r="BA317" s="10" t="s">
        <v>75</v>
      </c>
      <c r="BB317" s="10" t="s">
        <v>75</v>
      </c>
      <c r="BC317" s="13">
        <v>1</v>
      </c>
      <c r="BD317" s="13">
        <v>1</v>
      </c>
      <c r="BE317" s="9" t="s">
        <v>1828</v>
      </c>
      <c r="BF317" s="10" t="s">
        <v>82</v>
      </c>
      <c r="BG317" s="12"/>
      <c r="BH317" s="12"/>
      <c r="BI317" s="10" t="s">
        <v>75</v>
      </c>
      <c r="BJ317" s="10" t="s">
        <v>75</v>
      </c>
      <c r="BK317" s="12"/>
      <c r="BL317" s="12"/>
      <c r="BM317" s="10" t="s">
        <v>75</v>
      </c>
      <c r="BN317" s="10" t="s">
        <v>75</v>
      </c>
      <c r="BO317" s="12"/>
      <c r="BP317" s="12"/>
      <c r="BQ317" s="10" t="s">
        <v>75</v>
      </c>
      <c r="BR317" s="10" t="s">
        <v>75</v>
      </c>
      <c r="BS317" s="21">
        <v>1</v>
      </c>
      <c r="BT317" s="17" t="s">
        <v>3658</v>
      </c>
      <c r="BU317" s="30">
        <f t="shared" si="4"/>
        <v>1</v>
      </c>
    </row>
    <row r="318" spans="1:73" ht="105" x14ac:dyDescent="0.25">
      <c r="A318" s="9" t="s">
        <v>1814</v>
      </c>
      <c r="B318" s="9" t="s">
        <v>71</v>
      </c>
      <c r="C318" s="10" t="s">
        <v>72</v>
      </c>
      <c r="D318" s="9" t="s">
        <v>188</v>
      </c>
      <c r="E318" s="9" t="s">
        <v>189</v>
      </c>
      <c r="F318" s="9" t="s">
        <v>75</v>
      </c>
      <c r="G318" s="11">
        <v>3</v>
      </c>
      <c r="H318" s="10" t="s">
        <v>1829</v>
      </c>
      <c r="I318" s="11">
        <v>1</v>
      </c>
      <c r="J318" s="9" t="s">
        <v>1830</v>
      </c>
      <c r="K318" s="10" t="s">
        <v>1831</v>
      </c>
      <c r="L318" s="9" t="s">
        <v>191</v>
      </c>
      <c r="M318" s="9" t="s">
        <v>75</v>
      </c>
      <c r="N318" s="9" t="s">
        <v>75</v>
      </c>
      <c r="O318" s="13">
        <v>1</v>
      </c>
      <c r="P318" s="13">
        <v>1</v>
      </c>
      <c r="Q318" s="10" t="s">
        <v>1827</v>
      </c>
      <c r="R318" s="14">
        <v>45323</v>
      </c>
      <c r="S318" s="14">
        <v>45351</v>
      </c>
      <c r="T318" s="13">
        <v>1</v>
      </c>
      <c r="U318" s="13">
        <v>100</v>
      </c>
      <c r="V318" s="9" t="s">
        <v>75</v>
      </c>
      <c r="W318" s="12"/>
      <c r="X318" s="12"/>
      <c r="Y318" s="10" t="s">
        <v>75</v>
      </c>
      <c r="Z318" s="10" t="s">
        <v>75</v>
      </c>
      <c r="AA318" s="13">
        <v>1</v>
      </c>
      <c r="AB318" s="13">
        <v>1</v>
      </c>
      <c r="AC318" s="10" t="s">
        <v>1832</v>
      </c>
      <c r="AD318" s="10" t="s">
        <v>1833</v>
      </c>
      <c r="AE318" s="12"/>
      <c r="AF318" s="12"/>
      <c r="AG318" s="10" t="s">
        <v>75</v>
      </c>
      <c r="AH318" s="10" t="s">
        <v>75</v>
      </c>
      <c r="AI318" s="12"/>
      <c r="AJ318" s="12"/>
      <c r="AK318" s="10" t="s">
        <v>75</v>
      </c>
      <c r="AL318" s="10" t="s">
        <v>75</v>
      </c>
      <c r="AM318" s="12"/>
      <c r="AN318" s="12"/>
      <c r="AO318" s="10" t="s">
        <v>75</v>
      </c>
      <c r="AP318" s="10" t="s">
        <v>75</v>
      </c>
      <c r="AQ318" s="12"/>
      <c r="AR318" s="12"/>
      <c r="AS318" s="10" t="s">
        <v>75</v>
      </c>
      <c r="AT318" s="10" t="s">
        <v>75</v>
      </c>
      <c r="AU318" s="12"/>
      <c r="AV318" s="12"/>
      <c r="AW318" s="10" t="s">
        <v>75</v>
      </c>
      <c r="AX318" s="10" t="s">
        <v>75</v>
      </c>
      <c r="AY318" s="12"/>
      <c r="AZ318" s="12"/>
      <c r="BA318" s="10" t="s">
        <v>75</v>
      </c>
      <c r="BB318" s="10" t="s">
        <v>75</v>
      </c>
      <c r="BC318" s="12"/>
      <c r="BD318" s="12"/>
      <c r="BE318" s="10" t="s">
        <v>75</v>
      </c>
      <c r="BF318" s="10" t="s">
        <v>75</v>
      </c>
      <c r="BG318" s="12"/>
      <c r="BH318" s="12"/>
      <c r="BI318" s="10" t="s">
        <v>75</v>
      </c>
      <c r="BJ318" s="10" t="s">
        <v>75</v>
      </c>
      <c r="BK318" s="12"/>
      <c r="BL318" s="12"/>
      <c r="BM318" s="10" t="s">
        <v>75</v>
      </c>
      <c r="BN318" s="10" t="s">
        <v>75</v>
      </c>
      <c r="BO318" s="12"/>
      <c r="BP318" s="12"/>
      <c r="BQ318" s="10" t="s">
        <v>75</v>
      </c>
      <c r="BR318" s="10" t="s">
        <v>75</v>
      </c>
      <c r="BS318" s="21">
        <v>1</v>
      </c>
      <c r="BT318" s="17" t="s">
        <v>3631</v>
      </c>
      <c r="BU318" s="30">
        <f t="shared" si="4"/>
        <v>1</v>
      </c>
    </row>
    <row r="319" spans="1:73" ht="120" x14ac:dyDescent="0.25">
      <c r="A319" s="9" t="s">
        <v>1814</v>
      </c>
      <c r="B319" s="9" t="s">
        <v>71</v>
      </c>
      <c r="C319" s="10" t="s">
        <v>72</v>
      </c>
      <c r="D319" s="9" t="s">
        <v>188</v>
      </c>
      <c r="E319" s="9" t="s">
        <v>189</v>
      </c>
      <c r="F319" s="9" t="s">
        <v>75</v>
      </c>
      <c r="G319" s="11">
        <v>3</v>
      </c>
      <c r="H319" s="10" t="s">
        <v>1829</v>
      </c>
      <c r="I319" s="11">
        <v>2</v>
      </c>
      <c r="J319" s="9" t="s">
        <v>1834</v>
      </c>
      <c r="K319" s="10" t="s">
        <v>1835</v>
      </c>
      <c r="L319" s="9" t="s">
        <v>191</v>
      </c>
      <c r="M319" s="9" t="s">
        <v>75</v>
      </c>
      <c r="N319" s="9" t="s">
        <v>75</v>
      </c>
      <c r="O319" s="13">
        <v>1</v>
      </c>
      <c r="P319" s="13">
        <v>1</v>
      </c>
      <c r="Q319" s="10" t="s">
        <v>1827</v>
      </c>
      <c r="R319" s="14">
        <v>45352</v>
      </c>
      <c r="S319" s="14">
        <v>45443</v>
      </c>
      <c r="T319" s="13">
        <v>1</v>
      </c>
      <c r="U319" s="13">
        <v>100</v>
      </c>
      <c r="V319" s="9" t="s">
        <v>75</v>
      </c>
      <c r="W319" s="12"/>
      <c r="X319" s="12"/>
      <c r="Y319" s="10" t="s">
        <v>75</v>
      </c>
      <c r="Z319" s="10" t="s">
        <v>75</v>
      </c>
      <c r="AA319" s="12"/>
      <c r="AB319" s="12"/>
      <c r="AC319" s="10" t="s">
        <v>75</v>
      </c>
      <c r="AD319" s="10" t="s">
        <v>75</v>
      </c>
      <c r="AE319" s="13">
        <v>1</v>
      </c>
      <c r="AF319" s="13">
        <v>1</v>
      </c>
      <c r="AG319" s="10" t="s">
        <v>1836</v>
      </c>
      <c r="AH319" s="10" t="s">
        <v>82</v>
      </c>
      <c r="AI319" s="12"/>
      <c r="AJ319" s="12"/>
      <c r="AK319" s="10" t="s">
        <v>75</v>
      </c>
      <c r="AL319" s="10" t="s">
        <v>75</v>
      </c>
      <c r="AM319" s="12"/>
      <c r="AN319" s="12"/>
      <c r="AO319" s="10" t="s">
        <v>75</v>
      </c>
      <c r="AP319" s="10" t="s">
        <v>75</v>
      </c>
      <c r="AQ319" s="12"/>
      <c r="AR319" s="12"/>
      <c r="AS319" s="10" t="s">
        <v>75</v>
      </c>
      <c r="AT319" s="10" t="s">
        <v>75</v>
      </c>
      <c r="AU319" s="12"/>
      <c r="AV319" s="12"/>
      <c r="AW319" s="10" t="s">
        <v>75</v>
      </c>
      <c r="AX319" s="10" t="s">
        <v>75</v>
      </c>
      <c r="AY319" s="12"/>
      <c r="AZ319" s="12"/>
      <c r="BA319" s="10" t="s">
        <v>75</v>
      </c>
      <c r="BB319" s="10" t="s">
        <v>75</v>
      </c>
      <c r="BC319" s="12"/>
      <c r="BD319" s="12"/>
      <c r="BE319" s="10" t="s">
        <v>75</v>
      </c>
      <c r="BF319" s="10" t="s">
        <v>75</v>
      </c>
      <c r="BG319" s="12"/>
      <c r="BH319" s="12"/>
      <c r="BI319" s="10" t="s">
        <v>75</v>
      </c>
      <c r="BJ319" s="10" t="s">
        <v>75</v>
      </c>
      <c r="BK319" s="12"/>
      <c r="BL319" s="12"/>
      <c r="BM319" s="10" t="s">
        <v>75</v>
      </c>
      <c r="BN319" s="10" t="s">
        <v>75</v>
      </c>
      <c r="BO319" s="12"/>
      <c r="BP319" s="12"/>
      <c r="BQ319" s="10" t="s">
        <v>75</v>
      </c>
      <c r="BR319" s="10" t="s">
        <v>75</v>
      </c>
      <c r="BS319" s="21">
        <v>1</v>
      </c>
      <c r="BT319" s="17" t="s">
        <v>3635</v>
      </c>
      <c r="BU319" s="30">
        <f t="shared" si="4"/>
        <v>1</v>
      </c>
    </row>
    <row r="320" spans="1:73" ht="75" x14ac:dyDescent="0.25">
      <c r="A320" s="9" t="s">
        <v>1814</v>
      </c>
      <c r="B320" s="9" t="s">
        <v>71</v>
      </c>
      <c r="C320" s="10" t="s">
        <v>72</v>
      </c>
      <c r="D320" s="9" t="s">
        <v>188</v>
      </c>
      <c r="E320" s="9" t="s">
        <v>189</v>
      </c>
      <c r="F320" s="9" t="s">
        <v>75</v>
      </c>
      <c r="G320" s="11">
        <v>4</v>
      </c>
      <c r="H320" s="10" t="s">
        <v>1837</v>
      </c>
      <c r="I320" s="11">
        <v>1</v>
      </c>
      <c r="J320" s="9" t="s">
        <v>1838</v>
      </c>
      <c r="K320" s="10" t="s">
        <v>1839</v>
      </c>
      <c r="L320" s="9" t="s">
        <v>191</v>
      </c>
      <c r="M320" s="9" t="s">
        <v>75</v>
      </c>
      <c r="N320" s="9" t="s">
        <v>75</v>
      </c>
      <c r="O320" s="13">
        <v>1</v>
      </c>
      <c r="P320" s="13">
        <v>2</v>
      </c>
      <c r="Q320" s="10" t="s">
        <v>1840</v>
      </c>
      <c r="R320" s="14">
        <v>45352</v>
      </c>
      <c r="S320" s="14">
        <v>45443</v>
      </c>
      <c r="T320" s="13">
        <v>2</v>
      </c>
      <c r="U320" s="13">
        <v>100</v>
      </c>
      <c r="V320" s="9" t="s">
        <v>75</v>
      </c>
      <c r="W320" s="12"/>
      <c r="X320" s="12"/>
      <c r="Y320" s="10" t="s">
        <v>75</v>
      </c>
      <c r="Z320" s="10" t="s">
        <v>75</v>
      </c>
      <c r="AA320" s="12"/>
      <c r="AB320" s="12"/>
      <c r="AC320" s="10" t="s">
        <v>75</v>
      </c>
      <c r="AD320" s="10" t="s">
        <v>75</v>
      </c>
      <c r="AE320" s="12"/>
      <c r="AF320" s="12"/>
      <c r="AG320" s="10" t="s">
        <v>75</v>
      </c>
      <c r="AH320" s="10" t="s">
        <v>75</v>
      </c>
      <c r="AI320" s="13">
        <v>1</v>
      </c>
      <c r="AJ320" s="13">
        <v>1</v>
      </c>
      <c r="AK320" s="10" t="s">
        <v>1841</v>
      </c>
      <c r="AL320" s="10" t="s">
        <v>102</v>
      </c>
      <c r="AM320" s="13">
        <v>1</v>
      </c>
      <c r="AN320" s="13">
        <v>1</v>
      </c>
      <c r="AO320" s="10" t="s">
        <v>1842</v>
      </c>
      <c r="AP320" s="10" t="s">
        <v>1615</v>
      </c>
      <c r="AQ320" s="12"/>
      <c r="AR320" s="12"/>
      <c r="AS320" s="10" t="s">
        <v>75</v>
      </c>
      <c r="AT320" s="10" t="s">
        <v>75</v>
      </c>
      <c r="AU320" s="12"/>
      <c r="AV320" s="12"/>
      <c r="AW320" s="10" t="s">
        <v>75</v>
      </c>
      <c r="AX320" s="10" t="s">
        <v>75</v>
      </c>
      <c r="AY320" s="12"/>
      <c r="AZ320" s="12"/>
      <c r="BA320" s="10" t="s">
        <v>75</v>
      </c>
      <c r="BB320" s="10" t="s">
        <v>75</v>
      </c>
      <c r="BC320" s="12"/>
      <c r="BD320" s="12"/>
      <c r="BE320" s="10" t="s">
        <v>75</v>
      </c>
      <c r="BF320" s="10" t="s">
        <v>75</v>
      </c>
      <c r="BG320" s="12"/>
      <c r="BH320" s="12"/>
      <c r="BI320" s="10" t="s">
        <v>75</v>
      </c>
      <c r="BJ320" s="10" t="s">
        <v>75</v>
      </c>
      <c r="BK320" s="12"/>
      <c r="BL320" s="12"/>
      <c r="BM320" s="10" t="s">
        <v>75</v>
      </c>
      <c r="BN320" s="10" t="s">
        <v>75</v>
      </c>
      <c r="BO320" s="12"/>
      <c r="BP320" s="12"/>
      <c r="BQ320" s="10" t="s">
        <v>75</v>
      </c>
      <c r="BR320" s="10" t="s">
        <v>75</v>
      </c>
      <c r="BS320" s="21">
        <v>2</v>
      </c>
      <c r="BT320" s="17" t="s">
        <v>3646</v>
      </c>
      <c r="BU320" s="30">
        <f t="shared" si="4"/>
        <v>1</v>
      </c>
    </row>
    <row r="321" spans="1:73" ht="90" x14ac:dyDescent="0.25">
      <c r="A321" s="9" t="s">
        <v>1814</v>
      </c>
      <c r="B321" s="9" t="s">
        <v>71</v>
      </c>
      <c r="C321" s="10" t="s">
        <v>72</v>
      </c>
      <c r="D321" s="9" t="s">
        <v>188</v>
      </c>
      <c r="E321" s="9" t="s">
        <v>189</v>
      </c>
      <c r="F321" s="9" t="s">
        <v>75</v>
      </c>
      <c r="G321" s="11">
        <v>5</v>
      </c>
      <c r="H321" s="10" t="s">
        <v>1843</v>
      </c>
      <c r="I321" s="11">
        <v>1</v>
      </c>
      <c r="J321" s="9" t="s">
        <v>1844</v>
      </c>
      <c r="K321" s="10" t="s">
        <v>1845</v>
      </c>
      <c r="L321" s="9" t="s">
        <v>191</v>
      </c>
      <c r="M321" s="9" t="s">
        <v>75</v>
      </c>
      <c r="N321" s="9" t="s">
        <v>75</v>
      </c>
      <c r="O321" s="13">
        <v>1</v>
      </c>
      <c r="P321" s="13">
        <v>1</v>
      </c>
      <c r="Q321" s="10" t="s">
        <v>1827</v>
      </c>
      <c r="R321" s="14">
        <v>45352</v>
      </c>
      <c r="S321" s="14">
        <v>45382</v>
      </c>
      <c r="T321" s="13">
        <v>1</v>
      </c>
      <c r="U321" s="13">
        <v>100</v>
      </c>
      <c r="V321" s="9" t="s">
        <v>75</v>
      </c>
      <c r="W321" s="12"/>
      <c r="X321" s="12"/>
      <c r="Y321" s="10" t="s">
        <v>75</v>
      </c>
      <c r="Z321" s="10" t="s">
        <v>75</v>
      </c>
      <c r="AA321" s="12"/>
      <c r="AB321" s="12"/>
      <c r="AC321" s="10" t="s">
        <v>75</v>
      </c>
      <c r="AD321" s="10" t="s">
        <v>75</v>
      </c>
      <c r="AE321" s="12"/>
      <c r="AF321" s="12"/>
      <c r="AG321" s="10" t="s">
        <v>75</v>
      </c>
      <c r="AH321" s="10" t="s">
        <v>75</v>
      </c>
      <c r="AI321" s="12"/>
      <c r="AJ321" s="12"/>
      <c r="AK321" s="10" t="s">
        <v>75</v>
      </c>
      <c r="AL321" s="10" t="s">
        <v>75</v>
      </c>
      <c r="AM321" s="13">
        <v>1</v>
      </c>
      <c r="AN321" s="13">
        <v>1</v>
      </c>
      <c r="AO321" s="10" t="s">
        <v>1846</v>
      </c>
      <c r="AP321" s="10" t="s">
        <v>1615</v>
      </c>
      <c r="AQ321" s="12"/>
      <c r="AR321" s="12"/>
      <c r="AS321" s="10" t="s">
        <v>75</v>
      </c>
      <c r="AT321" s="10" t="s">
        <v>75</v>
      </c>
      <c r="AU321" s="12"/>
      <c r="AV321" s="12"/>
      <c r="AW321" s="10" t="s">
        <v>75</v>
      </c>
      <c r="AX321" s="10" t="s">
        <v>75</v>
      </c>
      <c r="AY321" s="12"/>
      <c r="AZ321" s="12"/>
      <c r="BA321" s="10" t="s">
        <v>75</v>
      </c>
      <c r="BB321" s="10" t="s">
        <v>75</v>
      </c>
      <c r="BC321" s="12"/>
      <c r="BD321" s="12"/>
      <c r="BE321" s="10" t="s">
        <v>75</v>
      </c>
      <c r="BF321" s="10" t="s">
        <v>75</v>
      </c>
      <c r="BG321" s="12"/>
      <c r="BH321" s="12"/>
      <c r="BI321" s="10" t="s">
        <v>75</v>
      </c>
      <c r="BJ321" s="10" t="s">
        <v>75</v>
      </c>
      <c r="BK321" s="12"/>
      <c r="BL321" s="12"/>
      <c r="BM321" s="10" t="s">
        <v>75</v>
      </c>
      <c r="BN321" s="10" t="s">
        <v>75</v>
      </c>
      <c r="BO321" s="12"/>
      <c r="BP321" s="12"/>
      <c r="BQ321" s="10" t="s">
        <v>75</v>
      </c>
      <c r="BR321" s="10" t="s">
        <v>75</v>
      </c>
      <c r="BS321" s="21">
        <v>1</v>
      </c>
      <c r="BT321" s="17" t="s">
        <v>3648</v>
      </c>
      <c r="BU321" s="30">
        <f t="shared" si="4"/>
        <v>1</v>
      </c>
    </row>
    <row r="322" spans="1:73" ht="135" x14ac:dyDescent="0.25">
      <c r="A322" s="9" t="s">
        <v>1814</v>
      </c>
      <c r="B322" s="9" t="s">
        <v>71</v>
      </c>
      <c r="C322" s="10" t="s">
        <v>72</v>
      </c>
      <c r="D322" s="9" t="s">
        <v>188</v>
      </c>
      <c r="E322" s="9" t="s">
        <v>189</v>
      </c>
      <c r="F322" s="9" t="s">
        <v>75</v>
      </c>
      <c r="G322" s="11">
        <v>5</v>
      </c>
      <c r="H322" s="10" t="s">
        <v>1843</v>
      </c>
      <c r="I322" s="11">
        <v>2</v>
      </c>
      <c r="J322" s="9" t="s">
        <v>1847</v>
      </c>
      <c r="K322" s="10" t="s">
        <v>1848</v>
      </c>
      <c r="L322" s="9" t="s">
        <v>191</v>
      </c>
      <c r="M322" s="9" t="s">
        <v>75</v>
      </c>
      <c r="N322" s="9" t="s">
        <v>75</v>
      </c>
      <c r="O322" s="12"/>
      <c r="P322" s="13">
        <v>1</v>
      </c>
      <c r="Q322" s="10" t="s">
        <v>1827</v>
      </c>
      <c r="R322" s="14">
        <v>45323</v>
      </c>
      <c r="S322" s="14">
        <v>45443</v>
      </c>
      <c r="T322" s="13">
        <v>1</v>
      </c>
      <c r="U322" s="13">
        <v>100</v>
      </c>
      <c r="V322" s="9" t="s">
        <v>75</v>
      </c>
      <c r="W322" s="12"/>
      <c r="X322" s="12"/>
      <c r="Y322" s="10" t="s">
        <v>75</v>
      </c>
      <c r="Z322" s="10" t="s">
        <v>75</v>
      </c>
      <c r="AA322" s="12"/>
      <c r="AB322" s="12"/>
      <c r="AC322" s="10" t="s">
        <v>75</v>
      </c>
      <c r="AD322" s="10" t="s">
        <v>75</v>
      </c>
      <c r="AE322" s="12"/>
      <c r="AF322" s="12"/>
      <c r="AG322" s="10" t="s">
        <v>75</v>
      </c>
      <c r="AH322" s="10" t="s">
        <v>75</v>
      </c>
      <c r="AI322" s="13">
        <v>1</v>
      </c>
      <c r="AJ322" s="13">
        <v>1</v>
      </c>
      <c r="AK322" s="10" t="s">
        <v>1849</v>
      </c>
      <c r="AL322" s="10" t="s">
        <v>102</v>
      </c>
      <c r="AM322" s="12"/>
      <c r="AN322" s="12"/>
      <c r="AO322" s="10" t="s">
        <v>75</v>
      </c>
      <c r="AP322" s="10" t="s">
        <v>75</v>
      </c>
      <c r="AQ322" s="12"/>
      <c r="AR322" s="12"/>
      <c r="AS322" s="10" t="s">
        <v>75</v>
      </c>
      <c r="AT322" s="10" t="s">
        <v>75</v>
      </c>
      <c r="AU322" s="12"/>
      <c r="AV322" s="12"/>
      <c r="AW322" s="10" t="s">
        <v>75</v>
      </c>
      <c r="AX322" s="10" t="s">
        <v>75</v>
      </c>
      <c r="AY322" s="12"/>
      <c r="AZ322" s="12"/>
      <c r="BA322" s="10" t="s">
        <v>75</v>
      </c>
      <c r="BB322" s="10" t="s">
        <v>75</v>
      </c>
      <c r="BC322" s="12"/>
      <c r="BD322" s="12"/>
      <c r="BE322" s="10" t="s">
        <v>75</v>
      </c>
      <c r="BF322" s="10" t="s">
        <v>75</v>
      </c>
      <c r="BG322" s="12"/>
      <c r="BH322" s="12"/>
      <c r="BI322" s="10" t="s">
        <v>75</v>
      </c>
      <c r="BJ322" s="10" t="s">
        <v>75</v>
      </c>
      <c r="BK322" s="12"/>
      <c r="BL322" s="12"/>
      <c r="BM322" s="10" t="s">
        <v>75</v>
      </c>
      <c r="BN322" s="10" t="s">
        <v>75</v>
      </c>
      <c r="BO322" s="12"/>
      <c r="BP322" s="12"/>
      <c r="BQ322" s="10" t="s">
        <v>75</v>
      </c>
      <c r="BR322" s="10" t="s">
        <v>75</v>
      </c>
      <c r="BS322" s="21">
        <v>1</v>
      </c>
      <c r="BT322" s="17" t="s">
        <v>3641</v>
      </c>
      <c r="BU322" s="30">
        <f t="shared" si="4"/>
        <v>1</v>
      </c>
    </row>
    <row r="323" spans="1:73" ht="135" x14ac:dyDescent="0.25">
      <c r="A323" s="9" t="s">
        <v>1814</v>
      </c>
      <c r="B323" s="9" t="s">
        <v>71</v>
      </c>
      <c r="C323" s="10" t="s">
        <v>72</v>
      </c>
      <c r="D323" s="9" t="s">
        <v>188</v>
      </c>
      <c r="E323" s="9" t="s">
        <v>189</v>
      </c>
      <c r="F323" s="9" t="s">
        <v>75</v>
      </c>
      <c r="G323" s="11">
        <v>6</v>
      </c>
      <c r="H323" s="10" t="s">
        <v>1850</v>
      </c>
      <c r="I323" s="11">
        <v>1</v>
      </c>
      <c r="J323" s="9" t="s">
        <v>1851</v>
      </c>
      <c r="K323" s="10" t="s">
        <v>1852</v>
      </c>
      <c r="L323" s="9" t="s">
        <v>191</v>
      </c>
      <c r="M323" s="9" t="s">
        <v>75</v>
      </c>
      <c r="N323" s="9" t="s">
        <v>75</v>
      </c>
      <c r="O323" s="12"/>
      <c r="P323" s="13">
        <v>2</v>
      </c>
      <c r="Q323" s="10" t="s">
        <v>1827</v>
      </c>
      <c r="R323" s="14">
        <v>45323</v>
      </c>
      <c r="S323" s="14">
        <v>45443</v>
      </c>
      <c r="T323" s="13">
        <v>2</v>
      </c>
      <c r="U323" s="13">
        <v>100</v>
      </c>
      <c r="V323" s="9" t="s">
        <v>75</v>
      </c>
      <c r="W323" s="12"/>
      <c r="X323" s="12"/>
      <c r="Y323" s="10" t="s">
        <v>75</v>
      </c>
      <c r="Z323" s="10" t="s">
        <v>75</v>
      </c>
      <c r="AA323" s="12"/>
      <c r="AB323" s="12"/>
      <c r="AC323" s="10" t="s">
        <v>75</v>
      </c>
      <c r="AD323" s="10" t="s">
        <v>75</v>
      </c>
      <c r="AE323" s="13">
        <v>1</v>
      </c>
      <c r="AF323" s="13">
        <v>1</v>
      </c>
      <c r="AG323" s="10" t="s">
        <v>1853</v>
      </c>
      <c r="AH323" s="10" t="s">
        <v>82</v>
      </c>
      <c r="AI323" s="13">
        <v>1</v>
      </c>
      <c r="AJ323" s="13">
        <v>1</v>
      </c>
      <c r="AK323" s="10" t="s">
        <v>1854</v>
      </c>
      <c r="AL323" s="10" t="s">
        <v>102</v>
      </c>
      <c r="AM323" s="12"/>
      <c r="AN323" s="12"/>
      <c r="AO323" s="10" t="s">
        <v>75</v>
      </c>
      <c r="AP323" s="10" t="s">
        <v>75</v>
      </c>
      <c r="AQ323" s="12"/>
      <c r="AR323" s="12"/>
      <c r="AS323" s="10" t="s">
        <v>75</v>
      </c>
      <c r="AT323" s="10" t="s">
        <v>75</v>
      </c>
      <c r="AU323" s="12"/>
      <c r="AV323" s="12"/>
      <c r="AW323" s="10" t="s">
        <v>75</v>
      </c>
      <c r="AX323" s="10" t="s">
        <v>75</v>
      </c>
      <c r="AY323" s="12"/>
      <c r="AZ323" s="12"/>
      <c r="BA323" s="10" t="s">
        <v>75</v>
      </c>
      <c r="BB323" s="10" t="s">
        <v>75</v>
      </c>
      <c r="BC323" s="12"/>
      <c r="BD323" s="12"/>
      <c r="BE323" s="10" t="s">
        <v>75</v>
      </c>
      <c r="BF323" s="10" t="s">
        <v>75</v>
      </c>
      <c r="BG323" s="12"/>
      <c r="BH323" s="12"/>
      <c r="BI323" s="10" t="s">
        <v>75</v>
      </c>
      <c r="BJ323" s="10" t="s">
        <v>75</v>
      </c>
      <c r="BK323" s="12"/>
      <c r="BL323" s="12"/>
      <c r="BM323" s="10" t="s">
        <v>75</v>
      </c>
      <c r="BN323" s="10" t="s">
        <v>75</v>
      </c>
      <c r="BO323" s="12"/>
      <c r="BP323" s="12"/>
      <c r="BQ323" s="10" t="s">
        <v>75</v>
      </c>
      <c r="BR323" s="10" t="s">
        <v>75</v>
      </c>
      <c r="BS323" s="21">
        <v>2</v>
      </c>
      <c r="BT323" s="17" t="s">
        <v>3640</v>
      </c>
      <c r="BU323" s="30">
        <f t="shared" si="4"/>
        <v>1</v>
      </c>
    </row>
    <row r="324" spans="1:73" ht="90" x14ac:dyDescent="0.25">
      <c r="A324" s="9" t="s">
        <v>1814</v>
      </c>
      <c r="B324" s="9" t="s">
        <v>71</v>
      </c>
      <c r="C324" s="10" t="s">
        <v>72</v>
      </c>
      <c r="D324" s="9" t="s">
        <v>188</v>
      </c>
      <c r="E324" s="9" t="s">
        <v>189</v>
      </c>
      <c r="F324" s="9" t="s">
        <v>75</v>
      </c>
      <c r="G324" s="11">
        <v>6</v>
      </c>
      <c r="H324" s="10" t="s">
        <v>1850</v>
      </c>
      <c r="I324" s="11">
        <v>2</v>
      </c>
      <c r="J324" s="9" t="s">
        <v>1855</v>
      </c>
      <c r="K324" s="10" t="s">
        <v>1856</v>
      </c>
      <c r="L324" s="9" t="s">
        <v>191</v>
      </c>
      <c r="M324" s="9" t="s">
        <v>75</v>
      </c>
      <c r="N324" s="9" t="s">
        <v>75</v>
      </c>
      <c r="O324" s="12"/>
      <c r="P324" s="13">
        <v>1</v>
      </c>
      <c r="Q324" s="10" t="s">
        <v>1827</v>
      </c>
      <c r="R324" s="14">
        <v>45383</v>
      </c>
      <c r="S324" s="14">
        <v>45443</v>
      </c>
      <c r="T324" s="13">
        <v>1</v>
      </c>
      <c r="U324" s="13">
        <v>100</v>
      </c>
      <c r="V324" s="9" t="s">
        <v>75</v>
      </c>
      <c r="W324" s="12"/>
      <c r="X324" s="12"/>
      <c r="Y324" s="10" t="s">
        <v>75</v>
      </c>
      <c r="Z324" s="10" t="s">
        <v>75</v>
      </c>
      <c r="AA324" s="12"/>
      <c r="AB324" s="12"/>
      <c r="AC324" s="10" t="s">
        <v>75</v>
      </c>
      <c r="AD324" s="10" t="s">
        <v>75</v>
      </c>
      <c r="AE324" s="12"/>
      <c r="AF324" s="12"/>
      <c r="AG324" s="10" t="s">
        <v>75</v>
      </c>
      <c r="AH324" s="10" t="s">
        <v>75</v>
      </c>
      <c r="AI324" s="12"/>
      <c r="AJ324" s="12"/>
      <c r="AK324" s="10" t="s">
        <v>75</v>
      </c>
      <c r="AL324" s="10" t="s">
        <v>75</v>
      </c>
      <c r="AM324" s="13">
        <v>1</v>
      </c>
      <c r="AN324" s="13">
        <v>1</v>
      </c>
      <c r="AO324" s="10" t="s">
        <v>1857</v>
      </c>
      <c r="AP324" s="10" t="s">
        <v>1615</v>
      </c>
      <c r="AQ324" s="12"/>
      <c r="AR324" s="12"/>
      <c r="AS324" s="10" t="s">
        <v>75</v>
      </c>
      <c r="AT324" s="10" t="s">
        <v>75</v>
      </c>
      <c r="AU324" s="12"/>
      <c r="AV324" s="12"/>
      <c r="AW324" s="10" t="s">
        <v>75</v>
      </c>
      <c r="AX324" s="10" t="s">
        <v>75</v>
      </c>
      <c r="AY324" s="12"/>
      <c r="AZ324" s="12"/>
      <c r="BA324" s="10" t="s">
        <v>75</v>
      </c>
      <c r="BB324" s="10" t="s">
        <v>75</v>
      </c>
      <c r="BC324" s="12"/>
      <c r="BD324" s="12"/>
      <c r="BE324" s="10" t="s">
        <v>75</v>
      </c>
      <c r="BF324" s="10" t="s">
        <v>75</v>
      </c>
      <c r="BG324" s="12"/>
      <c r="BH324" s="12"/>
      <c r="BI324" s="10" t="s">
        <v>75</v>
      </c>
      <c r="BJ324" s="10" t="s">
        <v>75</v>
      </c>
      <c r="BK324" s="12"/>
      <c r="BL324" s="12"/>
      <c r="BM324" s="10" t="s">
        <v>75</v>
      </c>
      <c r="BN324" s="10" t="s">
        <v>75</v>
      </c>
      <c r="BO324" s="12"/>
      <c r="BP324" s="12"/>
      <c r="BQ324" s="10" t="s">
        <v>75</v>
      </c>
      <c r="BR324" s="10" t="s">
        <v>75</v>
      </c>
      <c r="BS324" s="21">
        <v>1</v>
      </c>
      <c r="BT324" s="17" t="s">
        <v>3649</v>
      </c>
      <c r="BU324" s="30">
        <f t="shared" si="4"/>
        <v>1</v>
      </c>
    </row>
    <row r="325" spans="1:73" ht="105" x14ac:dyDescent="0.25">
      <c r="A325" s="9" t="s">
        <v>1814</v>
      </c>
      <c r="B325" s="9" t="s">
        <v>71</v>
      </c>
      <c r="C325" s="10" t="s">
        <v>72</v>
      </c>
      <c r="D325" s="9" t="s">
        <v>188</v>
      </c>
      <c r="E325" s="9" t="s">
        <v>189</v>
      </c>
      <c r="F325" s="9" t="s">
        <v>75</v>
      </c>
      <c r="G325" s="11">
        <v>7</v>
      </c>
      <c r="H325" s="10" t="s">
        <v>1858</v>
      </c>
      <c r="I325" s="11">
        <v>1</v>
      </c>
      <c r="J325" s="9" t="s">
        <v>1859</v>
      </c>
      <c r="K325" s="10" t="s">
        <v>1860</v>
      </c>
      <c r="L325" s="9" t="s">
        <v>191</v>
      </c>
      <c r="M325" s="9" t="s">
        <v>75</v>
      </c>
      <c r="N325" s="9" t="s">
        <v>75</v>
      </c>
      <c r="O325" s="12"/>
      <c r="P325" s="13">
        <v>1</v>
      </c>
      <c r="Q325" s="10" t="s">
        <v>1827</v>
      </c>
      <c r="R325" s="14">
        <v>45323</v>
      </c>
      <c r="S325" s="14">
        <v>45443</v>
      </c>
      <c r="T325" s="13">
        <v>1</v>
      </c>
      <c r="U325" s="13">
        <v>100</v>
      </c>
      <c r="V325" s="9" t="s">
        <v>75</v>
      </c>
      <c r="W325" s="12"/>
      <c r="X325" s="12"/>
      <c r="Y325" s="10" t="s">
        <v>75</v>
      </c>
      <c r="Z325" s="10" t="s">
        <v>75</v>
      </c>
      <c r="AA325" s="12"/>
      <c r="AB325" s="12"/>
      <c r="AC325" s="10" t="s">
        <v>75</v>
      </c>
      <c r="AD325" s="10" t="s">
        <v>75</v>
      </c>
      <c r="AE325" s="12"/>
      <c r="AF325" s="12"/>
      <c r="AG325" s="10" t="s">
        <v>75</v>
      </c>
      <c r="AH325" s="10" t="s">
        <v>75</v>
      </c>
      <c r="AI325" s="12"/>
      <c r="AJ325" s="12"/>
      <c r="AK325" s="10" t="s">
        <v>75</v>
      </c>
      <c r="AL325" s="10" t="s">
        <v>75</v>
      </c>
      <c r="AM325" s="13">
        <v>1</v>
      </c>
      <c r="AN325" s="13">
        <v>1</v>
      </c>
      <c r="AO325" s="10" t="s">
        <v>1861</v>
      </c>
      <c r="AP325" s="10" t="s">
        <v>1615</v>
      </c>
      <c r="AQ325" s="12"/>
      <c r="AR325" s="12"/>
      <c r="AS325" s="10" t="s">
        <v>75</v>
      </c>
      <c r="AT325" s="10" t="s">
        <v>75</v>
      </c>
      <c r="AU325" s="12"/>
      <c r="AV325" s="12"/>
      <c r="AW325" s="10" t="s">
        <v>75</v>
      </c>
      <c r="AX325" s="10" t="s">
        <v>75</v>
      </c>
      <c r="AY325" s="12"/>
      <c r="AZ325" s="12"/>
      <c r="BA325" s="10" t="s">
        <v>75</v>
      </c>
      <c r="BB325" s="10" t="s">
        <v>75</v>
      </c>
      <c r="BC325" s="12"/>
      <c r="BD325" s="12"/>
      <c r="BE325" s="10" t="s">
        <v>75</v>
      </c>
      <c r="BF325" s="10" t="s">
        <v>75</v>
      </c>
      <c r="BG325" s="12"/>
      <c r="BH325" s="12"/>
      <c r="BI325" s="10" t="s">
        <v>75</v>
      </c>
      <c r="BJ325" s="10" t="s">
        <v>75</v>
      </c>
      <c r="BK325" s="12"/>
      <c r="BL325" s="12"/>
      <c r="BM325" s="10" t="s">
        <v>75</v>
      </c>
      <c r="BN325" s="10" t="s">
        <v>75</v>
      </c>
      <c r="BO325" s="12"/>
      <c r="BP325" s="12"/>
      <c r="BQ325" s="10" t="s">
        <v>75</v>
      </c>
      <c r="BR325" s="10" t="s">
        <v>75</v>
      </c>
      <c r="BS325" s="21">
        <v>1</v>
      </c>
      <c r="BT325" s="17" t="s">
        <v>3650</v>
      </c>
      <c r="BU325" s="30">
        <f t="shared" ref="BU325:BU388" si="5">+BS325/P325</f>
        <v>1</v>
      </c>
    </row>
    <row r="326" spans="1:73" ht="90" x14ac:dyDescent="0.25">
      <c r="A326" s="9" t="s">
        <v>1814</v>
      </c>
      <c r="B326" s="9" t="s">
        <v>71</v>
      </c>
      <c r="C326" s="10" t="s">
        <v>72</v>
      </c>
      <c r="D326" s="9" t="s">
        <v>188</v>
      </c>
      <c r="E326" s="9" t="s">
        <v>189</v>
      </c>
      <c r="F326" s="9" t="s">
        <v>75</v>
      </c>
      <c r="G326" s="11">
        <v>7</v>
      </c>
      <c r="H326" s="10" t="s">
        <v>1858</v>
      </c>
      <c r="I326" s="11">
        <v>2</v>
      </c>
      <c r="J326" s="9" t="s">
        <v>1862</v>
      </c>
      <c r="K326" s="10" t="s">
        <v>1863</v>
      </c>
      <c r="L326" s="9" t="s">
        <v>191</v>
      </c>
      <c r="M326" s="9" t="s">
        <v>75</v>
      </c>
      <c r="N326" s="9" t="s">
        <v>75</v>
      </c>
      <c r="O326" s="13">
        <v>1</v>
      </c>
      <c r="P326" s="13">
        <v>1</v>
      </c>
      <c r="Q326" s="10" t="s">
        <v>1827</v>
      </c>
      <c r="R326" s="14">
        <v>45352</v>
      </c>
      <c r="S326" s="14">
        <v>45442</v>
      </c>
      <c r="T326" s="13">
        <v>1</v>
      </c>
      <c r="U326" s="13">
        <v>100</v>
      </c>
      <c r="V326" s="9" t="s">
        <v>75</v>
      </c>
      <c r="W326" s="12"/>
      <c r="X326" s="12"/>
      <c r="Y326" s="10" t="s">
        <v>75</v>
      </c>
      <c r="Z326" s="10" t="s">
        <v>75</v>
      </c>
      <c r="AA326" s="12"/>
      <c r="AB326" s="12"/>
      <c r="AC326" s="10" t="s">
        <v>75</v>
      </c>
      <c r="AD326" s="10" t="s">
        <v>75</v>
      </c>
      <c r="AE326" s="12"/>
      <c r="AF326" s="12"/>
      <c r="AG326" s="10" t="s">
        <v>75</v>
      </c>
      <c r="AH326" s="10" t="s">
        <v>75</v>
      </c>
      <c r="AI326" s="13">
        <v>1</v>
      </c>
      <c r="AJ326" s="13">
        <v>1</v>
      </c>
      <c r="AK326" s="10" t="s">
        <v>1864</v>
      </c>
      <c r="AL326" s="10" t="s">
        <v>102</v>
      </c>
      <c r="AM326" s="12"/>
      <c r="AN326" s="12"/>
      <c r="AO326" s="10" t="s">
        <v>75</v>
      </c>
      <c r="AP326" s="10" t="s">
        <v>75</v>
      </c>
      <c r="AQ326" s="12"/>
      <c r="AR326" s="12"/>
      <c r="AS326" s="10" t="s">
        <v>75</v>
      </c>
      <c r="AT326" s="10" t="s">
        <v>75</v>
      </c>
      <c r="AU326" s="12"/>
      <c r="AV326" s="12"/>
      <c r="AW326" s="10" t="s">
        <v>75</v>
      </c>
      <c r="AX326" s="10" t="s">
        <v>75</v>
      </c>
      <c r="AY326" s="12"/>
      <c r="AZ326" s="12"/>
      <c r="BA326" s="10" t="s">
        <v>75</v>
      </c>
      <c r="BB326" s="10" t="s">
        <v>75</v>
      </c>
      <c r="BC326" s="12"/>
      <c r="BD326" s="12"/>
      <c r="BE326" s="10" t="s">
        <v>75</v>
      </c>
      <c r="BF326" s="10" t="s">
        <v>75</v>
      </c>
      <c r="BG326" s="12"/>
      <c r="BH326" s="12"/>
      <c r="BI326" s="10" t="s">
        <v>75</v>
      </c>
      <c r="BJ326" s="10" t="s">
        <v>75</v>
      </c>
      <c r="BK326" s="12"/>
      <c r="BL326" s="12"/>
      <c r="BM326" s="10" t="s">
        <v>75</v>
      </c>
      <c r="BN326" s="10" t="s">
        <v>75</v>
      </c>
      <c r="BO326" s="12"/>
      <c r="BP326" s="12"/>
      <c r="BQ326" s="10" t="s">
        <v>75</v>
      </c>
      <c r="BR326" s="10" t="s">
        <v>75</v>
      </c>
      <c r="BS326" s="21">
        <v>1</v>
      </c>
      <c r="BT326" s="17" t="s">
        <v>3642</v>
      </c>
      <c r="BU326" s="30">
        <f t="shared" si="5"/>
        <v>1</v>
      </c>
    </row>
    <row r="327" spans="1:73" ht="75" x14ac:dyDescent="0.25">
      <c r="A327" s="9" t="s">
        <v>1814</v>
      </c>
      <c r="B327" s="9" t="s">
        <v>71</v>
      </c>
      <c r="C327" s="10" t="s">
        <v>72</v>
      </c>
      <c r="D327" s="9" t="s">
        <v>188</v>
      </c>
      <c r="E327" s="9" t="s">
        <v>189</v>
      </c>
      <c r="F327" s="9" t="s">
        <v>75</v>
      </c>
      <c r="G327" s="11">
        <v>8</v>
      </c>
      <c r="H327" s="10" t="s">
        <v>1865</v>
      </c>
      <c r="I327" s="11">
        <v>1</v>
      </c>
      <c r="J327" s="9" t="s">
        <v>1866</v>
      </c>
      <c r="K327" s="10" t="s">
        <v>1867</v>
      </c>
      <c r="L327" s="9" t="s">
        <v>191</v>
      </c>
      <c r="M327" s="9" t="s">
        <v>75</v>
      </c>
      <c r="N327" s="9" t="s">
        <v>75</v>
      </c>
      <c r="O327" s="12"/>
      <c r="P327" s="13">
        <v>1</v>
      </c>
      <c r="Q327" s="10" t="s">
        <v>1868</v>
      </c>
      <c r="R327" s="14">
        <v>45383</v>
      </c>
      <c r="S327" s="14">
        <v>45412</v>
      </c>
      <c r="T327" s="13">
        <v>1</v>
      </c>
      <c r="U327" s="13">
        <v>100</v>
      </c>
      <c r="V327" s="9" t="s">
        <v>75</v>
      </c>
      <c r="W327" s="12"/>
      <c r="X327" s="12"/>
      <c r="Y327" s="10" t="s">
        <v>75</v>
      </c>
      <c r="Z327" s="10" t="s">
        <v>75</v>
      </c>
      <c r="AA327" s="12"/>
      <c r="AB327" s="12"/>
      <c r="AC327" s="10" t="s">
        <v>75</v>
      </c>
      <c r="AD327" s="10" t="s">
        <v>75</v>
      </c>
      <c r="AE327" s="12"/>
      <c r="AF327" s="12"/>
      <c r="AG327" s="10" t="s">
        <v>75</v>
      </c>
      <c r="AH327" s="10" t="s">
        <v>75</v>
      </c>
      <c r="AI327" s="13">
        <v>1</v>
      </c>
      <c r="AJ327" s="13">
        <v>1</v>
      </c>
      <c r="AK327" s="10" t="s">
        <v>1869</v>
      </c>
      <c r="AL327" s="10" t="s">
        <v>102</v>
      </c>
      <c r="AM327" s="12"/>
      <c r="AN327" s="12"/>
      <c r="AO327" s="10" t="s">
        <v>75</v>
      </c>
      <c r="AP327" s="10" t="s">
        <v>75</v>
      </c>
      <c r="AQ327" s="12"/>
      <c r="AR327" s="12"/>
      <c r="AS327" s="10" t="s">
        <v>75</v>
      </c>
      <c r="AT327" s="10" t="s">
        <v>75</v>
      </c>
      <c r="AU327" s="12"/>
      <c r="AV327" s="12"/>
      <c r="AW327" s="10" t="s">
        <v>75</v>
      </c>
      <c r="AX327" s="10" t="s">
        <v>75</v>
      </c>
      <c r="AY327" s="12"/>
      <c r="AZ327" s="12"/>
      <c r="BA327" s="10" t="s">
        <v>75</v>
      </c>
      <c r="BB327" s="10" t="s">
        <v>75</v>
      </c>
      <c r="BC327" s="12"/>
      <c r="BD327" s="12"/>
      <c r="BE327" s="10" t="s">
        <v>75</v>
      </c>
      <c r="BF327" s="10" t="s">
        <v>75</v>
      </c>
      <c r="BG327" s="12"/>
      <c r="BH327" s="12"/>
      <c r="BI327" s="10" t="s">
        <v>75</v>
      </c>
      <c r="BJ327" s="10" t="s">
        <v>75</v>
      </c>
      <c r="BK327" s="12"/>
      <c r="BL327" s="12"/>
      <c r="BM327" s="10" t="s">
        <v>75</v>
      </c>
      <c r="BN327" s="10" t="s">
        <v>75</v>
      </c>
      <c r="BO327" s="12"/>
      <c r="BP327" s="12"/>
      <c r="BQ327" s="10" t="s">
        <v>75</v>
      </c>
      <c r="BR327" s="10" t="s">
        <v>75</v>
      </c>
      <c r="BS327" s="21">
        <v>1</v>
      </c>
      <c r="BT327" s="17" t="s">
        <v>3643</v>
      </c>
      <c r="BU327" s="30">
        <f t="shared" si="5"/>
        <v>1</v>
      </c>
    </row>
    <row r="328" spans="1:73" ht="75" x14ac:dyDescent="0.25">
      <c r="A328" s="9" t="s">
        <v>1814</v>
      </c>
      <c r="B328" s="9" t="s">
        <v>71</v>
      </c>
      <c r="C328" s="10" t="s">
        <v>72</v>
      </c>
      <c r="D328" s="9" t="s">
        <v>188</v>
      </c>
      <c r="E328" s="9" t="s">
        <v>189</v>
      </c>
      <c r="F328" s="9" t="s">
        <v>75</v>
      </c>
      <c r="G328" s="11">
        <v>8</v>
      </c>
      <c r="H328" s="10" t="s">
        <v>1865</v>
      </c>
      <c r="I328" s="11">
        <v>2</v>
      </c>
      <c r="J328" s="9" t="s">
        <v>1870</v>
      </c>
      <c r="K328" s="10" t="s">
        <v>1871</v>
      </c>
      <c r="L328" s="9" t="s">
        <v>191</v>
      </c>
      <c r="M328" s="9" t="s">
        <v>75</v>
      </c>
      <c r="N328" s="9" t="s">
        <v>75</v>
      </c>
      <c r="O328" s="13">
        <v>1</v>
      </c>
      <c r="P328" s="13">
        <v>1</v>
      </c>
      <c r="Q328" s="10" t="s">
        <v>1868</v>
      </c>
      <c r="R328" s="14">
        <v>45323</v>
      </c>
      <c r="S328" s="14">
        <v>45351</v>
      </c>
      <c r="T328" s="13">
        <v>1</v>
      </c>
      <c r="U328" s="13">
        <v>100</v>
      </c>
      <c r="V328" s="9" t="s">
        <v>75</v>
      </c>
      <c r="W328" s="12"/>
      <c r="X328" s="12"/>
      <c r="Y328" s="10" t="s">
        <v>75</v>
      </c>
      <c r="Z328" s="10" t="s">
        <v>75</v>
      </c>
      <c r="AA328" s="13">
        <v>1</v>
      </c>
      <c r="AB328" s="13">
        <v>1</v>
      </c>
      <c r="AC328" s="10" t="s">
        <v>1872</v>
      </c>
      <c r="AD328" s="10" t="s">
        <v>82</v>
      </c>
      <c r="AE328" s="12"/>
      <c r="AF328" s="12"/>
      <c r="AG328" s="10" t="s">
        <v>75</v>
      </c>
      <c r="AH328" s="10" t="s">
        <v>75</v>
      </c>
      <c r="AI328" s="12"/>
      <c r="AJ328" s="12"/>
      <c r="AK328" s="10" t="s">
        <v>75</v>
      </c>
      <c r="AL328" s="10" t="s">
        <v>75</v>
      </c>
      <c r="AM328" s="12"/>
      <c r="AN328" s="12"/>
      <c r="AO328" s="10" t="s">
        <v>75</v>
      </c>
      <c r="AP328" s="10" t="s">
        <v>75</v>
      </c>
      <c r="AQ328" s="12"/>
      <c r="AR328" s="12"/>
      <c r="AS328" s="10" t="s">
        <v>75</v>
      </c>
      <c r="AT328" s="10" t="s">
        <v>75</v>
      </c>
      <c r="AU328" s="12"/>
      <c r="AV328" s="12"/>
      <c r="AW328" s="10" t="s">
        <v>75</v>
      </c>
      <c r="AX328" s="10" t="s">
        <v>75</v>
      </c>
      <c r="AY328" s="12"/>
      <c r="AZ328" s="12"/>
      <c r="BA328" s="10" t="s">
        <v>75</v>
      </c>
      <c r="BB328" s="10" t="s">
        <v>75</v>
      </c>
      <c r="BC328" s="12"/>
      <c r="BD328" s="12"/>
      <c r="BE328" s="10" t="s">
        <v>75</v>
      </c>
      <c r="BF328" s="10" t="s">
        <v>75</v>
      </c>
      <c r="BG328" s="12"/>
      <c r="BH328" s="12"/>
      <c r="BI328" s="10" t="s">
        <v>75</v>
      </c>
      <c r="BJ328" s="10" t="s">
        <v>75</v>
      </c>
      <c r="BK328" s="12"/>
      <c r="BL328" s="12"/>
      <c r="BM328" s="10" t="s">
        <v>75</v>
      </c>
      <c r="BN328" s="10" t="s">
        <v>75</v>
      </c>
      <c r="BO328" s="12"/>
      <c r="BP328" s="12"/>
      <c r="BQ328" s="10" t="s">
        <v>75</v>
      </c>
      <c r="BR328" s="10" t="s">
        <v>75</v>
      </c>
      <c r="BS328" s="21">
        <v>1</v>
      </c>
      <c r="BT328" s="17" t="s">
        <v>3632</v>
      </c>
      <c r="BU328" s="30">
        <f t="shared" si="5"/>
        <v>1</v>
      </c>
    </row>
    <row r="329" spans="1:73" ht="105" x14ac:dyDescent="0.25">
      <c r="A329" s="9" t="s">
        <v>1814</v>
      </c>
      <c r="B329" s="9" t="s">
        <v>71</v>
      </c>
      <c r="C329" s="10" t="s">
        <v>72</v>
      </c>
      <c r="D329" s="9" t="s">
        <v>188</v>
      </c>
      <c r="E329" s="9" t="s">
        <v>189</v>
      </c>
      <c r="F329" s="9" t="s">
        <v>75</v>
      </c>
      <c r="G329" s="11">
        <v>8</v>
      </c>
      <c r="H329" s="10" t="s">
        <v>1865</v>
      </c>
      <c r="I329" s="11">
        <v>3</v>
      </c>
      <c r="J329" s="9" t="s">
        <v>1873</v>
      </c>
      <c r="K329" s="10" t="s">
        <v>1874</v>
      </c>
      <c r="L329" s="9" t="s">
        <v>191</v>
      </c>
      <c r="M329" s="9" t="s">
        <v>75</v>
      </c>
      <c r="N329" s="9" t="s">
        <v>75</v>
      </c>
      <c r="O329" s="13">
        <v>1</v>
      </c>
      <c r="P329" s="13">
        <v>1</v>
      </c>
      <c r="Q329" s="10" t="s">
        <v>1868</v>
      </c>
      <c r="R329" s="14">
        <v>45323</v>
      </c>
      <c r="S329" s="14">
        <v>45382</v>
      </c>
      <c r="T329" s="13">
        <v>1</v>
      </c>
      <c r="U329" s="13">
        <v>100</v>
      </c>
      <c r="V329" s="9" t="s">
        <v>75</v>
      </c>
      <c r="W329" s="12"/>
      <c r="X329" s="12"/>
      <c r="Y329" s="10" t="s">
        <v>75</v>
      </c>
      <c r="Z329" s="10" t="s">
        <v>75</v>
      </c>
      <c r="AA329" s="12"/>
      <c r="AB329" s="12"/>
      <c r="AC329" s="10" t="s">
        <v>75</v>
      </c>
      <c r="AD329" s="10" t="s">
        <v>75</v>
      </c>
      <c r="AE329" s="13">
        <v>1</v>
      </c>
      <c r="AF329" s="13">
        <v>1</v>
      </c>
      <c r="AG329" s="10" t="s">
        <v>1875</v>
      </c>
      <c r="AH329" s="10" t="s">
        <v>82</v>
      </c>
      <c r="AI329" s="12"/>
      <c r="AJ329" s="12"/>
      <c r="AK329" s="10" t="s">
        <v>75</v>
      </c>
      <c r="AL329" s="10" t="s">
        <v>75</v>
      </c>
      <c r="AM329" s="12"/>
      <c r="AN329" s="12"/>
      <c r="AO329" s="10" t="s">
        <v>75</v>
      </c>
      <c r="AP329" s="10" t="s">
        <v>75</v>
      </c>
      <c r="AQ329" s="12"/>
      <c r="AR329" s="12"/>
      <c r="AS329" s="10" t="s">
        <v>75</v>
      </c>
      <c r="AT329" s="10" t="s">
        <v>75</v>
      </c>
      <c r="AU329" s="12"/>
      <c r="AV329" s="12"/>
      <c r="AW329" s="10" t="s">
        <v>75</v>
      </c>
      <c r="AX329" s="10" t="s">
        <v>75</v>
      </c>
      <c r="AY329" s="12"/>
      <c r="AZ329" s="12"/>
      <c r="BA329" s="10" t="s">
        <v>75</v>
      </c>
      <c r="BB329" s="10" t="s">
        <v>75</v>
      </c>
      <c r="BC329" s="12"/>
      <c r="BD329" s="12"/>
      <c r="BE329" s="10" t="s">
        <v>75</v>
      </c>
      <c r="BF329" s="10" t="s">
        <v>75</v>
      </c>
      <c r="BG329" s="12"/>
      <c r="BH329" s="12"/>
      <c r="BI329" s="10" t="s">
        <v>75</v>
      </c>
      <c r="BJ329" s="10" t="s">
        <v>75</v>
      </c>
      <c r="BK329" s="12"/>
      <c r="BL329" s="12"/>
      <c r="BM329" s="10" t="s">
        <v>75</v>
      </c>
      <c r="BN329" s="10" t="s">
        <v>75</v>
      </c>
      <c r="BO329" s="12"/>
      <c r="BP329" s="12"/>
      <c r="BQ329" s="10" t="s">
        <v>75</v>
      </c>
      <c r="BR329" s="10" t="s">
        <v>75</v>
      </c>
      <c r="BS329" s="21">
        <v>1</v>
      </c>
      <c r="BT329" s="17" t="s">
        <v>3636</v>
      </c>
      <c r="BU329" s="30">
        <f t="shared" si="5"/>
        <v>1</v>
      </c>
    </row>
    <row r="330" spans="1:73" ht="90" x14ac:dyDescent="0.25">
      <c r="A330" s="9" t="s">
        <v>1814</v>
      </c>
      <c r="B330" s="9" t="s">
        <v>85</v>
      </c>
      <c r="C330" s="10" t="s">
        <v>86</v>
      </c>
      <c r="D330" s="9" t="s">
        <v>87</v>
      </c>
      <c r="E330" s="9" t="s">
        <v>88</v>
      </c>
      <c r="F330" s="9" t="s">
        <v>75</v>
      </c>
      <c r="G330" s="11">
        <v>8</v>
      </c>
      <c r="H330" s="10" t="s">
        <v>1824</v>
      </c>
      <c r="I330" s="11">
        <v>1</v>
      </c>
      <c r="J330" s="9" t="s">
        <v>1876</v>
      </c>
      <c r="K330" s="10" t="s">
        <v>1877</v>
      </c>
      <c r="L330" s="9" t="s">
        <v>90</v>
      </c>
      <c r="M330" s="9" t="s">
        <v>75</v>
      </c>
      <c r="N330" s="9" t="s">
        <v>75</v>
      </c>
      <c r="O330" s="12"/>
      <c r="P330" s="13">
        <v>1</v>
      </c>
      <c r="Q330" s="10" t="s">
        <v>1827</v>
      </c>
      <c r="R330" s="14">
        <v>45597</v>
      </c>
      <c r="S330" s="14">
        <v>45626</v>
      </c>
      <c r="T330" s="13">
        <v>1</v>
      </c>
      <c r="U330" s="13">
        <v>100</v>
      </c>
      <c r="V330" s="9" t="s">
        <v>75</v>
      </c>
      <c r="W330" s="12"/>
      <c r="X330" s="12"/>
      <c r="Y330" s="10" t="s">
        <v>75</v>
      </c>
      <c r="Z330" s="10" t="s">
        <v>75</v>
      </c>
      <c r="AA330" s="12"/>
      <c r="AB330" s="12"/>
      <c r="AC330" s="10" t="s">
        <v>75</v>
      </c>
      <c r="AD330" s="10" t="s">
        <v>75</v>
      </c>
      <c r="AE330" s="12"/>
      <c r="AF330" s="12"/>
      <c r="AG330" s="10" t="s">
        <v>75</v>
      </c>
      <c r="AH330" s="10" t="s">
        <v>75</v>
      </c>
      <c r="AI330" s="12"/>
      <c r="AJ330" s="12"/>
      <c r="AK330" s="10" t="s">
        <v>75</v>
      </c>
      <c r="AL330" s="10" t="s">
        <v>75</v>
      </c>
      <c r="AM330" s="12"/>
      <c r="AN330" s="12"/>
      <c r="AO330" s="10" t="s">
        <v>75</v>
      </c>
      <c r="AP330" s="10" t="s">
        <v>75</v>
      </c>
      <c r="AQ330" s="12"/>
      <c r="AR330" s="12"/>
      <c r="AS330" s="10" t="s">
        <v>75</v>
      </c>
      <c r="AT330" s="10" t="s">
        <v>75</v>
      </c>
      <c r="AU330" s="12"/>
      <c r="AV330" s="12"/>
      <c r="AW330" s="10" t="s">
        <v>75</v>
      </c>
      <c r="AX330" s="10" t="s">
        <v>75</v>
      </c>
      <c r="AY330" s="12"/>
      <c r="AZ330" s="12"/>
      <c r="BA330" s="10" t="s">
        <v>75</v>
      </c>
      <c r="BB330" s="10" t="s">
        <v>75</v>
      </c>
      <c r="BC330" s="12"/>
      <c r="BD330" s="12"/>
      <c r="BE330" s="10" t="s">
        <v>75</v>
      </c>
      <c r="BF330" s="10" t="s">
        <v>75</v>
      </c>
      <c r="BG330" s="12"/>
      <c r="BH330" s="12"/>
      <c r="BI330" s="10" t="s">
        <v>75</v>
      </c>
      <c r="BJ330" s="10" t="s">
        <v>75</v>
      </c>
      <c r="BK330" s="13">
        <v>1</v>
      </c>
      <c r="BL330" s="13">
        <v>1</v>
      </c>
      <c r="BM330" s="10" t="s">
        <v>1878</v>
      </c>
      <c r="BN330" s="10" t="s">
        <v>82</v>
      </c>
      <c r="BO330" s="12"/>
      <c r="BP330" s="12"/>
      <c r="BQ330" s="10" t="s">
        <v>75</v>
      </c>
      <c r="BR330" s="10" t="s">
        <v>75</v>
      </c>
      <c r="BS330" s="21">
        <v>1</v>
      </c>
      <c r="BT330" s="17" t="s">
        <v>3676</v>
      </c>
      <c r="BU330" s="30">
        <f t="shared" si="5"/>
        <v>1</v>
      </c>
    </row>
    <row r="331" spans="1:73" ht="90" x14ac:dyDescent="0.25">
      <c r="A331" s="9" t="s">
        <v>1814</v>
      </c>
      <c r="B331" s="9" t="s">
        <v>85</v>
      </c>
      <c r="C331" s="10" t="s">
        <v>86</v>
      </c>
      <c r="D331" s="9" t="s">
        <v>87</v>
      </c>
      <c r="E331" s="9" t="s">
        <v>88</v>
      </c>
      <c r="F331" s="9" t="s">
        <v>75</v>
      </c>
      <c r="G331" s="11">
        <v>8</v>
      </c>
      <c r="H331" s="10" t="s">
        <v>1824</v>
      </c>
      <c r="I331" s="11">
        <v>3</v>
      </c>
      <c r="J331" s="9" t="s">
        <v>1879</v>
      </c>
      <c r="K331" s="10" t="s">
        <v>1880</v>
      </c>
      <c r="L331" s="9" t="s">
        <v>90</v>
      </c>
      <c r="M331" s="9" t="s">
        <v>75</v>
      </c>
      <c r="N331" s="9" t="s">
        <v>75</v>
      </c>
      <c r="O331" s="12"/>
      <c r="P331" s="13">
        <v>1</v>
      </c>
      <c r="Q331" s="10" t="s">
        <v>1827</v>
      </c>
      <c r="R331" s="14">
        <v>45566</v>
      </c>
      <c r="S331" s="14">
        <v>45596</v>
      </c>
      <c r="T331" s="13">
        <v>1</v>
      </c>
      <c r="U331" s="13">
        <v>100</v>
      </c>
      <c r="V331" s="9" t="s">
        <v>75</v>
      </c>
      <c r="W331" s="12"/>
      <c r="X331" s="12"/>
      <c r="Y331" s="10" t="s">
        <v>75</v>
      </c>
      <c r="Z331" s="10" t="s">
        <v>75</v>
      </c>
      <c r="AA331" s="12"/>
      <c r="AB331" s="12"/>
      <c r="AC331" s="10" t="s">
        <v>75</v>
      </c>
      <c r="AD331" s="10" t="s">
        <v>75</v>
      </c>
      <c r="AE331" s="12"/>
      <c r="AF331" s="12"/>
      <c r="AG331" s="10" t="s">
        <v>75</v>
      </c>
      <c r="AH331" s="10" t="s">
        <v>75</v>
      </c>
      <c r="AI331" s="12"/>
      <c r="AJ331" s="12"/>
      <c r="AK331" s="10" t="s">
        <v>75</v>
      </c>
      <c r="AL331" s="10" t="s">
        <v>75</v>
      </c>
      <c r="AM331" s="12"/>
      <c r="AN331" s="12"/>
      <c r="AO331" s="10" t="s">
        <v>75</v>
      </c>
      <c r="AP331" s="10" t="s">
        <v>75</v>
      </c>
      <c r="AQ331" s="12"/>
      <c r="AR331" s="12"/>
      <c r="AS331" s="10" t="s">
        <v>75</v>
      </c>
      <c r="AT331" s="10" t="s">
        <v>75</v>
      </c>
      <c r="AU331" s="12"/>
      <c r="AV331" s="12"/>
      <c r="AW331" s="10" t="s">
        <v>75</v>
      </c>
      <c r="AX331" s="10" t="s">
        <v>75</v>
      </c>
      <c r="AY331" s="12"/>
      <c r="AZ331" s="12"/>
      <c r="BA331" s="10" t="s">
        <v>75</v>
      </c>
      <c r="BB331" s="10" t="s">
        <v>75</v>
      </c>
      <c r="BC331" s="12"/>
      <c r="BD331" s="12"/>
      <c r="BE331" s="10" t="s">
        <v>75</v>
      </c>
      <c r="BF331" s="10" t="s">
        <v>75</v>
      </c>
      <c r="BG331" s="13">
        <v>1</v>
      </c>
      <c r="BH331" s="13">
        <v>1</v>
      </c>
      <c r="BI331" s="10" t="s">
        <v>1881</v>
      </c>
      <c r="BJ331" s="10" t="s">
        <v>82</v>
      </c>
      <c r="BK331" s="12"/>
      <c r="BL331" s="12"/>
      <c r="BM331" s="10" t="s">
        <v>75</v>
      </c>
      <c r="BN331" s="10" t="s">
        <v>75</v>
      </c>
      <c r="BO331" s="12"/>
      <c r="BP331" s="12"/>
      <c r="BQ331" s="10" t="s">
        <v>75</v>
      </c>
      <c r="BR331" s="10" t="s">
        <v>75</v>
      </c>
      <c r="BS331" s="21">
        <v>1</v>
      </c>
      <c r="BT331" s="17" t="s">
        <v>3669</v>
      </c>
      <c r="BU331" s="30">
        <f t="shared" si="5"/>
        <v>1</v>
      </c>
    </row>
    <row r="332" spans="1:73" ht="75" x14ac:dyDescent="0.25">
      <c r="A332" s="9" t="s">
        <v>1814</v>
      </c>
      <c r="B332" s="9" t="s">
        <v>85</v>
      </c>
      <c r="C332" s="10" t="s">
        <v>86</v>
      </c>
      <c r="D332" s="9" t="s">
        <v>87</v>
      </c>
      <c r="E332" s="9" t="s">
        <v>88</v>
      </c>
      <c r="F332" s="9" t="s">
        <v>75</v>
      </c>
      <c r="G332" s="11">
        <v>8</v>
      </c>
      <c r="H332" s="10" t="s">
        <v>1824</v>
      </c>
      <c r="I332" s="11">
        <v>4</v>
      </c>
      <c r="J332" s="9" t="s">
        <v>1882</v>
      </c>
      <c r="K332" s="10" t="s">
        <v>1883</v>
      </c>
      <c r="L332" s="9" t="s">
        <v>90</v>
      </c>
      <c r="M332" s="9" t="s">
        <v>75</v>
      </c>
      <c r="N332" s="9" t="s">
        <v>75</v>
      </c>
      <c r="O332" s="12"/>
      <c r="P332" s="13">
        <v>1</v>
      </c>
      <c r="Q332" s="10" t="s">
        <v>1884</v>
      </c>
      <c r="R332" s="14">
        <v>45566</v>
      </c>
      <c r="S332" s="14">
        <v>45596</v>
      </c>
      <c r="T332" s="13">
        <v>1</v>
      </c>
      <c r="U332" s="13">
        <v>100</v>
      </c>
      <c r="V332" s="9" t="s">
        <v>75</v>
      </c>
      <c r="W332" s="12"/>
      <c r="X332" s="12"/>
      <c r="Y332" s="10" t="s">
        <v>75</v>
      </c>
      <c r="Z332" s="10" t="s">
        <v>75</v>
      </c>
      <c r="AA332" s="12"/>
      <c r="AB332" s="12"/>
      <c r="AC332" s="10" t="s">
        <v>75</v>
      </c>
      <c r="AD332" s="10" t="s">
        <v>75</v>
      </c>
      <c r="AE332" s="12"/>
      <c r="AF332" s="12"/>
      <c r="AG332" s="10" t="s">
        <v>75</v>
      </c>
      <c r="AH332" s="10" t="s">
        <v>75</v>
      </c>
      <c r="AI332" s="12"/>
      <c r="AJ332" s="12"/>
      <c r="AK332" s="10" t="s">
        <v>75</v>
      </c>
      <c r="AL332" s="10" t="s">
        <v>75</v>
      </c>
      <c r="AM332" s="12"/>
      <c r="AN332" s="12"/>
      <c r="AO332" s="10" t="s">
        <v>75</v>
      </c>
      <c r="AP332" s="10" t="s">
        <v>75</v>
      </c>
      <c r="AQ332" s="12"/>
      <c r="AR332" s="12"/>
      <c r="AS332" s="10" t="s">
        <v>75</v>
      </c>
      <c r="AT332" s="10" t="s">
        <v>75</v>
      </c>
      <c r="AU332" s="12"/>
      <c r="AV332" s="12"/>
      <c r="AW332" s="10" t="s">
        <v>75</v>
      </c>
      <c r="AX332" s="10" t="s">
        <v>75</v>
      </c>
      <c r="AY332" s="12"/>
      <c r="AZ332" s="12"/>
      <c r="BA332" s="10" t="s">
        <v>75</v>
      </c>
      <c r="BB332" s="10" t="s">
        <v>75</v>
      </c>
      <c r="BC332" s="12"/>
      <c r="BD332" s="12"/>
      <c r="BE332" s="10" t="s">
        <v>75</v>
      </c>
      <c r="BF332" s="10" t="s">
        <v>75</v>
      </c>
      <c r="BG332" s="13">
        <v>1</v>
      </c>
      <c r="BH332" s="13">
        <v>1</v>
      </c>
      <c r="BI332" s="10" t="s">
        <v>1885</v>
      </c>
      <c r="BJ332" s="10" t="s">
        <v>82</v>
      </c>
      <c r="BK332" s="12"/>
      <c r="BL332" s="12"/>
      <c r="BM332" s="10" t="s">
        <v>75</v>
      </c>
      <c r="BN332" s="10" t="s">
        <v>75</v>
      </c>
      <c r="BO332" s="12"/>
      <c r="BP332" s="12"/>
      <c r="BQ332" s="10" t="s">
        <v>75</v>
      </c>
      <c r="BR332" s="10" t="s">
        <v>75</v>
      </c>
      <c r="BS332" s="21">
        <v>0</v>
      </c>
      <c r="BT332" s="17" t="s">
        <v>3890</v>
      </c>
      <c r="BU332" s="30">
        <f t="shared" si="5"/>
        <v>0</v>
      </c>
    </row>
    <row r="333" spans="1:73" ht="90" x14ac:dyDescent="0.25">
      <c r="A333" s="9" t="s">
        <v>1814</v>
      </c>
      <c r="B333" s="9" t="s">
        <v>85</v>
      </c>
      <c r="C333" s="10" t="s">
        <v>86</v>
      </c>
      <c r="D333" s="9" t="s">
        <v>87</v>
      </c>
      <c r="E333" s="9" t="s">
        <v>88</v>
      </c>
      <c r="F333" s="9" t="s">
        <v>75</v>
      </c>
      <c r="G333" s="11">
        <v>8</v>
      </c>
      <c r="H333" s="10" t="s">
        <v>1824</v>
      </c>
      <c r="I333" s="11">
        <v>5</v>
      </c>
      <c r="J333" s="9" t="s">
        <v>1886</v>
      </c>
      <c r="K333" s="10" t="s">
        <v>1887</v>
      </c>
      <c r="L333" s="9" t="s">
        <v>90</v>
      </c>
      <c r="M333" s="9" t="s">
        <v>75</v>
      </c>
      <c r="N333" s="9" t="s">
        <v>75</v>
      </c>
      <c r="O333" s="12"/>
      <c r="P333" s="13">
        <v>1</v>
      </c>
      <c r="Q333" s="10" t="s">
        <v>1827</v>
      </c>
      <c r="R333" s="14">
        <v>45627</v>
      </c>
      <c r="S333" s="14">
        <v>45657</v>
      </c>
      <c r="T333" s="13">
        <v>1</v>
      </c>
      <c r="U333" s="13">
        <v>100</v>
      </c>
      <c r="V333" s="9" t="s">
        <v>75</v>
      </c>
      <c r="W333" s="12"/>
      <c r="X333" s="12"/>
      <c r="Y333" s="10" t="s">
        <v>75</v>
      </c>
      <c r="Z333" s="10" t="s">
        <v>75</v>
      </c>
      <c r="AA333" s="12"/>
      <c r="AB333" s="12"/>
      <c r="AC333" s="10" t="s">
        <v>75</v>
      </c>
      <c r="AD333" s="10" t="s">
        <v>75</v>
      </c>
      <c r="AE333" s="12"/>
      <c r="AF333" s="12"/>
      <c r="AG333" s="10" t="s">
        <v>75</v>
      </c>
      <c r="AH333" s="10" t="s">
        <v>75</v>
      </c>
      <c r="AI333" s="12"/>
      <c r="AJ333" s="12"/>
      <c r="AK333" s="10" t="s">
        <v>75</v>
      </c>
      <c r="AL333" s="10" t="s">
        <v>75</v>
      </c>
      <c r="AM333" s="12"/>
      <c r="AN333" s="12"/>
      <c r="AO333" s="10" t="s">
        <v>75</v>
      </c>
      <c r="AP333" s="10" t="s">
        <v>75</v>
      </c>
      <c r="AQ333" s="12"/>
      <c r="AR333" s="12"/>
      <c r="AS333" s="10" t="s">
        <v>75</v>
      </c>
      <c r="AT333" s="10" t="s">
        <v>75</v>
      </c>
      <c r="AU333" s="12"/>
      <c r="AV333" s="12"/>
      <c r="AW333" s="10" t="s">
        <v>75</v>
      </c>
      <c r="AX333" s="10" t="s">
        <v>75</v>
      </c>
      <c r="AY333" s="12"/>
      <c r="AZ333" s="12"/>
      <c r="BA333" s="10" t="s">
        <v>75</v>
      </c>
      <c r="BB333" s="10" t="s">
        <v>75</v>
      </c>
      <c r="BC333" s="12"/>
      <c r="BD333" s="12"/>
      <c r="BE333" s="10" t="s">
        <v>75</v>
      </c>
      <c r="BF333" s="10" t="s">
        <v>75</v>
      </c>
      <c r="BG333" s="12"/>
      <c r="BH333" s="12"/>
      <c r="BI333" s="10" t="s">
        <v>75</v>
      </c>
      <c r="BJ333" s="10" t="s">
        <v>75</v>
      </c>
      <c r="BK333" s="12"/>
      <c r="BL333" s="12"/>
      <c r="BM333" s="10" t="s">
        <v>75</v>
      </c>
      <c r="BN333" s="10" t="s">
        <v>75</v>
      </c>
      <c r="BO333" s="13">
        <v>1</v>
      </c>
      <c r="BP333" s="13">
        <v>1</v>
      </c>
      <c r="BQ333" s="10" t="s">
        <v>1888</v>
      </c>
      <c r="BR333" s="10" t="s">
        <v>82</v>
      </c>
      <c r="BS333" s="21">
        <v>1</v>
      </c>
      <c r="BT333" s="17" t="s">
        <v>3680</v>
      </c>
      <c r="BU333" s="30">
        <f t="shared" si="5"/>
        <v>1</v>
      </c>
    </row>
    <row r="334" spans="1:73" ht="120" x14ac:dyDescent="0.25">
      <c r="A334" s="9" t="s">
        <v>1814</v>
      </c>
      <c r="B334" s="9" t="s">
        <v>85</v>
      </c>
      <c r="C334" s="10" t="s">
        <v>86</v>
      </c>
      <c r="D334" s="9" t="s">
        <v>87</v>
      </c>
      <c r="E334" s="9" t="s">
        <v>88</v>
      </c>
      <c r="F334" s="9" t="s">
        <v>75</v>
      </c>
      <c r="G334" s="11">
        <v>8</v>
      </c>
      <c r="H334" s="10" t="s">
        <v>1824</v>
      </c>
      <c r="I334" s="11">
        <v>6</v>
      </c>
      <c r="J334" s="9" t="s">
        <v>1889</v>
      </c>
      <c r="K334" s="10" t="s">
        <v>1890</v>
      </c>
      <c r="L334" s="9" t="s">
        <v>90</v>
      </c>
      <c r="M334" s="9" t="s">
        <v>75</v>
      </c>
      <c r="N334" s="9" t="s">
        <v>75</v>
      </c>
      <c r="O334" s="12"/>
      <c r="P334" s="13">
        <v>1</v>
      </c>
      <c r="Q334" s="10" t="s">
        <v>1827</v>
      </c>
      <c r="R334" s="14">
        <v>45597</v>
      </c>
      <c r="S334" s="14">
        <v>45626</v>
      </c>
      <c r="T334" s="13">
        <v>1</v>
      </c>
      <c r="U334" s="13">
        <v>100</v>
      </c>
      <c r="V334" s="9" t="s">
        <v>75</v>
      </c>
      <c r="W334" s="12"/>
      <c r="X334" s="12"/>
      <c r="Y334" s="10" t="s">
        <v>75</v>
      </c>
      <c r="Z334" s="10" t="s">
        <v>75</v>
      </c>
      <c r="AA334" s="12"/>
      <c r="AB334" s="12"/>
      <c r="AC334" s="10" t="s">
        <v>75</v>
      </c>
      <c r="AD334" s="10" t="s">
        <v>75</v>
      </c>
      <c r="AE334" s="12"/>
      <c r="AF334" s="12"/>
      <c r="AG334" s="10" t="s">
        <v>75</v>
      </c>
      <c r="AH334" s="10" t="s">
        <v>75</v>
      </c>
      <c r="AI334" s="12"/>
      <c r="AJ334" s="12"/>
      <c r="AK334" s="10" t="s">
        <v>75</v>
      </c>
      <c r="AL334" s="10" t="s">
        <v>75</v>
      </c>
      <c r="AM334" s="12"/>
      <c r="AN334" s="12"/>
      <c r="AO334" s="10" t="s">
        <v>75</v>
      </c>
      <c r="AP334" s="10" t="s">
        <v>75</v>
      </c>
      <c r="AQ334" s="12"/>
      <c r="AR334" s="12"/>
      <c r="AS334" s="10" t="s">
        <v>75</v>
      </c>
      <c r="AT334" s="10" t="s">
        <v>75</v>
      </c>
      <c r="AU334" s="12"/>
      <c r="AV334" s="12"/>
      <c r="AW334" s="10" t="s">
        <v>75</v>
      </c>
      <c r="AX334" s="10" t="s">
        <v>75</v>
      </c>
      <c r="AY334" s="12"/>
      <c r="AZ334" s="12"/>
      <c r="BA334" s="10" t="s">
        <v>75</v>
      </c>
      <c r="BB334" s="10" t="s">
        <v>75</v>
      </c>
      <c r="BC334" s="12"/>
      <c r="BD334" s="12"/>
      <c r="BE334" s="10" t="s">
        <v>75</v>
      </c>
      <c r="BF334" s="10" t="s">
        <v>75</v>
      </c>
      <c r="BG334" s="12"/>
      <c r="BH334" s="12"/>
      <c r="BI334" s="10" t="s">
        <v>75</v>
      </c>
      <c r="BJ334" s="10" t="s">
        <v>75</v>
      </c>
      <c r="BK334" s="13">
        <v>1</v>
      </c>
      <c r="BL334" s="13">
        <v>1</v>
      </c>
      <c r="BM334" s="10" t="s">
        <v>1891</v>
      </c>
      <c r="BN334" s="10" t="s">
        <v>82</v>
      </c>
      <c r="BO334" s="12"/>
      <c r="BP334" s="12"/>
      <c r="BQ334" s="10" t="s">
        <v>75</v>
      </c>
      <c r="BR334" s="10" t="s">
        <v>75</v>
      </c>
      <c r="BS334" s="21">
        <v>1</v>
      </c>
      <c r="BT334" s="17" t="s">
        <v>3677</v>
      </c>
      <c r="BU334" s="30">
        <f t="shared" si="5"/>
        <v>1</v>
      </c>
    </row>
    <row r="335" spans="1:73" ht="105" x14ac:dyDescent="0.25">
      <c r="A335" s="9" t="s">
        <v>1814</v>
      </c>
      <c r="B335" s="9" t="s">
        <v>85</v>
      </c>
      <c r="C335" s="10" t="s">
        <v>86</v>
      </c>
      <c r="D335" s="9" t="s">
        <v>87</v>
      </c>
      <c r="E335" s="9" t="s">
        <v>88</v>
      </c>
      <c r="F335" s="9" t="s">
        <v>75</v>
      </c>
      <c r="G335" s="11">
        <v>8</v>
      </c>
      <c r="H335" s="10" t="s">
        <v>1824</v>
      </c>
      <c r="I335" s="11">
        <v>7</v>
      </c>
      <c r="J335" s="9" t="s">
        <v>1892</v>
      </c>
      <c r="K335" s="10" t="s">
        <v>1893</v>
      </c>
      <c r="L335" s="9" t="s">
        <v>90</v>
      </c>
      <c r="M335" s="9" t="s">
        <v>75</v>
      </c>
      <c r="N335" s="9" t="s">
        <v>75</v>
      </c>
      <c r="O335" s="12"/>
      <c r="P335" s="13">
        <v>1</v>
      </c>
      <c r="Q335" s="10" t="s">
        <v>1884</v>
      </c>
      <c r="R335" s="14">
        <v>45597</v>
      </c>
      <c r="S335" s="14">
        <v>45626</v>
      </c>
      <c r="T335" s="13">
        <v>1</v>
      </c>
      <c r="U335" s="13">
        <v>100</v>
      </c>
      <c r="V335" s="9" t="s">
        <v>75</v>
      </c>
      <c r="W335" s="12"/>
      <c r="X335" s="12"/>
      <c r="Y335" s="10" t="s">
        <v>75</v>
      </c>
      <c r="Z335" s="10" t="s">
        <v>75</v>
      </c>
      <c r="AA335" s="12"/>
      <c r="AB335" s="12"/>
      <c r="AC335" s="10" t="s">
        <v>75</v>
      </c>
      <c r="AD335" s="10" t="s">
        <v>75</v>
      </c>
      <c r="AE335" s="12"/>
      <c r="AF335" s="12"/>
      <c r="AG335" s="10" t="s">
        <v>75</v>
      </c>
      <c r="AH335" s="10" t="s">
        <v>75</v>
      </c>
      <c r="AI335" s="12"/>
      <c r="AJ335" s="12"/>
      <c r="AK335" s="10" t="s">
        <v>75</v>
      </c>
      <c r="AL335" s="10" t="s">
        <v>75</v>
      </c>
      <c r="AM335" s="12"/>
      <c r="AN335" s="12"/>
      <c r="AO335" s="10" t="s">
        <v>75</v>
      </c>
      <c r="AP335" s="10" t="s">
        <v>75</v>
      </c>
      <c r="AQ335" s="12"/>
      <c r="AR335" s="12"/>
      <c r="AS335" s="10" t="s">
        <v>75</v>
      </c>
      <c r="AT335" s="10" t="s">
        <v>75</v>
      </c>
      <c r="AU335" s="12"/>
      <c r="AV335" s="12"/>
      <c r="AW335" s="10" t="s">
        <v>75</v>
      </c>
      <c r="AX335" s="10" t="s">
        <v>75</v>
      </c>
      <c r="AY335" s="12"/>
      <c r="AZ335" s="12"/>
      <c r="BA335" s="10" t="s">
        <v>75</v>
      </c>
      <c r="BB335" s="10" t="s">
        <v>75</v>
      </c>
      <c r="BC335" s="12"/>
      <c r="BD335" s="12"/>
      <c r="BE335" s="10" t="s">
        <v>75</v>
      </c>
      <c r="BF335" s="10" t="s">
        <v>75</v>
      </c>
      <c r="BG335" s="12"/>
      <c r="BH335" s="12"/>
      <c r="BI335" s="10" t="s">
        <v>75</v>
      </c>
      <c r="BJ335" s="10" t="s">
        <v>75</v>
      </c>
      <c r="BK335" s="13">
        <v>1</v>
      </c>
      <c r="BL335" s="13">
        <v>1</v>
      </c>
      <c r="BM335" s="10" t="s">
        <v>1894</v>
      </c>
      <c r="BN335" s="10" t="s">
        <v>82</v>
      </c>
      <c r="BO335" s="12"/>
      <c r="BP335" s="12"/>
      <c r="BQ335" s="10" t="s">
        <v>75</v>
      </c>
      <c r="BR335" s="10" t="s">
        <v>75</v>
      </c>
      <c r="BS335" s="21">
        <v>1</v>
      </c>
      <c r="BT335" s="17" t="s">
        <v>3678</v>
      </c>
      <c r="BU335" s="30">
        <f t="shared" si="5"/>
        <v>1</v>
      </c>
    </row>
    <row r="336" spans="1:73" ht="120" x14ac:dyDescent="0.25">
      <c r="A336" s="9" t="s">
        <v>1814</v>
      </c>
      <c r="B336" s="9" t="s">
        <v>85</v>
      </c>
      <c r="C336" s="10" t="s">
        <v>86</v>
      </c>
      <c r="D336" s="9" t="s">
        <v>87</v>
      </c>
      <c r="E336" s="9" t="s">
        <v>88</v>
      </c>
      <c r="F336" s="9" t="s">
        <v>75</v>
      </c>
      <c r="G336" s="11">
        <v>8</v>
      </c>
      <c r="H336" s="10" t="s">
        <v>1824</v>
      </c>
      <c r="I336" s="11">
        <v>8</v>
      </c>
      <c r="J336" s="9" t="s">
        <v>1895</v>
      </c>
      <c r="K336" s="10" t="s">
        <v>1896</v>
      </c>
      <c r="L336" s="9" t="s">
        <v>90</v>
      </c>
      <c r="M336" s="9" t="s">
        <v>75</v>
      </c>
      <c r="N336" s="9" t="s">
        <v>75</v>
      </c>
      <c r="O336" s="12"/>
      <c r="P336" s="13">
        <v>1</v>
      </c>
      <c r="Q336" s="10" t="s">
        <v>1827</v>
      </c>
      <c r="R336" s="14">
        <v>45536</v>
      </c>
      <c r="S336" s="14">
        <v>45565</v>
      </c>
      <c r="T336" s="13">
        <v>2</v>
      </c>
      <c r="U336" s="13">
        <v>200</v>
      </c>
      <c r="V336" s="9" t="s">
        <v>75</v>
      </c>
      <c r="W336" s="12"/>
      <c r="X336" s="12"/>
      <c r="Y336" s="10" t="s">
        <v>75</v>
      </c>
      <c r="Z336" s="10" t="s">
        <v>75</v>
      </c>
      <c r="AA336" s="12"/>
      <c r="AB336" s="12"/>
      <c r="AC336" s="10" t="s">
        <v>75</v>
      </c>
      <c r="AD336" s="10" t="s">
        <v>75</v>
      </c>
      <c r="AE336" s="12"/>
      <c r="AF336" s="12"/>
      <c r="AG336" s="10" t="s">
        <v>75</v>
      </c>
      <c r="AH336" s="10" t="s">
        <v>75</v>
      </c>
      <c r="AI336" s="12"/>
      <c r="AJ336" s="12"/>
      <c r="AK336" s="10" t="s">
        <v>75</v>
      </c>
      <c r="AL336" s="10" t="s">
        <v>75</v>
      </c>
      <c r="AM336" s="12"/>
      <c r="AN336" s="12"/>
      <c r="AO336" s="10" t="s">
        <v>75</v>
      </c>
      <c r="AP336" s="10" t="s">
        <v>75</v>
      </c>
      <c r="AQ336" s="12"/>
      <c r="AR336" s="12"/>
      <c r="AS336" s="10" t="s">
        <v>75</v>
      </c>
      <c r="AT336" s="10" t="s">
        <v>75</v>
      </c>
      <c r="AU336" s="12"/>
      <c r="AV336" s="12"/>
      <c r="AW336" s="10" t="s">
        <v>75</v>
      </c>
      <c r="AX336" s="10" t="s">
        <v>75</v>
      </c>
      <c r="AY336" s="12"/>
      <c r="AZ336" s="12"/>
      <c r="BA336" s="10" t="s">
        <v>75</v>
      </c>
      <c r="BB336" s="10" t="s">
        <v>75</v>
      </c>
      <c r="BC336" s="13">
        <v>1</v>
      </c>
      <c r="BD336" s="13">
        <v>1</v>
      </c>
      <c r="BE336" s="10" t="s">
        <v>1897</v>
      </c>
      <c r="BF336" s="10" t="s">
        <v>82</v>
      </c>
      <c r="BG336" s="12"/>
      <c r="BH336" s="13">
        <v>1</v>
      </c>
      <c r="BI336" s="10" t="s">
        <v>1898</v>
      </c>
      <c r="BJ336" s="10" t="s">
        <v>82</v>
      </c>
      <c r="BK336" s="12"/>
      <c r="BL336" s="12"/>
      <c r="BM336" s="10" t="s">
        <v>75</v>
      </c>
      <c r="BN336" s="10" t="s">
        <v>75</v>
      </c>
      <c r="BO336" s="12"/>
      <c r="BP336" s="12"/>
      <c r="BQ336" s="10" t="s">
        <v>75</v>
      </c>
      <c r="BR336" s="10" t="s">
        <v>75</v>
      </c>
      <c r="BS336" s="21">
        <v>1</v>
      </c>
      <c r="BT336" s="17" t="s">
        <v>3668</v>
      </c>
      <c r="BU336" s="30">
        <f t="shared" si="5"/>
        <v>1</v>
      </c>
    </row>
    <row r="337" spans="1:73" ht="105" x14ac:dyDescent="0.25">
      <c r="A337" s="9" t="s">
        <v>1814</v>
      </c>
      <c r="B337" s="9" t="s">
        <v>85</v>
      </c>
      <c r="C337" s="10" t="s">
        <v>86</v>
      </c>
      <c r="D337" s="9" t="s">
        <v>87</v>
      </c>
      <c r="E337" s="9" t="s">
        <v>88</v>
      </c>
      <c r="F337" s="9" t="s">
        <v>75</v>
      </c>
      <c r="G337" s="11">
        <v>8</v>
      </c>
      <c r="H337" s="10" t="s">
        <v>1824</v>
      </c>
      <c r="I337" s="11">
        <v>9</v>
      </c>
      <c r="J337" s="9" t="s">
        <v>1899</v>
      </c>
      <c r="K337" s="10" t="s">
        <v>1900</v>
      </c>
      <c r="L337" s="9" t="s">
        <v>90</v>
      </c>
      <c r="M337" s="9" t="s">
        <v>75</v>
      </c>
      <c r="N337" s="9" t="s">
        <v>75</v>
      </c>
      <c r="O337" s="12"/>
      <c r="P337" s="13">
        <v>1</v>
      </c>
      <c r="Q337" s="10" t="s">
        <v>1827</v>
      </c>
      <c r="R337" s="14">
        <v>45536</v>
      </c>
      <c r="S337" s="14">
        <v>45565</v>
      </c>
      <c r="T337" s="13">
        <v>2</v>
      </c>
      <c r="U337" s="13">
        <v>200</v>
      </c>
      <c r="V337" s="9" t="s">
        <v>75</v>
      </c>
      <c r="W337" s="12"/>
      <c r="X337" s="12"/>
      <c r="Y337" s="10" t="s">
        <v>75</v>
      </c>
      <c r="Z337" s="10" t="s">
        <v>75</v>
      </c>
      <c r="AA337" s="12"/>
      <c r="AB337" s="12"/>
      <c r="AC337" s="10" t="s">
        <v>75</v>
      </c>
      <c r="AD337" s="10" t="s">
        <v>75</v>
      </c>
      <c r="AE337" s="12"/>
      <c r="AF337" s="12"/>
      <c r="AG337" s="10" t="s">
        <v>75</v>
      </c>
      <c r="AH337" s="10" t="s">
        <v>75</v>
      </c>
      <c r="AI337" s="12"/>
      <c r="AJ337" s="12"/>
      <c r="AK337" s="10" t="s">
        <v>75</v>
      </c>
      <c r="AL337" s="10" t="s">
        <v>75</v>
      </c>
      <c r="AM337" s="12"/>
      <c r="AN337" s="12"/>
      <c r="AO337" s="10" t="s">
        <v>75</v>
      </c>
      <c r="AP337" s="10" t="s">
        <v>75</v>
      </c>
      <c r="AQ337" s="12"/>
      <c r="AR337" s="12"/>
      <c r="AS337" s="10" t="s">
        <v>75</v>
      </c>
      <c r="AT337" s="10" t="s">
        <v>75</v>
      </c>
      <c r="AU337" s="12"/>
      <c r="AV337" s="12"/>
      <c r="AW337" s="10" t="s">
        <v>75</v>
      </c>
      <c r="AX337" s="10" t="s">
        <v>75</v>
      </c>
      <c r="AY337" s="12"/>
      <c r="AZ337" s="13">
        <v>1</v>
      </c>
      <c r="BA337" s="10" t="s">
        <v>1901</v>
      </c>
      <c r="BB337" s="10" t="s">
        <v>1833</v>
      </c>
      <c r="BC337" s="13">
        <v>1</v>
      </c>
      <c r="BD337" s="13">
        <v>1</v>
      </c>
      <c r="BE337" s="9" t="s">
        <v>1901</v>
      </c>
      <c r="BF337" s="10" t="s">
        <v>82</v>
      </c>
      <c r="BG337" s="12"/>
      <c r="BH337" s="12"/>
      <c r="BI337" s="10" t="s">
        <v>75</v>
      </c>
      <c r="BJ337" s="10" t="s">
        <v>75</v>
      </c>
      <c r="BK337" s="12"/>
      <c r="BL337" s="12"/>
      <c r="BM337" s="10" t="s">
        <v>75</v>
      </c>
      <c r="BN337" s="10" t="s">
        <v>75</v>
      </c>
      <c r="BO337" s="12"/>
      <c r="BP337" s="12"/>
      <c r="BQ337" s="10" t="s">
        <v>75</v>
      </c>
      <c r="BR337" s="10" t="s">
        <v>75</v>
      </c>
      <c r="BS337" s="21">
        <v>1</v>
      </c>
      <c r="BT337" s="17" t="s">
        <v>3659</v>
      </c>
      <c r="BU337" s="30">
        <f t="shared" si="5"/>
        <v>1</v>
      </c>
    </row>
    <row r="338" spans="1:73" ht="75" x14ac:dyDescent="0.25">
      <c r="A338" s="9" t="s">
        <v>1814</v>
      </c>
      <c r="B338" s="9" t="s">
        <v>71</v>
      </c>
      <c r="C338" s="10" t="s">
        <v>72</v>
      </c>
      <c r="D338" s="9" t="s">
        <v>188</v>
      </c>
      <c r="E338" s="9" t="s">
        <v>189</v>
      </c>
      <c r="F338" s="9" t="s">
        <v>75</v>
      </c>
      <c r="G338" s="11">
        <v>9</v>
      </c>
      <c r="H338" s="10" t="s">
        <v>1902</v>
      </c>
      <c r="I338" s="11">
        <v>1</v>
      </c>
      <c r="J338" s="9" t="s">
        <v>1903</v>
      </c>
      <c r="K338" s="10" t="s">
        <v>1904</v>
      </c>
      <c r="L338" s="9" t="s">
        <v>191</v>
      </c>
      <c r="M338" s="9" t="s">
        <v>75</v>
      </c>
      <c r="N338" s="9" t="s">
        <v>75</v>
      </c>
      <c r="O338" s="12"/>
      <c r="P338" s="13">
        <v>4</v>
      </c>
      <c r="Q338" s="10" t="s">
        <v>1868</v>
      </c>
      <c r="R338" s="14">
        <v>45323</v>
      </c>
      <c r="S338" s="14">
        <v>45443</v>
      </c>
      <c r="T338" s="13">
        <v>4</v>
      </c>
      <c r="U338" s="13">
        <v>100</v>
      </c>
      <c r="V338" s="9" t="s">
        <v>75</v>
      </c>
      <c r="W338" s="12"/>
      <c r="X338" s="12"/>
      <c r="Y338" s="10" t="s">
        <v>75</v>
      </c>
      <c r="Z338" s="10" t="s">
        <v>75</v>
      </c>
      <c r="AA338" s="13">
        <v>2</v>
      </c>
      <c r="AB338" s="13">
        <v>2</v>
      </c>
      <c r="AC338" s="10" t="s">
        <v>1905</v>
      </c>
      <c r="AD338" s="10" t="s">
        <v>82</v>
      </c>
      <c r="AE338" s="12"/>
      <c r="AF338" s="12"/>
      <c r="AG338" s="10" t="s">
        <v>75</v>
      </c>
      <c r="AH338" s="10" t="s">
        <v>75</v>
      </c>
      <c r="AI338" s="12"/>
      <c r="AJ338" s="12"/>
      <c r="AK338" s="10" t="s">
        <v>75</v>
      </c>
      <c r="AL338" s="10" t="s">
        <v>75</v>
      </c>
      <c r="AM338" s="13">
        <v>2</v>
      </c>
      <c r="AN338" s="13">
        <v>2</v>
      </c>
      <c r="AO338" s="10" t="s">
        <v>1906</v>
      </c>
      <c r="AP338" s="10" t="s">
        <v>1615</v>
      </c>
      <c r="AQ338" s="12"/>
      <c r="AR338" s="12"/>
      <c r="AS338" s="10" t="s">
        <v>75</v>
      </c>
      <c r="AT338" s="10" t="s">
        <v>75</v>
      </c>
      <c r="AU338" s="12"/>
      <c r="AV338" s="12"/>
      <c r="AW338" s="10" t="s">
        <v>75</v>
      </c>
      <c r="AX338" s="10" t="s">
        <v>75</v>
      </c>
      <c r="AY338" s="12"/>
      <c r="AZ338" s="12"/>
      <c r="BA338" s="10" t="s">
        <v>75</v>
      </c>
      <c r="BB338" s="10" t="s">
        <v>75</v>
      </c>
      <c r="BC338" s="12"/>
      <c r="BD338" s="12"/>
      <c r="BE338" s="10" t="s">
        <v>75</v>
      </c>
      <c r="BF338" s="10" t="s">
        <v>75</v>
      </c>
      <c r="BG338" s="12"/>
      <c r="BH338" s="12"/>
      <c r="BI338" s="10" t="s">
        <v>75</v>
      </c>
      <c r="BJ338" s="10" t="s">
        <v>75</v>
      </c>
      <c r="BK338" s="12"/>
      <c r="BL338" s="12"/>
      <c r="BM338" s="10" t="s">
        <v>75</v>
      </c>
      <c r="BN338" s="10" t="s">
        <v>75</v>
      </c>
      <c r="BO338" s="12"/>
      <c r="BP338" s="12"/>
      <c r="BQ338" s="10" t="s">
        <v>75</v>
      </c>
      <c r="BR338" s="10" t="s">
        <v>75</v>
      </c>
      <c r="BS338" s="21">
        <v>4</v>
      </c>
      <c r="BT338" s="17" t="s">
        <v>3634</v>
      </c>
      <c r="BU338" s="30">
        <f t="shared" si="5"/>
        <v>1</v>
      </c>
    </row>
    <row r="339" spans="1:73" ht="75" x14ac:dyDescent="0.25">
      <c r="A339" s="9" t="s">
        <v>1814</v>
      </c>
      <c r="B339" s="9" t="s">
        <v>71</v>
      </c>
      <c r="C339" s="10" t="s">
        <v>72</v>
      </c>
      <c r="D339" s="9" t="s">
        <v>188</v>
      </c>
      <c r="E339" s="9" t="s">
        <v>189</v>
      </c>
      <c r="F339" s="9" t="s">
        <v>75</v>
      </c>
      <c r="G339" s="11">
        <v>9</v>
      </c>
      <c r="H339" s="10" t="s">
        <v>1902</v>
      </c>
      <c r="I339" s="11">
        <v>2</v>
      </c>
      <c r="J339" s="9" t="s">
        <v>1907</v>
      </c>
      <c r="K339" s="10" t="s">
        <v>1908</v>
      </c>
      <c r="L339" s="9" t="s">
        <v>191</v>
      </c>
      <c r="M339" s="9" t="s">
        <v>75</v>
      </c>
      <c r="N339" s="9" t="s">
        <v>75</v>
      </c>
      <c r="O339" s="12"/>
      <c r="P339" s="13">
        <v>1</v>
      </c>
      <c r="Q339" s="10" t="s">
        <v>1868</v>
      </c>
      <c r="R339" s="14">
        <v>45323</v>
      </c>
      <c r="S339" s="14">
        <v>45443</v>
      </c>
      <c r="T339" s="13">
        <v>1</v>
      </c>
      <c r="U339" s="13">
        <v>100</v>
      </c>
      <c r="V339" s="9" t="s">
        <v>75</v>
      </c>
      <c r="W339" s="12"/>
      <c r="X339" s="12"/>
      <c r="Y339" s="10" t="s">
        <v>75</v>
      </c>
      <c r="Z339" s="10" t="s">
        <v>75</v>
      </c>
      <c r="AA339" s="12"/>
      <c r="AB339" s="12"/>
      <c r="AC339" s="10" t="s">
        <v>75</v>
      </c>
      <c r="AD339" s="10" t="s">
        <v>75</v>
      </c>
      <c r="AE339" s="12"/>
      <c r="AF339" s="12"/>
      <c r="AG339" s="10" t="s">
        <v>75</v>
      </c>
      <c r="AH339" s="10" t="s">
        <v>75</v>
      </c>
      <c r="AI339" s="12"/>
      <c r="AJ339" s="12"/>
      <c r="AK339" s="10" t="s">
        <v>75</v>
      </c>
      <c r="AL339" s="10" t="s">
        <v>75</v>
      </c>
      <c r="AM339" s="13">
        <v>1</v>
      </c>
      <c r="AN339" s="13">
        <v>1</v>
      </c>
      <c r="AO339" s="10" t="s">
        <v>1909</v>
      </c>
      <c r="AP339" s="10" t="s">
        <v>1615</v>
      </c>
      <c r="AQ339" s="12"/>
      <c r="AR339" s="12"/>
      <c r="AS339" s="10" t="s">
        <v>75</v>
      </c>
      <c r="AT339" s="10" t="s">
        <v>75</v>
      </c>
      <c r="AU339" s="12"/>
      <c r="AV339" s="12"/>
      <c r="AW339" s="10" t="s">
        <v>75</v>
      </c>
      <c r="AX339" s="10" t="s">
        <v>75</v>
      </c>
      <c r="AY339" s="12"/>
      <c r="AZ339" s="12"/>
      <c r="BA339" s="10" t="s">
        <v>75</v>
      </c>
      <c r="BB339" s="10" t="s">
        <v>75</v>
      </c>
      <c r="BC339" s="12"/>
      <c r="BD339" s="12"/>
      <c r="BE339" s="10" t="s">
        <v>75</v>
      </c>
      <c r="BF339" s="10" t="s">
        <v>75</v>
      </c>
      <c r="BG339" s="12"/>
      <c r="BH339" s="12"/>
      <c r="BI339" s="10" t="s">
        <v>75</v>
      </c>
      <c r="BJ339" s="10" t="s">
        <v>75</v>
      </c>
      <c r="BK339" s="12"/>
      <c r="BL339" s="12"/>
      <c r="BM339" s="10" t="s">
        <v>75</v>
      </c>
      <c r="BN339" s="10" t="s">
        <v>75</v>
      </c>
      <c r="BO339" s="12"/>
      <c r="BP339" s="12"/>
      <c r="BQ339" s="10" t="s">
        <v>75</v>
      </c>
      <c r="BR339" s="10" t="s">
        <v>75</v>
      </c>
      <c r="BS339" s="21">
        <v>1</v>
      </c>
      <c r="BT339" s="17" t="s">
        <v>3651</v>
      </c>
      <c r="BU339" s="30">
        <f t="shared" si="5"/>
        <v>1</v>
      </c>
    </row>
    <row r="340" spans="1:73" ht="75" x14ac:dyDescent="0.25">
      <c r="A340" s="9" t="s">
        <v>1814</v>
      </c>
      <c r="B340" s="9" t="s">
        <v>71</v>
      </c>
      <c r="C340" s="10" t="s">
        <v>72</v>
      </c>
      <c r="D340" s="9" t="s">
        <v>188</v>
      </c>
      <c r="E340" s="9" t="s">
        <v>189</v>
      </c>
      <c r="F340" s="9" t="s">
        <v>75</v>
      </c>
      <c r="G340" s="11">
        <v>10</v>
      </c>
      <c r="H340" s="10" t="s">
        <v>1910</v>
      </c>
      <c r="I340" s="11">
        <v>1</v>
      </c>
      <c r="J340" s="9" t="s">
        <v>1911</v>
      </c>
      <c r="K340" s="10" t="s">
        <v>1912</v>
      </c>
      <c r="L340" s="9" t="s">
        <v>191</v>
      </c>
      <c r="M340" s="9" t="s">
        <v>75</v>
      </c>
      <c r="N340" s="9" t="s">
        <v>75</v>
      </c>
      <c r="O340" s="12"/>
      <c r="P340" s="13">
        <v>1</v>
      </c>
      <c r="Q340" s="10" t="s">
        <v>1868</v>
      </c>
      <c r="R340" s="14">
        <v>45323</v>
      </c>
      <c r="S340" s="14">
        <v>45382</v>
      </c>
      <c r="T340" s="13">
        <v>1</v>
      </c>
      <c r="U340" s="13">
        <v>100</v>
      </c>
      <c r="V340" s="9" t="s">
        <v>75</v>
      </c>
      <c r="W340" s="12"/>
      <c r="X340" s="12"/>
      <c r="Y340" s="10" t="s">
        <v>75</v>
      </c>
      <c r="Z340" s="10" t="s">
        <v>75</v>
      </c>
      <c r="AA340" s="13">
        <v>1</v>
      </c>
      <c r="AB340" s="13">
        <v>1</v>
      </c>
      <c r="AC340" s="10" t="s">
        <v>1913</v>
      </c>
      <c r="AD340" s="10" t="s">
        <v>82</v>
      </c>
      <c r="AE340" s="12"/>
      <c r="AF340" s="12"/>
      <c r="AG340" s="10" t="s">
        <v>75</v>
      </c>
      <c r="AH340" s="10" t="s">
        <v>75</v>
      </c>
      <c r="AI340" s="12"/>
      <c r="AJ340" s="12"/>
      <c r="AK340" s="10" t="s">
        <v>75</v>
      </c>
      <c r="AL340" s="10" t="s">
        <v>75</v>
      </c>
      <c r="AM340" s="12"/>
      <c r="AN340" s="12"/>
      <c r="AO340" s="10" t="s">
        <v>75</v>
      </c>
      <c r="AP340" s="10" t="s">
        <v>75</v>
      </c>
      <c r="AQ340" s="12"/>
      <c r="AR340" s="12"/>
      <c r="AS340" s="10" t="s">
        <v>75</v>
      </c>
      <c r="AT340" s="10" t="s">
        <v>75</v>
      </c>
      <c r="AU340" s="12"/>
      <c r="AV340" s="12"/>
      <c r="AW340" s="10" t="s">
        <v>75</v>
      </c>
      <c r="AX340" s="10" t="s">
        <v>75</v>
      </c>
      <c r="AY340" s="12"/>
      <c r="AZ340" s="12"/>
      <c r="BA340" s="10" t="s">
        <v>75</v>
      </c>
      <c r="BB340" s="10" t="s">
        <v>75</v>
      </c>
      <c r="BC340" s="12"/>
      <c r="BD340" s="12"/>
      <c r="BE340" s="10" t="s">
        <v>75</v>
      </c>
      <c r="BF340" s="10" t="s">
        <v>75</v>
      </c>
      <c r="BG340" s="12"/>
      <c r="BH340" s="12"/>
      <c r="BI340" s="10" t="s">
        <v>75</v>
      </c>
      <c r="BJ340" s="10" t="s">
        <v>75</v>
      </c>
      <c r="BK340" s="12"/>
      <c r="BL340" s="12"/>
      <c r="BM340" s="10" t="s">
        <v>75</v>
      </c>
      <c r="BN340" s="10" t="s">
        <v>75</v>
      </c>
      <c r="BO340" s="12"/>
      <c r="BP340" s="12"/>
      <c r="BQ340" s="10" t="s">
        <v>75</v>
      </c>
      <c r="BR340" s="10" t="s">
        <v>75</v>
      </c>
      <c r="BS340" s="21">
        <v>1</v>
      </c>
      <c r="BT340" s="17" t="s">
        <v>3633</v>
      </c>
      <c r="BU340" s="30">
        <f t="shared" si="5"/>
        <v>1</v>
      </c>
    </row>
    <row r="341" spans="1:73" ht="75" x14ac:dyDescent="0.25">
      <c r="A341" s="9" t="s">
        <v>1814</v>
      </c>
      <c r="B341" s="9" t="s">
        <v>71</v>
      </c>
      <c r="C341" s="10" t="s">
        <v>72</v>
      </c>
      <c r="D341" s="9" t="s">
        <v>188</v>
      </c>
      <c r="E341" s="9" t="s">
        <v>189</v>
      </c>
      <c r="F341" s="9" t="s">
        <v>75</v>
      </c>
      <c r="G341" s="11">
        <v>10</v>
      </c>
      <c r="H341" s="10" t="s">
        <v>1910</v>
      </c>
      <c r="I341" s="11">
        <v>2</v>
      </c>
      <c r="J341" s="9" t="s">
        <v>1914</v>
      </c>
      <c r="K341" s="10" t="s">
        <v>1915</v>
      </c>
      <c r="L341" s="9" t="s">
        <v>191</v>
      </c>
      <c r="M341" s="9" t="s">
        <v>75</v>
      </c>
      <c r="N341" s="9" t="s">
        <v>75</v>
      </c>
      <c r="O341" s="12"/>
      <c r="P341" s="13">
        <v>1</v>
      </c>
      <c r="Q341" s="10" t="s">
        <v>1868</v>
      </c>
      <c r="R341" s="14">
        <v>45352</v>
      </c>
      <c r="S341" s="14">
        <v>45382</v>
      </c>
      <c r="T341" s="13">
        <v>1</v>
      </c>
      <c r="U341" s="13">
        <v>100</v>
      </c>
      <c r="V341" s="9" t="s">
        <v>75</v>
      </c>
      <c r="W341" s="12"/>
      <c r="X341" s="12"/>
      <c r="Y341" s="10" t="s">
        <v>75</v>
      </c>
      <c r="Z341" s="10" t="s">
        <v>75</v>
      </c>
      <c r="AA341" s="12"/>
      <c r="AB341" s="12"/>
      <c r="AC341" s="10" t="s">
        <v>75</v>
      </c>
      <c r="AD341" s="10" t="s">
        <v>75</v>
      </c>
      <c r="AE341" s="13">
        <v>1</v>
      </c>
      <c r="AF341" s="13">
        <v>1</v>
      </c>
      <c r="AG341" s="10" t="s">
        <v>1916</v>
      </c>
      <c r="AH341" s="10" t="s">
        <v>82</v>
      </c>
      <c r="AI341" s="12"/>
      <c r="AJ341" s="12"/>
      <c r="AK341" s="10" t="s">
        <v>75</v>
      </c>
      <c r="AL341" s="10" t="s">
        <v>75</v>
      </c>
      <c r="AM341" s="12"/>
      <c r="AN341" s="12"/>
      <c r="AO341" s="10" t="s">
        <v>75</v>
      </c>
      <c r="AP341" s="10" t="s">
        <v>75</v>
      </c>
      <c r="AQ341" s="12"/>
      <c r="AR341" s="12"/>
      <c r="AS341" s="10" t="s">
        <v>75</v>
      </c>
      <c r="AT341" s="10" t="s">
        <v>75</v>
      </c>
      <c r="AU341" s="12"/>
      <c r="AV341" s="12"/>
      <c r="AW341" s="10" t="s">
        <v>75</v>
      </c>
      <c r="AX341" s="10" t="s">
        <v>75</v>
      </c>
      <c r="AY341" s="12"/>
      <c r="AZ341" s="12"/>
      <c r="BA341" s="10" t="s">
        <v>75</v>
      </c>
      <c r="BB341" s="10" t="s">
        <v>75</v>
      </c>
      <c r="BC341" s="12"/>
      <c r="BD341" s="12"/>
      <c r="BE341" s="10" t="s">
        <v>75</v>
      </c>
      <c r="BF341" s="10" t="s">
        <v>75</v>
      </c>
      <c r="BG341" s="12"/>
      <c r="BH341" s="12"/>
      <c r="BI341" s="10" t="s">
        <v>75</v>
      </c>
      <c r="BJ341" s="10" t="s">
        <v>75</v>
      </c>
      <c r="BK341" s="12"/>
      <c r="BL341" s="12"/>
      <c r="BM341" s="10" t="s">
        <v>75</v>
      </c>
      <c r="BN341" s="10" t="s">
        <v>75</v>
      </c>
      <c r="BO341" s="12"/>
      <c r="BP341" s="12"/>
      <c r="BQ341" s="10" t="s">
        <v>75</v>
      </c>
      <c r="BR341" s="10" t="s">
        <v>75</v>
      </c>
      <c r="BS341" s="21">
        <v>1</v>
      </c>
      <c r="BT341" s="17" t="s">
        <v>3637</v>
      </c>
      <c r="BU341" s="30">
        <f t="shared" si="5"/>
        <v>1</v>
      </c>
    </row>
    <row r="342" spans="1:73" ht="75" x14ac:dyDescent="0.25">
      <c r="A342" s="9" t="s">
        <v>1814</v>
      </c>
      <c r="B342" s="9" t="s">
        <v>71</v>
      </c>
      <c r="C342" s="10" t="s">
        <v>72</v>
      </c>
      <c r="D342" s="9" t="s">
        <v>188</v>
      </c>
      <c r="E342" s="9" t="s">
        <v>189</v>
      </c>
      <c r="F342" s="9" t="s">
        <v>75</v>
      </c>
      <c r="G342" s="11">
        <v>10</v>
      </c>
      <c r="H342" s="10" t="s">
        <v>1910</v>
      </c>
      <c r="I342" s="11">
        <v>3</v>
      </c>
      <c r="J342" s="9" t="s">
        <v>1917</v>
      </c>
      <c r="K342" s="10" t="s">
        <v>1918</v>
      </c>
      <c r="L342" s="9" t="s">
        <v>191</v>
      </c>
      <c r="M342" s="9" t="s">
        <v>75</v>
      </c>
      <c r="N342" s="9" t="s">
        <v>75</v>
      </c>
      <c r="O342" s="12"/>
      <c r="P342" s="13">
        <v>1</v>
      </c>
      <c r="Q342" s="10" t="s">
        <v>1868</v>
      </c>
      <c r="R342" s="14">
        <v>45383</v>
      </c>
      <c r="S342" s="14">
        <v>45412</v>
      </c>
      <c r="T342" s="13">
        <v>1</v>
      </c>
      <c r="U342" s="13">
        <v>100</v>
      </c>
      <c r="V342" s="9" t="s">
        <v>75</v>
      </c>
      <c r="W342" s="12"/>
      <c r="X342" s="12"/>
      <c r="Y342" s="10" t="s">
        <v>75</v>
      </c>
      <c r="Z342" s="10" t="s">
        <v>75</v>
      </c>
      <c r="AA342" s="12"/>
      <c r="AB342" s="12"/>
      <c r="AC342" s="10" t="s">
        <v>75</v>
      </c>
      <c r="AD342" s="10" t="s">
        <v>75</v>
      </c>
      <c r="AE342" s="12"/>
      <c r="AF342" s="12"/>
      <c r="AG342" s="10" t="s">
        <v>75</v>
      </c>
      <c r="AH342" s="10" t="s">
        <v>75</v>
      </c>
      <c r="AI342" s="13">
        <v>1</v>
      </c>
      <c r="AJ342" s="13">
        <v>1</v>
      </c>
      <c r="AK342" s="10" t="s">
        <v>1919</v>
      </c>
      <c r="AL342" s="10" t="s">
        <v>102</v>
      </c>
      <c r="AM342" s="12"/>
      <c r="AN342" s="12"/>
      <c r="AO342" s="10" t="s">
        <v>75</v>
      </c>
      <c r="AP342" s="10" t="s">
        <v>75</v>
      </c>
      <c r="AQ342" s="12"/>
      <c r="AR342" s="12"/>
      <c r="AS342" s="10" t="s">
        <v>75</v>
      </c>
      <c r="AT342" s="10" t="s">
        <v>75</v>
      </c>
      <c r="AU342" s="12"/>
      <c r="AV342" s="12"/>
      <c r="AW342" s="10" t="s">
        <v>75</v>
      </c>
      <c r="AX342" s="10" t="s">
        <v>75</v>
      </c>
      <c r="AY342" s="12"/>
      <c r="AZ342" s="12"/>
      <c r="BA342" s="10" t="s">
        <v>75</v>
      </c>
      <c r="BB342" s="10" t="s">
        <v>75</v>
      </c>
      <c r="BC342" s="12"/>
      <c r="BD342" s="12"/>
      <c r="BE342" s="10" t="s">
        <v>75</v>
      </c>
      <c r="BF342" s="10" t="s">
        <v>75</v>
      </c>
      <c r="BG342" s="12"/>
      <c r="BH342" s="12"/>
      <c r="BI342" s="10" t="s">
        <v>75</v>
      </c>
      <c r="BJ342" s="10" t="s">
        <v>75</v>
      </c>
      <c r="BK342" s="12"/>
      <c r="BL342" s="12"/>
      <c r="BM342" s="10" t="s">
        <v>75</v>
      </c>
      <c r="BN342" s="10" t="s">
        <v>75</v>
      </c>
      <c r="BO342" s="12"/>
      <c r="BP342" s="12"/>
      <c r="BQ342" s="10" t="s">
        <v>75</v>
      </c>
      <c r="BR342" s="10" t="s">
        <v>75</v>
      </c>
      <c r="BS342" s="21">
        <v>1</v>
      </c>
      <c r="BT342" s="17" t="s">
        <v>3644</v>
      </c>
      <c r="BU342" s="30">
        <f t="shared" si="5"/>
        <v>1</v>
      </c>
    </row>
    <row r="343" spans="1:73" ht="75" x14ac:dyDescent="0.25">
      <c r="A343" s="9" t="s">
        <v>1814</v>
      </c>
      <c r="B343" s="9" t="s">
        <v>71</v>
      </c>
      <c r="C343" s="10" t="s">
        <v>72</v>
      </c>
      <c r="D343" s="9" t="s">
        <v>188</v>
      </c>
      <c r="E343" s="9" t="s">
        <v>189</v>
      </c>
      <c r="F343" s="9" t="s">
        <v>75</v>
      </c>
      <c r="G343" s="11">
        <v>10</v>
      </c>
      <c r="H343" s="10" t="s">
        <v>1910</v>
      </c>
      <c r="I343" s="11">
        <v>4</v>
      </c>
      <c r="J343" s="9" t="s">
        <v>1920</v>
      </c>
      <c r="K343" s="10" t="s">
        <v>1921</v>
      </c>
      <c r="L343" s="9" t="s">
        <v>191</v>
      </c>
      <c r="M343" s="9" t="s">
        <v>75</v>
      </c>
      <c r="N343" s="9" t="s">
        <v>75</v>
      </c>
      <c r="O343" s="12"/>
      <c r="P343" s="13">
        <v>1</v>
      </c>
      <c r="Q343" s="10" t="s">
        <v>1868</v>
      </c>
      <c r="R343" s="14">
        <v>45413</v>
      </c>
      <c r="S343" s="14">
        <v>45443</v>
      </c>
      <c r="T343" s="13">
        <v>1</v>
      </c>
      <c r="U343" s="13">
        <v>100</v>
      </c>
      <c r="V343" s="9" t="s">
        <v>75</v>
      </c>
      <c r="W343" s="12"/>
      <c r="X343" s="12"/>
      <c r="Y343" s="10" t="s">
        <v>75</v>
      </c>
      <c r="Z343" s="10" t="s">
        <v>75</v>
      </c>
      <c r="AA343" s="12"/>
      <c r="AB343" s="12"/>
      <c r="AC343" s="10" t="s">
        <v>75</v>
      </c>
      <c r="AD343" s="10" t="s">
        <v>75</v>
      </c>
      <c r="AE343" s="12"/>
      <c r="AF343" s="12"/>
      <c r="AG343" s="10" t="s">
        <v>75</v>
      </c>
      <c r="AH343" s="10" t="s">
        <v>75</v>
      </c>
      <c r="AI343" s="12"/>
      <c r="AJ343" s="12"/>
      <c r="AK343" s="10" t="s">
        <v>75</v>
      </c>
      <c r="AL343" s="10" t="s">
        <v>75</v>
      </c>
      <c r="AM343" s="13">
        <v>1</v>
      </c>
      <c r="AN343" s="13">
        <v>1</v>
      </c>
      <c r="AO343" s="10" t="s">
        <v>1922</v>
      </c>
      <c r="AP343" s="10" t="s">
        <v>1615</v>
      </c>
      <c r="AQ343" s="12"/>
      <c r="AR343" s="12"/>
      <c r="AS343" s="10" t="s">
        <v>75</v>
      </c>
      <c r="AT343" s="10" t="s">
        <v>75</v>
      </c>
      <c r="AU343" s="12"/>
      <c r="AV343" s="12"/>
      <c r="AW343" s="10" t="s">
        <v>75</v>
      </c>
      <c r="AX343" s="10" t="s">
        <v>75</v>
      </c>
      <c r="AY343" s="12"/>
      <c r="AZ343" s="12"/>
      <c r="BA343" s="10" t="s">
        <v>75</v>
      </c>
      <c r="BB343" s="10" t="s">
        <v>75</v>
      </c>
      <c r="BC343" s="12"/>
      <c r="BD343" s="12"/>
      <c r="BE343" s="10" t="s">
        <v>75</v>
      </c>
      <c r="BF343" s="10" t="s">
        <v>75</v>
      </c>
      <c r="BG343" s="12"/>
      <c r="BH343" s="12"/>
      <c r="BI343" s="10" t="s">
        <v>75</v>
      </c>
      <c r="BJ343" s="10" t="s">
        <v>75</v>
      </c>
      <c r="BK343" s="12"/>
      <c r="BL343" s="12"/>
      <c r="BM343" s="10" t="s">
        <v>75</v>
      </c>
      <c r="BN343" s="10" t="s">
        <v>75</v>
      </c>
      <c r="BO343" s="12"/>
      <c r="BP343" s="12"/>
      <c r="BQ343" s="10" t="s">
        <v>75</v>
      </c>
      <c r="BR343" s="10" t="s">
        <v>75</v>
      </c>
      <c r="BS343" s="21">
        <v>1</v>
      </c>
      <c r="BT343" s="17" t="s">
        <v>3652</v>
      </c>
      <c r="BU343" s="30">
        <f t="shared" si="5"/>
        <v>1</v>
      </c>
    </row>
    <row r="344" spans="1:73" ht="75" x14ac:dyDescent="0.25">
      <c r="A344" s="9" t="s">
        <v>1814</v>
      </c>
      <c r="B344" s="9" t="s">
        <v>71</v>
      </c>
      <c r="C344" s="10" t="s">
        <v>72</v>
      </c>
      <c r="D344" s="9" t="s">
        <v>188</v>
      </c>
      <c r="E344" s="9" t="s">
        <v>189</v>
      </c>
      <c r="F344" s="9" t="s">
        <v>75</v>
      </c>
      <c r="G344" s="11">
        <v>10</v>
      </c>
      <c r="H344" s="10" t="s">
        <v>1910</v>
      </c>
      <c r="I344" s="11">
        <v>5</v>
      </c>
      <c r="J344" s="9" t="s">
        <v>1923</v>
      </c>
      <c r="K344" s="10" t="s">
        <v>1924</v>
      </c>
      <c r="L344" s="9" t="s">
        <v>191</v>
      </c>
      <c r="M344" s="9" t="s">
        <v>75</v>
      </c>
      <c r="N344" s="9" t="s">
        <v>75</v>
      </c>
      <c r="O344" s="12"/>
      <c r="P344" s="13">
        <v>1</v>
      </c>
      <c r="Q344" s="10" t="s">
        <v>1868</v>
      </c>
      <c r="R344" s="14">
        <v>45383</v>
      </c>
      <c r="S344" s="14">
        <v>45412</v>
      </c>
      <c r="T344" s="13">
        <v>1</v>
      </c>
      <c r="U344" s="13">
        <v>100</v>
      </c>
      <c r="V344" s="9" t="s">
        <v>75</v>
      </c>
      <c r="W344" s="12"/>
      <c r="X344" s="12"/>
      <c r="Y344" s="10" t="s">
        <v>75</v>
      </c>
      <c r="Z344" s="10" t="s">
        <v>75</v>
      </c>
      <c r="AA344" s="12"/>
      <c r="AB344" s="12"/>
      <c r="AC344" s="10" t="s">
        <v>75</v>
      </c>
      <c r="AD344" s="10" t="s">
        <v>75</v>
      </c>
      <c r="AE344" s="12"/>
      <c r="AF344" s="12"/>
      <c r="AG344" s="10" t="s">
        <v>75</v>
      </c>
      <c r="AH344" s="10" t="s">
        <v>75</v>
      </c>
      <c r="AI344" s="13">
        <v>1</v>
      </c>
      <c r="AJ344" s="13">
        <v>1</v>
      </c>
      <c r="AK344" s="10" t="s">
        <v>1925</v>
      </c>
      <c r="AL344" s="10" t="s">
        <v>102</v>
      </c>
      <c r="AM344" s="12"/>
      <c r="AN344" s="12"/>
      <c r="AO344" s="10" t="s">
        <v>75</v>
      </c>
      <c r="AP344" s="10" t="s">
        <v>75</v>
      </c>
      <c r="AQ344" s="12"/>
      <c r="AR344" s="12"/>
      <c r="AS344" s="10" t="s">
        <v>75</v>
      </c>
      <c r="AT344" s="10" t="s">
        <v>75</v>
      </c>
      <c r="AU344" s="12"/>
      <c r="AV344" s="12"/>
      <c r="AW344" s="10" t="s">
        <v>75</v>
      </c>
      <c r="AX344" s="10" t="s">
        <v>75</v>
      </c>
      <c r="AY344" s="12"/>
      <c r="AZ344" s="12"/>
      <c r="BA344" s="10" t="s">
        <v>75</v>
      </c>
      <c r="BB344" s="10" t="s">
        <v>75</v>
      </c>
      <c r="BC344" s="12"/>
      <c r="BD344" s="12"/>
      <c r="BE344" s="10" t="s">
        <v>75</v>
      </c>
      <c r="BF344" s="10" t="s">
        <v>75</v>
      </c>
      <c r="BG344" s="12"/>
      <c r="BH344" s="12"/>
      <c r="BI344" s="10" t="s">
        <v>75</v>
      </c>
      <c r="BJ344" s="10" t="s">
        <v>75</v>
      </c>
      <c r="BK344" s="12"/>
      <c r="BL344" s="12"/>
      <c r="BM344" s="10" t="s">
        <v>75</v>
      </c>
      <c r="BN344" s="10" t="s">
        <v>75</v>
      </c>
      <c r="BO344" s="12"/>
      <c r="BP344" s="12"/>
      <c r="BQ344" s="10" t="s">
        <v>75</v>
      </c>
      <c r="BR344" s="10" t="s">
        <v>75</v>
      </c>
      <c r="BS344" s="21">
        <v>1</v>
      </c>
      <c r="BT344" s="17" t="s">
        <v>3645</v>
      </c>
      <c r="BU344" s="30">
        <f t="shared" si="5"/>
        <v>1</v>
      </c>
    </row>
    <row r="345" spans="1:73" ht="90" x14ac:dyDescent="0.25">
      <c r="A345" s="9" t="s">
        <v>1814</v>
      </c>
      <c r="B345" s="9" t="s">
        <v>71</v>
      </c>
      <c r="C345" s="10" t="s">
        <v>72</v>
      </c>
      <c r="D345" s="9" t="s">
        <v>188</v>
      </c>
      <c r="E345" s="9" t="s">
        <v>189</v>
      </c>
      <c r="F345" s="9" t="s">
        <v>75</v>
      </c>
      <c r="G345" s="11">
        <v>10</v>
      </c>
      <c r="H345" s="10" t="s">
        <v>1910</v>
      </c>
      <c r="I345" s="11">
        <v>6</v>
      </c>
      <c r="J345" s="9" t="s">
        <v>1926</v>
      </c>
      <c r="K345" s="10" t="s">
        <v>1927</v>
      </c>
      <c r="L345" s="9" t="s">
        <v>191</v>
      </c>
      <c r="M345" s="9" t="s">
        <v>75</v>
      </c>
      <c r="N345" s="9" t="s">
        <v>75</v>
      </c>
      <c r="O345" s="12"/>
      <c r="P345" s="13">
        <v>1</v>
      </c>
      <c r="Q345" s="10" t="s">
        <v>1868</v>
      </c>
      <c r="R345" s="14">
        <v>45352</v>
      </c>
      <c r="S345" s="14">
        <v>45382</v>
      </c>
      <c r="T345" s="13">
        <v>1</v>
      </c>
      <c r="U345" s="13">
        <v>100</v>
      </c>
      <c r="V345" s="9" t="s">
        <v>75</v>
      </c>
      <c r="W345" s="12"/>
      <c r="X345" s="12"/>
      <c r="Y345" s="10" t="s">
        <v>75</v>
      </c>
      <c r="Z345" s="10" t="s">
        <v>75</v>
      </c>
      <c r="AA345" s="12"/>
      <c r="AB345" s="12"/>
      <c r="AC345" s="10" t="s">
        <v>75</v>
      </c>
      <c r="AD345" s="10" t="s">
        <v>75</v>
      </c>
      <c r="AE345" s="13">
        <v>1</v>
      </c>
      <c r="AF345" s="13">
        <v>1</v>
      </c>
      <c r="AG345" s="10" t="s">
        <v>1928</v>
      </c>
      <c r="AH345" s="10" t="s">
        <v>75</v>
      </c>
      <c r="AI345" s="12"/>
      <c r="AJ345" s="12"/>
      <c r="AK345" s="10" t="s">
        <v>75</v>
      </c>
      <c r="AL345" s="10" t="s">
        <v>75</v>
      </c>
      <c r="AM345" s="12"/>
      <c r="AN345" s="12"/>
      <c r="AO345" s="10" t="s">
        <v>75</v>
      </c>
      <c r="AP345" s="10" t="s">
        <v>75</v>
      </c>
      <c r="AQ345" s="12"/>
      <c r="AR345" s="12"/>
      <c r="AS345" s="10" t="s">
        <v>75</v>
      </c>
      <c r="AT345" s="10" t="s">
        <v>75</v>
      </c>
      <c r="AU345" s="12"/>
      <c r="AV345" s="12"/>
      <c r="AW345" s="10" t="s">
        <v>75</v>
      </c>
      <c r="AX345" s="10" t="s">
        <v>75</v>
      </c>
      <c r="AY345" s="12"/>
      <c r="AZ345" s="12"/>
      <c r="BA345" s="10" t="s">
        <v>75</v>
      </c>
      <c r="BB345" s="10" t="s">
        <v>75</v>
      </c>
      <c r="BC345" s="12"/>
      <c r="BD345" s="12"/>
      <c r="BE345" s="10" t="s">
        <v>75</v>
      </c>
      <c r="BF345" s="10" t="s">
        <v>75</v>
      </c>
      <c r="BG345" s="12"/>
      <c r="BH345" s="12"/>
      <c r="BI345" s="10" t="s">
        <v>75</v>
      </c>
      <c r="BJ345" s="10" t="s">
        <v>75</v>
      </c>
      <c r="BK345" s="12"/>
      <c r="BL345" s="12"/>
      <c r="BM345" s="10" t="s">
        <v>75</v>
      </c>
      <c r="BN345" s="10" t="s">
        <v>75</v>
      </c>
      <c r="BO345" s="12"/>
      <c r="BP345" s="12"/>
      <c r="BQ345" s="10" t="s">
        <v>75</v>
      </c>
      <c r="BR345" s="10" t="s">
        <v>75</v>
      </c>
      <c r="BS345" s="21">
        <v>1</v>
      </c>
      <c r="BT345" s="17" t="s">
        <v>3638</v>
      </c>
      <c r="BU345" s="30">
        <f t="shared" si="5"/>
        <v>1</v>
      </c>
    </row>
    <row r="346" spans="1:73" ht="75" x14ac:dyDescent="0.25">
      <c r="A346" s="9" t="s">
        <v>1814</v>
      </c>
      <c r="B346" s="9" t="s">
        <v>71</v>
      </c>
      <c r="C346" s="10" t="s">
        <v>72</v>
      </c>
      <c r="D346" s="9" t="s">
        <v>188</v>
      </c>
      <c r="E346" s="9" t="s">
        <v>189</v>
      </c>
      <c r="F346" s="9" t="s">
        <v>75</v>
      </c>
      <c r="G346" s="11">
        <v>10</v>
      </c>
      <c r="H346" s="10" t="s">
        <v>1910</v>
      </c>
      <c r="I346" s="11">
        <v>7</v>
      </c>
      <c r="J346" s="9" t="s">
        <v>1929</v>
      </c>
      <c r="K346" s="10" t="s">
        <v>1930</v>
      </c>
      <c r="L346" s="9" t="s">
        <v>191</v>
      </c>
      <c r="M346" s="9" t="s">
        <v>75</v>
      </c>
      <c r="N346" s="9" t="s">
        <v>75</v>
      </c>
      <c r="O346" s="12"/>
      <c r="P346" s="13">
        <v>1</v>
      </c>
      <c r="Q346" s="10" t="s">
        <v>1868</v>
      </c>
      <c r="R346" s="14">
        <v>45352</v>
      </c>
      <c r="S346" s="14">
        <v>45382</v>
      </c>
      <c r="T346" s="13">
        <v>1</v>
      </c>
      <c r="U346" s="13">
        <v>100</v>
      </c>
      <c r="V346" s="9" t="s">
        <v>75</v>
      </c>
      <c r="W346" s="12"/>
      <c r="X346" s="12"/>
      <c r="Y346" s="10" t="s">
        <v>75</v>
      </c>
      <c r="Z346" s="10" t="s">
        <v>75</v>
      </c>
      <c r="AA346" s="12"/>
      <c r="AB346" s="12"/>
      <c r="AC346" s="10" t="s">
        <v>75</v>
      </c>
      <c r="AD346" s="10" t="s">
        <v>75</v>
      </c>
      <c r="AE346" s="13">
        <v>1</v>
      </c>
      <c r="AF346" s="13">
        <v>1</v>
      </c>
      <c r="AG346" s="10" t="s">
        <v>1931</v>
      </c>
      <c r="AH346" s="10" t="s">
        <v>75</v>
      </c>
      <c r="AI346" s="12"/>
      <c r="AJ346" s="12"/>
      <c r="AK346" s="10" t="s">
        <v>75</v>
      </c>
      <c r="AL346" s="10" t="s">
        <v>75</v>
      </c>
      <c r="AM346" s="12"/>
      <c r="AN346" s="12"/>
      <c r="AO346" s="10" t="s">
        <v>75</v>
      </c>
      <c r="AP346" s="10" t="s">
        <v>75</v>
      </c>
      <c r="AQ346" s="12"/>
      <c r="AR346" s="12"/>
      <c r="AS346" s="10" t="s">
        <v>75</v>
      </c>
      <c r="AT346" s="10" t="s">
        <v>75</v>
      </c>
      <c r="AU346" s="12"/>
      <c r="AV346" s="12"/>
      <c r="AW346" s="10" t="s">
        <v>75</v>
      </c>
      <c r="AX346" s="10" t="s">
        <v>75</v>
      </c>
      <c r="AY346" s="12"/>
      <c r="AZ346" s="12"/>
      <c r="BA346" s="10" t="s">
        <v>75</v>
      </c>
      <c r="BB346" s="10" t="s">
        <v>75</v>
      </c>
      <c r="BC346" s="12"/>
      <c r="BD346" s="12"/>
      <c r="BE346" s="10" t="s">
        <v>75</v>
      </c>
      <c r="BF346" s="10" t="s">
        <v>75</v>
      </c>
      <c r="BG346" s="12"/>
      <c r="BH346" s="12"/>
      <c r="BI346" s="10" t="s">
        <v>75</v>
      </c>
      <c r="BJ346" s="10" t="s">
        <v>75</v>
      </c>
      <c r="BK346" s="12"/>
      <c r="BL346" s="12"/>
      <c r="BM346" s="10" t="s">
        <v>75</v>
      </c>
      <c r="BN346" s="10" t="s">
        <v>75</v>
      </c>
      <c r="BO346" s="12"/>
      <c r="BP346" s="12"/>
      <c r="BQ346" s="10" t="s">
        <v>75</v>
      </c>
      <c r="BR346" s="10" t="s">
        <v>75</v>
      </c>
      <c r="BS346" s="21">
        <v>1</v>
      </c>
      <c r="BT346" s="17" t="s">
        <v>3639</v>
      </c>
      <c r="BU346" s="30">
        <f t="shared" si="5"/>
        <v>1</v>
      </c>
    </row>
    <row r="347" spans="1:73" ht="75" x14ac:dyDescent="0.25">
      <c r="A347" s="9" t="s">
        <v>1814</v>
      </c>
      <c r="B347" s="9" t="s">
        <v>85</v>
      </c>
      <c r="C347" s="10" t="s">
        <v>86</v>
      </c>
      <c r="D347" s="9" t="s">
        <v>87</v>
      </c>
      <c r="E347" s="9" t="s">
        <v>88</v>
      </c>
      <c r="F347" s="9" t="s">
        <v>1932</v>
      </c>
      <c r="G347" s="11">
        <v>8</v>
      </c>
      <c r="H347" s="10" t="s">
        <v>1902</v>
      </c>
      <c r="I347" s="11">
        <v>2</v>
      </c>
      <c r="J347" s="9" t="s">
        <v>1933</v>
      </c>
      <c r="K347" s="10" t="s">
        <v>1904</v>
      </c>
      <c r="L347" s="9" t="s">
        <v>90</v>
      </c>
      <c r="M347" s="9" t="s">
        <v>75</v>
      </c>
      <c r="N347" s="9" t="s">
        <v>75</v>
      </c>
      <c r="O347" s="12"/>
      <c r="P347" s="13">
        <v>2</v>
      </c>
      <c r="Q347" s="10" t="s">
        <v>1884</v>
      </c>
      <c r="R347" s="14">
        <v>45505</v>
      </c>
      <c r="S347" s="14">
        <v>45626</v>
      </c>
      <c r="T347" s="13">
        <v>2</v>
      </c>
      <c r="U347" s="13">
        <v>100</v>
      </c>
      <c r="V347" s="9" t="s">
        <v>75</v>
      </c>
      <c r="W347" s="12"/>
      <c r="X347" s="12"/>
      <c r="Y347" s="10" t="s">
        <v>75</v>
      </c>
      <c r="Z347" s="10" t="s">
        <v>75</v>
      </c>
      <c r="AA347" s="12"/>
      <c r="AB347" s="12"/>
      <c r="AC347" s="10" t="s">
        <v>75</v>
      </c>
      <c r="AD347" s="10" t="s">
        <v>75</v>
      </c>
      <c r="AE347" s="12"/>
      <c r="AF347" s="12"/>
      <c r="AG347" s="10" t="s">
        <v>75</v>
      </c>
      <c r="AH347" s="10" t="s">
        <v>75</v>
      </c>
      <c r="AI347" s="12"/>
      <c r="AJ347" s="12"/>
      <c r="AK347" s="10" t="s">
        <v>75</v>
      </c>
      <c r="AL347" s="10" t="s">
        <v>75</v>
      </c>
      <c r="AM347" s="12"/>
      <c r="AN347" s="12"/>
      <c r="AO347" s="10" t="s">
        <v>75</v>
      </c>
      <c r="AP347" s="10" t="s">
        <v>75</v>
      </c>
      <c r="AQ347" s="12"/>
      <c r="AR347" s="12"/>
      <c r="AS347" s="10" t="s">
        <v>75</v>
      </c>
      <c r="AT347" s="10" t="s">
        <v>75</v>
      </c>
      <c r="AU347" s="12"/>
      <c r="AV347" s="12"/>
      <c r="AW347" s="10" t="s">
        <v>75</v>
      </c>
      <c r="AX347" s="10" t="s">
        <v>75</v>
      </c>
      <c r="AY347" s="13">
        <v>1</v>
      </c>
      <c r="AZ347" s="13">
        <v>1</v>
      </c>
      <c r="BA347" s="10" t="s">
        <v>1934</v>
      </c>
      <c r="BB347" s="10" t="s">
        <v>1833</v>
      </c>
      <c r="BC347" s="12"/>
      <c r="BD347" s="12"/>
      <c r="BE347" s="10" t="s">
        <v>75</v>
      </c>
      <c r="BF347" s="10" t="s">
        <v>75</v>
      </c>
      <c r="BG347" s="12"/>
      <c r="BH347" s="12"/>
      <c r="BI347" s="10" t="s">
        <v>75</v>
      </c>
      <c r="BJ347" s="10" t="s">
        <v>75</v>
      </c>
      <c r="BK347" s="13">
        <v>1</v>
      </c>
      <c r="BL347" s="13">
        <v>1</v>
      </c>
      <c r="BM347" s="10" t="s">
        <v>1935</v>
      </c>
      <c r="BN347" s="10" t="s">
        <v>82</v>
      </c>
      <c r="BO347" s="12"/>
      <c r="BP347" s="12"/>
      <c r="BQ347" s="10" t="s">
        <v>75</v>
      </c>
      <c r="BR347" s="10" t="s">
        <v>75</v>
      </c>
      <c r="BS347" s="21">
        <v>2</v>
      </c>
      <c r="BT347" s="17" t="s">
        <v>3655</v>
      </c>
      <c r="BU347" s="30">
        <f t="shared" si="5"/>
        <v>1</v>
      </c>
    </row>
    <row r="348" spans="1:73" ht="75" x14ac:dyDescent="0.25">
      <c r="A348" s="9" t="s">
        <v>1814</v>
      </c>
      <c r="B348" s="9" t="s">
        <v>85</v>
      </c>
      <c r="C348" s="10" t="s">
        <v>86</v>
      </c>
      <c r="D348" s="9" t="s">
        <v>87</v>
      </c>
      <c r="E348" s="9" t="s">
        <v>88</v>
      </c>
      <c r="F348" s="9" t="s">
        <v>1932</v>
      </c>
      <c r="G348" s="11">
        <v>8</v>
      </c>
      <c r="H348" s="10" t="s">
        <v>1902</v>
      </c>
      <c r="I348" s="11">
        <v>3</v>
      </c>
      <c r="J348" s="9" t="s">
        <v>1936</v>
      </c>
      <c r="K348" s="10" t="s">
        <v>1937</v>
      </c>
      <c r="L348" s="9" t="s">
        <v>90</v>
      </c>
      <c r="M348" s="9" t="s">
        <v>75</v>
      </c>
      <c r="N348" s="9" t="s">
        <v>75</v>
      </c>
      <c r="O348" s="12"/>
      <c r="P348" s="13">
        <v>1</v>
      </c>
      <c r="Q348" s="10" t="s">
        <v>1884</v>
      </c>
      <c r="R348" s="14">
        <v>45566</v>
      </c>
      <c r="S348" s="14">
        <v>45596</v>
      </c>
      <c r="T348" s="13">
        <v>1</v>
      </c>
      <c r="U348" s="13">
        <v>100</v>
      </c>
      <c r="V348" s="9" t="s">
        <v>75</v>
      </c>
      <c r="W348" s="12"/>
      <c r="X348" s="12"/>
      <c r="Y348" s="10" t="s">
        <v>75</v>
      </c>
      <c r="Z348" s="10" t="s">
        <v>75</v>
      </c>
      <c r="AA348" s="12"/>
      <c r="AB348" s="12"/>
      <c r="AC348" s="10" t="s">
        <v>75</v>
      </c>
      <c r="AD348" s="10" t="s">
        <v>75</v>
      </c>
      <c r="AE348" s="12"/>
      <c r="AF348" s="12"/>
      <c r="AG348" s="10" t="s">
        <v>75</v>
      </c>
      <c r="AH348" s="10" t="s">
        <v>75</v>
      </c>
      <c r="AI348" s="12"/>
      <c r="AJ348" s="12"/>
      <c r="AK348" s="10" t="s">
        <v>75</v>
      </c>
      <c r="AL348" s="10" t="s">
        <v>75</v>
      </c>
      <c r="AM348" s="12"/>
      <c r="AN348" s="12"/>
      <c r="AO348" s="10" t="s">
        <v>75</v>
      </c>
      <c r="AP348" s="10" t="s">
        <v>75</v>
      </c>
      <c r="AQ348" s="12"/>
      <c r="AR348" s="12"/>
      <c r="AS348" s="10" t="s">
        <v>75</v>
      </c>
      <c r="AT348" s="10" t="s">
        <v>75</v>
      </c>
      <c r="AU348" s="12"/>
      <c r="AV348" s="12"/>
      <c r="AW348" s="10" t="s">
        <v>75</v>
      </c>
      <c r="AX348" s="10" t="s">
        <v>75</v>
      </c>
      <c r="AY348" s="12"/>
      <c r="AZ348" s="12"/>
      <c r="BA348" s="10" t="s">
        <v>75</v>
      </c>
      <c r="BB348" s="10" t="s">
        <v>75</v>
      </c>
      <c r="BC348" s="12"/>
      <c r="BD348" s="12"/>
      <c r="BE348" s="10" t="s">
        <v>75</v>
      </c>
      <c r="BF348" s="10" t="s">
        <v>75</v>
      </c>
      <c r="BG348" s="13">
        <v>1</v>
      </c>
      <c r="BH348" s="13">
        <v>1</v>
      </c>
      <c r="BI348" s="10" t="s">
        <v>1938</v>
      </c>
      <c r="BJ348" s="10" t="s">
        <v>82</v>
      </c>
      <c r="BK348" s="12"/>
      <c r="BL348" s="12"/>
      <c r="BM348" s="10" t="s">
        <v>75</v>
      </c>
      <c r="BN348" s="10" t="s">
        <v>75</v>
      </c>
      <c r="BO348" s="12"/>
      <c r="BP348" s="12"/>
      <c r="BQ348" s="10" t="s">
        <v>75</v>
      </c>
      <c r="BR348" s="10" t="s">
        <v>75</v>
      </c>
      <c r="BS348" s="21">
        <v>1</v>
      </c>
      <c r="BT348" s="17" t="s">
        <v>3670</v>
      </c>
      <c r="BU348" s="30">
        <f t="shared" si="5"/>
        <v>1</v>
      </c>
    </row>
    <row r="349" spans="1:73" ht="75" x14ac:dyDescent="0.25">
      <c r="A349" s="9" t="s">
        <v>1814</v>
      </c>
      <c r="B349" s="9" t="s">
        <v>85</v>
      </c>
      <c r="C349" s="10" t="s">
        <v>86</v>
      </c>
      <c r="D349" s="9" t="s">
        <v>87</v>
      </c>
      <c r="E349" s="9" t="s">
        <v>88</v>
      </c>
      <c r="F349" s="9" t="s">
        <v>1932</v>
      </c>
      <c r="G349" s="11">
        <v>8</v>
      </c>
      <c r="H349" s="10" t="s">
        <v>1902</v>
      </c>
      <c r="I349" s="11">
        <v>4</v>
      </c>
      <c r="J349" s="9" t="s">
        <v>1939</v>
      </c>
      <c r="K349" s="10" t="s">
        <v>1940</v>
      </c>
      <c r="L349" s="9" t="s">
        <v>90</v>
      </c>
      <c r="M349" s="9" t="s">
        <v>75</v>
      </c>
      <c r="N349" s="9" t="s">
        <v>75</v>
      </c>
      <c r="O349" s="12"/>
      <c r="P349" s="13">
        <v>1</v>
      </c>
      <c r="Q349" s="10" t="s">
        <v>1884</v>
      </c>
      <c r="R349" s="14">
        <v>45627</v>
      </c>
      <c r="S349" s="14">
        <v>45657</v>
      </c>
      <c r="T349" s="13">
        <v>1</v>
      </c>
      <c r="U349" s="13">
        <v>100</v>
      </c>
      <c r="V349" s="9" t="s">
        <v>75</v>
      </c>
      <c r="W349" s="12"/>
      <c r="X349" s="12"/>
      <c r="Y349" s="10" t="s">
        <v>75</v>
      </c>
      <c r="Z349" s="10" t="s">
        <v>75</v>
      </c>
      <c r="AA349" s="12"/>
      <c r="AB349" s="12"/>
      <c r="AC349" s="10" t="s">
        <v>75</v>
      </c>
      <c r="AD349" s="10" t="s">
        <v>75</v>
      </c>
      <c r="AE349" s="12"/>
      <c r="AF349" s="12"/>
      <c r="AG349" s="10" t="s">
        <v>75</v>
      </c>
      <c r="AH349" s="10" t="s">
        <v>75</v>
      </c>
      <c r="AI349" s="12"/>
      <c r="AJ349" s="12"/>
      <c r="AK349" s="10" t="s">
        <v>75</v>
      </c>
      <c r="AL349" s="10" t="s">
        <v>75</v>
      </c>
      <c r="AM349" s="12"/>
      <c r="AN349" s="12"/>
      <c r="AO349" s="10" t="s">
        <v>75</v>
      </c>
      <c r="AP349" s="10" t="s">
        <v>75</v>
      </c>
      <c r="AQ349" s="12"/>
      <c r="AR349" s="12"/>
      <c r="AS349" s="10" t="s">
        <v>75</v>
      </c>
      <c r="AT349" s="10" t="s">
        <v>75</v>
      </c>
      <c r="AU349" s="12"/>
      <c r="AV349" s="12"/>
      <c r="AW349" s="10" t="s">
        <v>75</v>
      </c>
      <c r="AX349" s="10" t="s">
        <v>75</v>
      </c>
      <c r="AY349" s="12"/>
      <c r="AZ349" s="12"/>
      <c r="BA349" s="10" t="s">
        <v>75</v>
      </c>
      <c r="BB349" s="10" t="s">
        <v>75</v>
      </c>
      <c r="BC349" s="12"/>
      <c r="BD349" s="12"/>
      <c r="BE349" s="10" t="s">
        <v>75</v>
      </c>
      <c r="BF349" s="10" t="s">
        <v>75</v>
      </c>
      <c r="BG349" s="12"/>
      <c r="BH349" s="12"/>
      <c r="BI349" s="10" t="s">
        <v>75</v>
      </c>
      <c r="BJ349" s="10" t="s">
        <v>75</v>
      </c>
      <c r="BK349" s="12"/>
      <c r="BL349" s="12"/>
      <c r="BM349" s="10" t="s">
        <v>75</v>
      </c>
      <c r="BN349" s="10" t="s">
        <v>75</v>
      </c>
      <c r="BO349" s="13">
        <v>1</v>
      </c>
      <c r="BP349" s="13">
        <v>1</v>
      </c>
      <c r="BQ349" s="10" t="s">
        <v>1941</v>
      </c>
      <c r="BR349" s="10" t="s">
        <v>82</v>
      </c>
      <c r="BS349" s="21">
        <v>1</v>
      </c>
      <c r="BT349" s="17" t="s">
        <v>3681</v>
      </c>
      <c r="BU349" s="30">
        <f t="shared" si="5"/>
        <v>1</v>
      </c>
    </row>
    <row r="350" spans="1:73" ht="90" x14ac:dyDescent="0.25">
      <c r="A350" s="9" t="s">
        <v>1814</v>
      </c>
      <c r="B350" s="9" t="s">
        <v>85</v>
      </c>
      <c r="C350" s="10" t="s">
        <v>86</v>
      </c>
      <c r="D350" s="9" t="s">
        <v>87</v>
      </c>
      <c r="E350" s="9" t="s">
        <v>88</v>
      </c>
      <c r="F350" s="9" t="s">
        <v>1932</v>
      </c>
      <c r="G350" s="11">
        <v>8</v>
      </c>
      <c r="H350" s="10" t="s">
        <v>1902</v>
      </c>
      <c r="I350" s="11">
        <v>5</v>
      </c>
      <c r="J350" s="9" t="s">
        <v>1942</v>
      </c>
      <c r="K350" s="10" t="s">
        <v>1943</v>
      </c>
      <c r="L350" s="9" t="s">
        <v>90</v>
      </c>
      <c r="M350" s="9" t="s">
        <v>75</v>
      </c>
      <c r="N350" s="9" t="s">
        <v>75</v>
      </c>
      <c r="O350" s="12"/>
      <c r="P350" s="13">
        <v>1</v>
      </c>
      <c r="Q350" s="10" t="s">
        <v>1884</v>
      </c>
      <c r="R350" s="14">
        <v>45627</v>
      </c>
      <c r="S350" s="14">
        <v>45657</v>
      </c>
      <c r="T350" s="13">
        <v>1</v>
      </c>
      <c r="U350" s="13">
        <v>100</v>
      </c>
      <c r="V350" s="9" t="s">
        <v>75</v>
      </c>
      <c r="W350" s="12"/>
      <c r="X350" s="12"/>
      <c r="Y350" s="10" t="s">
        <v>75</v>
      </c>
      <c r="Z350" s="10" t="s">
        <v>75</v>
      </c>
      <c r="AA350" s="12"/>
      <c r="AB350" s="12"/>
      <c r="AC350" s="10" t="s">
        <v>75</v>
      </c>
      <c r="AD350" s="10" t="s">
        <v>75</v>
      </c>
      <c r="AE350" s="12"/>
      <c r="AF350" s="12"/>
      <c r="AG350" s="10" t="s">
        <v>75</v>
      </c>
      <c r="AH350" s="10" t="s">
        <v>75</v>
      </c>
      <c r="AI350" s="12"/>
      <c r="AJ350" s="12"/>
      <c r="AK350" s="10" t="s">
        <v>75</v>
      </c>
      <c r="AL350" s="10" t="s">
        <v>75</v>
      </c>
      <c r="AM350" s="12"/>
      <c r="AN350" s="12"/>
      <c r="AO350" s="10" t="s">
        <v>75</v>
      </c>
      <c r="AP350" s="10" t="s">
        <v>75</v>
      </c>
      <c r="AQ350" s="12"/>
      <c r="AR350" s="12"/>
      <c r="AS350" s="10" t="s">
        <v>75</v>
      </c>
      <c r="AT350" s="10" t="s">
        <v>75</v>
      </c>
      <c r="AU350" s="12"/>
      <c r="AV350" s="12"/>
      <c r="AW350" s="10" t="s">
        <v>75</v>
      </c>
      <c r="AX350" s="10" t="s">
        <v>75</v>
      </c>
      <c r="AY350" s="12"/>
      <c r="AZ350" s="12"/>
      <c r="BA350" s="10" t="s">
        <v>75</v>
      </c>
      <c r="BB350" s="10" t="s">
        <v>75</v>
      </c>
      <c r="BC350" s="12"/>
      <c r="BD350" s="12"/>
      <c r="BE350" s="10" t="s">
        <v>75</v>
      </c>
      <c r="BF350" s="10" t="s">
        <v>75</v>
      </c>
      <c r="BG350" s="12"/>
      <c r="BH350" s="12"/>
      <c r="BI350" s="10" t="s">
        <v>75</v>
      </c>
      <c r="BJ350" s="10" t="s">
        <v>75</v>
      </c>
      <c r="BK350" s="12"/>
      <c r="BL350" s="12"/>
      <c r="BM350" s="10" t="s">
        <v>75</v>
      </c>
      <c r="BN350" s="10" t="s">
        <v>75</v>
      </c>
      <c r="BO350" s="13">
        <v>1</v>
      </c>
      <c r="BP350" s="13">
        <v>1</v>
      </c>
      <c r="BQ350" s="10" t="s">
        <v>1944</v>
      </c>
      <c r="BR350" s="10" t="s">
        <v>82</v>
      </c>
      <c r="BS350" s="21">
        <v>1</v>
      </c>
      <c r="BT350" s="17" t="s">
        <v>3682</v>
      </c>
      <c r="BU350" s="30">
        <f t="shared" si="5"/>
        <v>1</v>
      </c>
    </row>
    <row r="351" spans="1:73" ht="75" x14ac:dyDescent="0.25">
      <c r="A351" s="9" t="s">
        <v>1814</v>
      </c>
      <c r="B351" s="9" t="s">
        <v>85</v>
      </c>
      <c r="C351" s="10" t="s">
        <v>86</v>
      </c>
      <c r="D351" s="9" t="s">
        <v>87</v>
      </c>
      <c r="E351" s="9" t="s">
        <v>88</v>
      </c>
      <c r="F351" s="9" t="s">
        <v>1932</v>
      </c>
      <c r="G351" s="11">
        <v>8</v>
      </c>
      <c r="H351" s="10" t="s">
        <v>1902</v>
      </c>
      <c r="I351" s="11">
        <v>6</v>
      </c>
      <c r="J351" s="9" t="s">
        <v>1945</v>
      </c>
      <c r="K351" s="10" t="s">
        <v>1908</v>
      </c>
      <c r="L351" s="9" t="s">
        <v>90</v>
      </c>
      <c r="M351" s="9" t="s">
        <v>75</v>
      </c>
      <c r="N351" s="9" t="s">
        <v>75</v>
      </c>
      <c r="O351" s="12"/>
      <c r="P351" s="13">
        <v>1</v>
      </c>
      <c r="Q351" s="10" t="s">
        <v>1884</v>
      </c>
      <c r="R351" s="14">
        <v>45505</v>
      </c>
      <c r="S351" s="14">
        <v>45535</v>
      </c>
      <c r="T351" s="13">
        <v>1</v>
      </c>
      <c r="U351" s="13">
        <v>100</v>
      </c>
      <c r="V351" s="9" t="s">
        <v>75</v>
      </c>
      <c r="W351" s="12"/>
      <c r="X351" s="12"/>
      <c r="Y351" s="10" t="s">
        <v>75</v>
      </c>
      <c r="Z351" s="10" t="s">
        <v>75</v>
      </c>
      <c r="AA351" s="12"/>
      <c r="AB351" s="12"/>
      <c r="AC351" s="10" t="s">
        <v>75</v>
      </c>
      <c r="AD351" s="10" t="s">
        <v>75</v>
      </c>
      <c r="AE351" s="12"/>
      <c r="AF351" s="12"/>
      <c r="AG351" s="10" t="s">
        <v>75</v>
      </c>
      <c r="AH351" s="10" t="s">
        <v>75</v>
      </c>
      <c r="AI351" s="12"/>
      <c r="AJ351" s="12"/>
      <c r="AK351" s="10" t="s">
        <v>75</v>
      </c>
      <c r="AL351" s="10" t="s">
        <v>75</v>
      </c>
      <c r="AM351" s="12"/>
      <c r="AN351" s="12"/>
      <c r="AO351" s="10" t="s">
        <v>75</v>
      </c>
      <c r="AP351" s="10" t="s">
        <v>75</v>
      </c>
      <c r="AQ351" s="12"/>
      <c r="AR351" s="12"/>
      <c r="AS351" s="10" t="s">
        <v>75</v>
      </c>
      <c r="AT351" s="10" t="s">
        <v>75</v>
      </c>
      <c r="AU351" s="12"/>
      <c r="AV351" s="12"/>
      <c r="AW351" s="10" t="s">
        <v>75</v>
      </c>
      <c r="AX351" s="10" t="s">
        <v>75</v>
      </c>
      <c r="AY351" s="13">
        <v>1</v>
      </c>
      <c r="AZ351" s="13">
        <v>1</v>
      </c>
      <c r="BA351" s="10" t="s">
        <v>1946</v>
      </c>
      <c r="BB351" s="10" t="s">
        <v>1833</v>
      </c>
      <c r="BC351" s="12"/>
      <c r="BD351" s="12"/>
      <c r="BE351" s="10" t="s">
        <v>75</v>
      </c>
      <c r="BF351" s="10" t="s">
        <v>75</v>
      </c>
      <c r="BG351" s="12"/>
      <c r="BH351" s="12"/>
      <c r="BI351" s="10" t="s">
        <v>75</v>
      </c>
      <c r="BJ351" s="10" t="s">
        <v>75</v>
      </c>
      <c r="BK351" s="12"/>
      <c r="BL351" s="12"/>
      <c r="BM351" s="10" t="s">
        <v>75</v>
      </c>
      <c r="BN351" s="10" t="s">
        <v>75</v>
      </c>
      <c r="BO351" s="12"/>
      <c r="BP351" s="12"/>
      <c r="BQ351" s="10" t="s">
        <v>75</v>
      </c>
      <c r="BR351" s="10" t="s">
        <v>75</v>
      </c>
      <c r="BS351" s="21">
        <v>1</v>
      </c>
      <c r="BT351" s="17" t="s">
        <v>3653</v>
      </c>
      <c r="BU351" s="30">
        <f t="shared" si="5"/>
        <v>1</v>
      </c>
    </row>
    <row r="352" spans="1:73" ht="75" x14ac:dyDescent="0.25">
      <c r="A352" s="9" t="s">
        <v>1814</v>
      </c>
      <c r="B352" s="9" t="s">
        <v>85</v>
      </c>
      <c r="C352" s="10" t="s">
        <v>86</v>
      </c>
      <c r="D352" s="9" t="s">
        <v>87</v>
      </c>
      <c r="E352" s="9" t="s">
        <v>88</v>
      </c>
      <c r="F352" s="9" t="s">
        <v>1932</v>
      </c>
      <c r="G352" s="11">
        <v>8</v>
      </c>
      <c r="H352" s="10" t="s">
        <v>1902</v>
      </c>
      <c r="I352" s="11">
        <v>7</v>
      </c>
      <c r="J352" s="9" t="s">
        <v>1947</v>
      </c>
      <c r="K352" s="10" t="s">
        <v>1948</v>
      </c>
      <c r="L352" s="9" t="s">
        <v>90</v>
      </c>
      <c r="M352" s="9" t="s">
        <v>75</v>
      </c>
      <c r="N352" s="9" t="s">
        <v>75</v>
      </c>
      <c r="O352" s="12"/>
      <c r="P352" s="13">
        <v>1</v>
      </c>
      <c r="Q352" s="10" t="s">
        <v>1884</v>
      </c>
      <c r="R352" s="14">
        <v>45627</v>
      </c>
      <c r="S352" s="14">
        <v>45657</v>
      </c>
      <c r="T352" s="13">
        <v>1</v>
      </c>
      <c r="U352" s="13">
        <v>100</v>
      </c>
      <c r="V352" s="9" t="s">
        <v>75</v>
      </c>
      <c r="W352" s="12"/>
      <c r="X352" s="12"/>
      <c r="Y352" s="10" t="s">
        <v>75</v>
      </c>
      <c r="Z352" s="10" t="s">
        <v>75</v>
      </c>
      <c r="AA352" s="12"/>
      <c r="AB352" s="12"/>
      <c r="AC352" s="10" t="s">
        <v>75</v>
      </c>
      <c r="AD352" s="10" t="s">
        <v>75</v>
      </c>
      <c r="AE352" s="12"/>
      <c r="AF352" s="12"/>
      <c r="AG352" s="10" t="s">
        <v>75</v>
      </c>
      <c r="AH352" s="10" t="s">
        <v>75</v>
      </c>
      <c r="AI352" s="12"/>
      <c r="AJ352" s="12"/>
      <c r="AK352" s="10" t="s">
        <v>75</v>
      </c>
      <c r="AL352" s="10" t="s">
        <v>75</v>
      </c>
      <c r="AM352" s="12"/>
      <c r="AN352" s="12"/>
      <c r="AO352" s="10" t="s">
        <v>75</v>
      </c>
      <c r="AP352" s="10" t="s">
        <v>75</v>
      </c>
      <c r="AQ352" s="12"/>
      <c r="AR352" s="12"/>
      <c r="AS352" s="10" t="s">
        <v>75</v>
      </c>
      <c r="AT352" s="10" t="s">
        <v>75</v>
      </c>
      <c r="AU352" s="12"/>
      <c r="AV352" s="12"/>
      <c r="AW352" s="10" t="s">
        <v>75</v>
      </c>
      <c r="AX352" s="10" t="s">
        <v>75</v>
      </c>
      <c r="AY352" s="12"/>
      <c r="AZ352" s="12"/>
      <c r="BA352" s="10" t="s">
        <v>75</v>
      </c>
      <c r="BB352" s="10" t="s">
        <v>75</v>
      </c>
      <c r="BC352" s="12"/>
      <c r="BD352" s="12"/>
      <c r="BE352" s="10" t="s">
        <v>75</v>
      </c>
      <c r="BF352" s="10" t="s">
        <v>75</v>
      </c>
      <c r="BG352" s="12"/>
      <c r="BH352" s="12"/>
      <c r="BI352" s="10" t="s">
        <v>75</v>
      </c>
      <c r="BJ352" s="10" t="s">
        <v>75</v>
      </c>
      <c r="BK352" s="12"/>
      <c r="BL352" s="12"/>
      <c r="BM352" s="10" t="s">
        <v>75</v>
      </c>
      <c r="BN352" s="10" t="s">
        <v>75</v>
      </c>
      <c r="BO352" s="13">
        <v>1</v>
      </c>
      <c r="BP352" s="13">
        <v>1</v>
      </c>
      <c r="BQ352" s="10" t="s">
        <v>1949</v>
      </c>
      <c r="BR352" s="10" t="s">
        <v>82</v>
      </c>
      <c r="BS352" s="21">
        <v>1</v>
      </c>
      <c r="BT352" s="17" t="s">
        <v>3683</v>
      </c>
      <c r="BU352" s="30">
        <f t="shared" si="5"/>
        <v>1</v>
      </c>
    </row>
    <row r="353" spans="1:73" ht="75" x14ac:dyDescent="0.25">
      <c r="A353" s="9" t="s">
        <v>1814</v>
      </c>
      <c r="B353" s="9" t="s">
        <v>85</v>
      </c>
      <c r="C353" s="10" t="s">
        <v>86</v>
      </c>
      <c r="D353" s="9" t="s">
        <v>87</v>
      </c>
      <c r="E353" s="9" t="s">
        <v>88</v>
      </c>
      <c r="F353" s="9" t="s">
        <v>1932</v>
      </c>
      <c r="G353" s="11">
        <v>9</v>
      </c>
      <c r="H353" s="10" t="s">
        <v>1950</v>
      </c>
      <c r="I353" s="11">
        <v>1</v>
      </c>
      <c r="J353" s="9" t="s">
        <v>1951</v>
      </c>
      <c r="K353" s="10" t="s">
        <v>1952</v>
      </c>
      <c r="L353" s="9" t="s">
        <v>90</v>
      </c>
      <c r="M353" s="9" t="s">
        <v>75</v>
      </c>
      <c r="N353" s="9" t="s">
        <v>75</v>
      </c>
      <c r="O353" s="12"/>
      <c r="P353" s="13">
        <v>2</v>
      </c>
      <c r="Q353" s="10" t="s">
        <v>1884</v>
      </c>
      <c r="R353" s="14">
        <v>45536</v>
      </c>
      <c r="S353" s="14">
        <v>45626</v>
      </c>
      <c r="T353" s="13">
        <v>2</v>
      </c>
      <c r="U353" s="13">
        <v>100</v>
      </c>
      <c r="V353" s="9" t="s">
        <v>75</v>
      </c>
      <c r="W353" s="12"/>
      <c r="X353" s="12"/>
      <c r="Y353" s="10" t="s">
        <v>75</v>
      </c>
      <c r="Z353" s="10" t="s">
        <v>75</v>
      </c>
      <c r="AA353" s="12"/>
      <c r="AB353" s="12"/>
      <c r="AC353" s="10" t="s">
        <v>75</v>
      </c>
      <c r="AD353" s="10" t="s">
        <v>75</v>
      </c>
      <c r="AE353" s="12"/>
      <c r="AF353" s="12"/>
      <c r="AG353" s="10" t="s">
        <v>75</v>
      </c>
      <c r="AH353" s="10" t="s">
        <v>75</v>
      </c>
      <c r="AI353" s="12"/>
      <c r="AJ353" s="12"/>
      <c r="AK353" s="10" t="s">
        <v>75</v>
      </c>
      <c r="AL353" s="10" t="s">
        <v>75</v>
      </c>
      <c r="AM353" s="12"/>
      <c r="AN353" s="12"/>
      <c r="AO353" s="10" t="s">
        <v>75</v>
      </c>
      <c r="AP353" s="10" t="s">
        <v>75</v>
      </c>
      <c r="AQ353" s="12"/>
      <c r="AR353" s="12"/>
      <c r="AS353" s="10" t="s">
        <v>75</v>
      </c>
      <c r="AT353" s="10" t="s">
        <v>75</v>
      </c>
      <c r="AU353" s="12"/>
      <c r="AV353" s="12"/>
      <c r="AW353" s="10" t="s">
        <v>75</v>
      </c>
      <c r="AX353" s="10" t="s">
        <v>75</v>
      </c>
      <c r="AY353" s="12"/>
      <c r="AZ353" s="12"/>
      <c r="BA353" s="10" t="s">
        <v>75</v>
      </c>
      <c r="BB353" s="10" t="s">
        <v>75</v>
      </c>
      <c r="BC353" s="13">
        <v>1</v>
      </c>
      <c r="BD353" s="13">
        <v>1</v>
      </c>
      <c r="BE353" s="10" t="s">
        <v>1953</v>
      </c>
      <c r="BF353" s="10" t="s">
        <v>82</v>
      </c>
      <c r="BG353" s="12"/>
      <c r="BH353" s="12"/>
      <c r="BI353" s="10" t="s">
        <v>75</v>
      </c>
      <c r="BJ353" s="10" t="s">
        <v>75</v>
      </c>
      <c r="BK353" s="13">
        <v>1</v>
      </c>
      <c r="BL353" s="13">
        <v>1</v>
      </c>
      <c r="BM353" s="10" t="s">
        <v>1954</v>
      </c>
      <c r="BN353" s="10" t="s">
        <v>82</v>
      </c>
      <c r="BO353" s="12"/>
      <c r="BP353" s="12"/>
      <c r="BQ353" s="10" t="s">
        <v>75</v>
      </c>
      <c r="BR353" s="10" t="s">
        <v>75</v>
      </c>
      <c r="BS353" s="21">
        <v>2</v>
      </c>
      <c r="BT353" s="17" t="s">
        <v>3660</v>
      </c>
      <c r="BU353" s="30">
        <f t="shared" si="5"/>
        <v>1</v>
      </c>
    </row>
    <row r="354" spans="1:73" ht="75" x14ac:dyDescent="0.25">
      <c r="A354" s="9" t="s">
        <v>1814</v>
      </c>
      <c r="B354" s="9" t="s">
        <v>85</v>
      </c>
      <c r="C354" s="10" t="s">
        <v>86</v>
      </c>
      <c r="D354" s="9" t="s">
        <v>87</v>
      </c>
      <c r="E354" s="9" t="s">
        <v>88</v>
      </c>
      <c r="F354" s="9" t="s">
        <v>1932</v>
      </c>
      <c r="G354" s="11">
        <v>9</v>
      </c>
      <c r="H354" s="10" t="s">
        <v>1950</v>
      </c>
      <c r="I354" s="11">
        <v>3</v>
      </c>
      <c r="J354" s="9" t="s">
        <v>1955</v>
      </c>
      <c r="K354" s="10" t="s">
        <v>1956</v>
      </c>
      <c r="L354" s="9" t="s">
        <v>90</v>
      </c>
      <c r="M354" s="9" t="s">
        <v>75</v>
      </c>
      <c r="N354" s="9" t="s">
        <v>75</v>
      </c>
      <c r="O354" s="12"/>
      <c r="P354" s="13">
        <v>1</v>
      </c>
      <c r="Q354" s="10" t="s">
        <v>1884</v>
      </c>
      <c r="R354" s="14">
        <v>45566</v>
      </c>
      <c r="S354" s="14">
        <v>45596</v>
      </c>
      <c r="T354" s="13">
        <v>1</v>
      </c>
      <c r="U354" s="13">
        <v>100</v>
      </c>
      <c r="V354" s="9" t="s">
        <v>75</v>
      </c>
      <c r="W354" s="12"/>
      <c r="X354" s="12"/>
      <c r="Y354" s="10" t="s">
        <v>75</v>
      </c>
      <c r="Z354" s="10" t="s">
        <v>75</v>
      </c>
      <c r="AA354" s="12"/>
      <c r="AB354" s="12"/>
      <c r="AC354" s="10" t="s">
        <v>75</v>
      </c>
      <c r="AD354" s="10" t="s">
        <v>75</v>
      </c>
      <c r="AE354" s="12"/>
      <c r="AF354" s="12"/>
      <c r="AG354" s="10" t="s">
        <v>75</v>
      </c>
      <c r="AH354" s="10" t="s">
        <v>75</v>
      </c>
      <c r="AI354" s="12"/>
      <c r="AJ354" s="12"/>
      <c r="AK354" s="10" t="s">
        <v>75</v>
      </c>
      <c r="AL354" s="10" t="s">
        <v>75</v>
      </c>
      <c r="AM354" s="12"/>
      <c r="AN354" s="12"/>
      <c r="AO354" s="10" t="s">
        <v>75</v>
      </c>
      <c r="AP354" s="10" t="s">
        <v>75</v>
      </c>
      <c r="AQ354" s="12"/>
      <c r="AR354" s="12"/>
      <c r="AS354" s="10" t="s">
        <v>75</v>
      </c>
      <c r="AT354" s="10" t="s">
        <v>75</v>
      </c>
      <c r="AU354" s="12"/>
      <c r="AV354" s="12"/>
      <c r="AW354" s="10" t="s">
        <v>75</v>
      </c>
      <c r="AX354" s="10" t="s">
        <v>75</v>
      </c>
      <c r="AY354" s="12"/>
      <c r="AZ354" s="12"/>
      <c r="BA354" s="10" t="s">
        <v>75</v>
      </c>
      <c r="BB354" s="10" t="s">
        <v>75</v>
      </c>
      <c r="BC354" s="12"/>
      <c r="BD354" s="12"/>
      <c r="BE354" s="10" t="s">
        <v>75</v>
      </c>
      <c r="BF354" s="10" t="s">
        <v>75</v>
      </c>
      <c r="BG354" s="13">
        <v>1</v>
      </c>
      <c r="BH354" s="13">
        <v>1</v>
      </c>
      <c r="BI354" s="10" t="s">
        <v>1957</v>
      </c>
      <c r="BJ354" s="10" t="s">
        <v>82</v>
      </c>
      <c r="BK354" s="12"/>
      <c r="BL354" s="12"/>
      <c r="BM354" s="10" t="s">
        <v>75</v>
      </c>
      <c r="BN354" s="10" t="s">
        <v>75</v>
      </c>
      <c r="BO354" s="12"/>
      <c r="BP354" s="12"/>
      <c r="BQ354" s="10" t="s">
        <v>75</v>
      </c>
      <c r="BR354" s="10" t="s">
        <v>75</v>
      </c>
      <c r="BS354" s="21">
        <v>1</v>
      </c>
      <c r="BT354" s="17" t="s">
        <v>3671</v>
      </c>
      <c r="BU354" s="30">
        <f t="shared" si="5"/>
        <v>1</v>
      </c>
    </row>
    <row r="355" spans="1:73" ht="120" x14ac:dyDescent="0.25">
      <c r="A355" s="9" t="s">
        <v>1814</v>
      </c>
      <c r="B355" s="9" t="s">
        <v>85</v>
      </c>
      <c r="C355" s="10" t="s">
        <v>86</v>
      </c>
      <c r="D355" s="9" t="s">
        <v>87</v>
      </c>
      <c r="E355" s="9" t="s">
        <v>88</v>
      </c>
      <c r="F355" s="9" t="s">
        <v>1932</v>
      </c>
      <c r="G355" s="11">
        <v>9</v>
      </c>
      <c r="H355" s="10" t="s">
        <v>1950</v>
      </c>
      <c r="I355" s="11">
        <v>4</v>
      </c>
      <c r="J355" s="9" t="s">
        <v>1958</v>
      </c>
      <c r="K355" s="10" t="s">
        <v>1959</v>
      </c>
      <c r="L355" s="9" t="s">
        <v>90</v>
      </c>
      <c r="M355" s="9" t="s">
        <v>75</v>
      </c>
      <c r="N355" s="9" t="s">
        <v>75</v>
      </c>
      <c r="O355" s="12"/>
      <c r="P355" s="13">
        <v>1</v>
      </c>
      <c r="Q355" s="10" t="s">
        <v>1884</v>
      </c>
      <c r="R355" s="14">
        <v>45536</v>
      </c>
      <c r="S355" s="14">
        <v>45596</v>
      </c>
      <c r="T355" s="13">
        <v>2</v>
      </c>
      <c r="U355" s="13">
        <v>200</v>
      </c>
      <c r="V355" s="9" t="s">
        <v>75</v>
      </c>
      <c r="W355" s="12"/>
      <c r="X355" s="12"/>
      <c r="Y355" s="10" t="s">
        <v>75</v>
      </c>
      <c r="Z355" s="10" t="s">
        <v>75</v>
      </c>
      <c r="AA355" s="12"/>
      <c r="AB355" s="12"/>
      <c r="AC355" s="10" t="s">
        <v>75</v>
      </c>
      <c r="AD355" s="10" t="s">
        <v>75</v>
      </c>
      <c r="AE355" s="12"/>
      <c r="AF355" s="12"/>
      <c r="AG355" s="10" t="s">
        <v>75</v>
      </c>
      <c r="AH355" s="10" t="s">
        <v>75</v>
      </c>
      <c r="AI355" s="12"/>
      <c r="AJ355" s="12"/>
      <c r="AK355" s="10" t="s">
        <v>75</v>
      </c>
      <c r="AL355" s="10" t="s">
        <v>75</v>
      </c>
      <c r="AM355" s="12"/>
      <c r="AN355" s="12"/>
      <c r="AO355" s="10" t="s">
        <v>75</v>
      </c>
      <c r="AP355" s="10" t="s">
        <v>75</v>
      </c>
      <c r="AQ355" s="12"/>
      <c r="AR355" s="12"/>
      <c r="AS355" s="10" t="s">
        <v>75</v>
      </c>
      <c r="AT355" s="10" t="s">
        <v>75</v>
      </c>
      <c r="AU355" s="12"/>
      <c r="AV355" s="12"/>
      <c r="AW355" s="10" t="s">
        <v>75</v>
      </c>
      <c r="AX355" s="10" t="s">
        <v>75</v>
      </c>
      <c r="AY355" s="12"/>
      <c r="AZ355" s="13">
        <v>1</v>
      </c>
      <c r="BA355" s="10" t="s">
        <v>1960</v>
      </c>
      <c r="BB355" s="10" t="s">
        <v>75</v>
      </c>
      <c r="BC355" s="13">
        <v>1</v>
      </c>
      <c r="BD355" s="13">
        <v>1</v>
      </c>
      <c r="BE355" s="10" t="s">
        <v>1961</v>
      </c>
      <c r="BF355" s="10" t="s">
        <v>82</v>
      </c>
      <c r="BG355" s="12"/>
      <c r="BH355" s="12"/>
      <c r="BI355" s="10" t="s">
        <v>75</v>
      </c>
      <c r="BJ355" s="10" t="s">
        <v>75</v>
      </c>
      <c r="BK355" s="12"/>
      <c r="BL355" s="12"/>
      <c r="BM355" s="10" t="s">
        <v>75</v>
      </c>
      <c r="BN355" s="10" t="s">
        <v>75</v>
      </c>
      <c r="BO355" s="12"/>
      <c r="BP355" s="12"/>
      <c r="BQ355" s="10" t="s">
        <v>75</v>
      </c>
      <c r="BR355" s="10" t="s">
        <v>75</v>
      </c>
      <c r="BS355" s="21">
        <v>1</v>
      </c>
      <c r="BT355" s="17" t="s">
        <v>3661</v>
      </c>
      <c r="BU355" s="30">
        <f t="shared" si="5"/>
        <v>1</v>
      </c>
    </row>
    <row r="356" spans="1:73" ht="75" x14ac:dyDescent="0.25">
      <c r="A356" s="9" t="s">
        <v>1814</v>
      </c>
      <c r="B356" s="9" t="s">
        <v>85</v>
      </c>
      <c r="C356" s="10" t="s">
        <v>86</v>
      </c>
      <c r="D356" s="9" t="s">
        <v>87</v>
      </c>
      <c r="E356" s="9" t="s">
        <v>88</v>
      </c>
      <c r="F356" s="9" t="s">
        <v>1932</v>
      </c>
      <c r="G356" s="11">
        <v>9</v>
      </c>
      <c r="H356" s="10" t="s">
        <v>1950</v>
      </c>
      <c r="I356" s="11">
        <v>5</v>
      </c>
      <c r="J356" s="9" t="s">
        <v>1962</v>
      </c>
      <c r="K356" s="9" t="s">
        <v>1963</v>
      </c>
      <c r="L356" s="9" t="s">
        <v>90</v>
      </c>
      <c r="M356" s="9" t="s">
        <v>75</v>
      </c>
      <c r="N356" s="9" t="s">
        <v>75</v>
      </c>
      <c r="O356" s="12"/>
      <c r="P356" s="13">
        <v>1</v>
      </c>
      <c r="Q356" s="10" t="s">
        <v>1884</v>
      </c>
      <c r="R356" s="14">
        <v>45627</v>
      </c>
      <c r="S356" s="14">
        <v>45657</v>
      </c>
      <c r="T356" s="13">
        <v>1</v>
      </c>
      <c r="U356" s="13">
        <v>100</v>
      </c>
      <c r="V356" s="9" t="s">
        <v>75</v>
      </c>
      <c r="W356" s="12"/>
      <c r="X356" s="12"/>
      <c r="Y356" s="10" t="s">
        <v>75</v>
      </c>
      <c r="Z356" s="10" t="s">
        <v>75</v>
      </c>
      <c r="AA356" s="12"/>
      <c r="AB356" s="12"/>
      <c r="AC356" s="10" t="s">
        <v>75</v>
      </c>
      <c r="AD356" s="10" t="s">
        <v>75</v>
      </c>
      <c r="AE356" s="12"/>
      <c r="AF356" s="12"/>
      <c r="AG356" s="10" t="s">
        <v>75</v>
      </c>
      <c r="AH356" s="10" t="s">
        <v>75</v>
      </c>
      <c r="AI356" s="12"/>
      <c r="AJ356" s="12"/>
      <c r="AK356" s="10" t="s">
        <v>75</v>
      </c>
      <c r="AL356" s="10" t="s">
        <v>75</v>
      </c>
      <c r="AM356" s="12"/>
      <c r="AN356" s="12"/>
      <c r="AO356" s="10" t="s">
        <v>75</v>
      </c>
      <c r="AP356" s="10" t="s">
        <v>75</v>
      </c>
      <c r="AQ356" s="12"/>
      <c r="AR356" s="12"/>
      <c r="AS356" s="10" t="s">
        <v>75</v>
      </c>
      <c r="AT356" s="10" t="s">
        <v>75</v>
      </c>
      <c r="AU356" s="12"/>
      <c r="AV356" s="12"/>
      <c r="AW356" s="10" t="s">
        <v>75</v>
      </c>
      <c r="AX356" s="10" t="s">
        <v>75</v>
      </c>
      <c r="AY356" s="12"/>
      <c r="AZ356" s="12"/>
      <c r="BA356" s="10" t="s">
        <v>75</v>
      </c>
      <c r="BB356" s="10" t="s">
        <v>75</v>
      </c>
      <c r="BC356" s="12"/>
      <c r="BD356" s="12"/>
      <c r="BE356" s="10" t="s">
        <v>75</v>
      </c>
      <c r="BF356" s="10" t="s">
        <v>75</v>
      </c>
      <c r="BG356" s="12"/>
      <c r="BH356" s="12"/>
      <c r="BI356" s="10" t="s">
        <v>75</v>
      </c>
      <c r="BJ356" s="10" t="s">
        <v>75</v>
      </c>
      <c r="BK356" s="12"/>
      <c r="BL356" s="12"/>
      <c r="BM356" s="10" t="s">
        <v>75</v>
      </c>
      <c r="BN356" s="10" t="s">
        <v>75</v>
      </c>
      <c r="BO356" s="13">
        <v>1</v>
      </c>
      <c r="BP356" s="13">
        <v>1</v>
      </c>
      <c r="BQ356" s="10" t="s">
        <v>1964</v>
      </c>
      <c r="BR356" s="10" t="s">
        <v>75</v>
      </c>
      <c r="BS356" s="21">
        <v>1</v>
      </c>
      <c r="BT356" s="17" t="s">
        <v>3891</v>
      </c>
      <c r="BU356" s="30">
        <f t="shared" si="5"/>
        <v>1</v>
      </c>
    </row>
    <row r="357" spans="1:73" ht="75" x14ac:dyDescent="0.25">
      <c r="A357" s="9" t="s">
        <v>1814</v>
      </c>
      <c r="B357" s="9" t="s">
        <v>85</v>
      </c>
      <c r="C357" s="10" t="s">
        <v>86</v>
      </c>
      <c r="D357" s="9" t="s">
        <v>87</v>
      </c>
      <c r="E357" s="9" t="s">
        <v>88</v>
      </c>
      <c r="F357" s="9" t="s">
        <v>1932</v>
      </c>
      <c r="G357" s="11">
        <v>9</v>
      </c>
      <c r="H357" s="10" t="s">
        <v>1950</v>
      </c>
      <c r="I357" s="11">
        <v>6</v>
      </c>
      <c r="J357" s="9" t="s">
        <v>1965</v>
      </c>
      <c r="K357" s="10" t="s">
        <v>1927</v>
      </c>
      <c r="L357" s="9" t="s">
        <v>90</v>
      </c>
      <c r="M357" s="9" t="s">
        <v>75</v>
      </c>
      <c r="N357" s="9" t="s">
        <v>75</v>
      </c>
      <c r="O357" s="12"/>
      <c r="P357" s="13">
        <v>1</v>
      </c>
      <c r="Q357" s="10" t="s">
        <v>1884</v>
      </c>
      <c r="R357" s="14">
        <v>45536</v>
      </c>
      <c r="S357" s="14">
        <v>45565</v>
      </c>
      <c r="T357" s="13">
        <v>1</v>
      </c>
      <c r="U357" s="13">
        <v>100</v>
      </c>
      <c r="V357" s="9" t="s">
        <v>75</v>
      </c>
      <c r="W357" s="12"/>
      <c r="X357" s="12"/>
      <c r="Y357" s="10" t="s">
        <v>75</v>
      </c>
      <c r="Z357" s="10" t="s">
        <v>75</v>
      </c>
      <c r="AA357" s="12"/>
      <c r="AB357" s="12"/>
      <c r="AC357" s="10" t="s">
        <v>75</v>
      </c>
      <c r="AD357" s="10" t="s">
        <v>75</v>
      </c>
      <c r="AE357" s="12"/>
      <c r="AF357" s="12"/>
      <c r="AG357" s="10" t="s">
        <v>75</v>
      </c>
      <c r="AH357" s="10" t="s">
        <v>75</v>
      </c>
      <c r="AI357" s="12"/>
      <c r="AJ357" s="12"/>
      <c r="AK357" s="10" t="s">
        <v>75</v>
      </c>
      <c r="AL357" s="10" t="s">
        <v>75</v>
      </c>
      <c r="AM357" s="12"/>
      <c r="AN357" s="12"/>
      <c r="AO357" s="10" t="s">
        <v>75</v>
      </c>
      <c r="AP357" s="10" t="s">
        <v>75</v>
      </c>
      <c r="AQ357" s="12"/>
      <c r="AR357" s="12"/>
      <c r="AS357" s="10" t="s">
        <v>75</v>
      </c>
      <c r="AT357" s="10" t="s">
        <v>75</v>
      </c>
      <c r="AU357" s="12"/>
      <c r="AV357" s="12"/>
      <c r="AW357" s="10" t="s">
        <v>75</v>
      </c>
      <c r="AX357" s="10" t="s">
        <v>75</v>
      </c>
      <c r="AY357" s="12"/>
      <c r="AZ357" s="12"/>
      <c r="BA357" s="10" t="s">
        <v>75</v>
      </c>
      <c r="BB357" s="10" t="s">
        <v>75</v>
      </c>
      <c r="BC357" s="13">
        <v>1</v>
      </c>
      <c r="BD357" s="13">
        <v>1</v>
      </c>
      <c r="BE357" s="10" t="s">
        <v>1966</v>
      </c>
      <c r="BF357" s="10" t="s">
        <v>82</v>
      </c>
      <c r="BG357" s="12"/>
      <c r="BH357" s="12"/>
      <c r="BI357" s="10" t="s">
        <v>75</v>
      </c>
      <c r="BJ357" s="10" t="s">
        <v>75</v>
      </c>
      <c r="BK357" s="12"/>
      <c r="BL357" s="12"/>
      <c r="BM357" s="10" t="s">
        <v>75</v>
      </c>
      <c r="BN357" s="10" t="s">
        <v>75</v>
      </c>
      <c r="BO357" s="12"/>
      <c r="BP357" s="12"/>
      <c r="BQ357" s="10" t="s">
        <v>75</v>
      </c>
      <c r="BR357" s="10" t="s">
        <v>75</v>
      </c>
      <c r="BS357" s="21">
        <v>1</v>
      </c>
      <c r="BT357" s="17" t="s">
        <v>3662</v>
      </c>
      <c r="BU357" s="30">
        <f t="shared" si="5"/>
        <v>1</v>
      </c>
    </row>
    <row r="358" spans="1:73" ht="90" x14ac:dyDescent="0.25">
      <c r="A358" s="9" t="s">
        <v>1814</v>
      </c>
      <c r="B358" s="9" t="s">
        <v>85</v>
      </c>
      <c r="C358" s="10" t="s">
        <v>86</v>
      </c>
      <c r="D358" s="9" t="s">
        <v>87</v>
      </c>
      <c r="E358" s="9" t="s">
        <v>88</v>
      </c>
      <c r="F358" s="9" t="s">
        <v>1932</v>
      </c>
      <c r="G358" s="11">
        <v>9</v>
      </c>
      <c r="H358" s="10" t="s">
        <v>1950</v>
      </c>
      <c r="I358" s="11">
        <v>7</v>
      </c>
      <c r="J358" s="9" t="s">
        <v>1967</v>
      </c>
      <c r="K358" s="10" t="s">
        <v>1968</v>
      </c>
      <c r="L358" s="9" t="s">
        <v>90</v>
      </c>
      <c r="M358" s="9" t="s">
        <v>75</v>
      </c>
      <c r="N358" s="9" t="s">
        <v>75</v>
      </c>
      <c r="O358" s="12"/>
      <c r="P358" s="13">
        <v>1</v>
      </c>
      <c r="Q358" s="10" t="s">
        <v>1884</v>
      </c>
      <c r="R358" s="14">
        <v>45505</v>
      </c>
      <c r="S358" s="14">
        <v>45535</v>
      </c>
      <c r="T358" s="13">
        <v>1</v>
      </c>
      <c r="U358" s="13">
        <v>100</v>
      </c>
      <c r="V358" s="9" t="s">
        <v>75</v>
      </c>
      <c r="W358" s="12"/>
      <c r="X358" s="12"/>
      <c r="Y358" s="10" t="s">
        <v>75</v>
      </c>
      <c r="Z358" s="10" t="s">
        <v>75</v>
      </c>
      <c r="AA358" s="12"/>
      <c r="AB358" s="12"/>
      <c r="AC358" s="10" t="s">
        <v>75</v>
      </c>
      <c r="AD358" s="10" t="s">
        <v>75</v>
      </c>
      <c r="AE358" s="12"/>
      <c r="AF358" s="12"/>
      <c r="AG358" s="10" t="s">
        <v>75</v>
      </c>
      <c r="AH358" s="10" t="s">
        <v>75</v>
      </c>
      <c r="AI358" s="12"/>
      <c r="AJ358" s="12"/>
      <c r="AK358" s="10" t="s">
        <v>75</v>
      </c>
      <c r="AL358" s="10" t="s">
        <v>75</v>
      </c>
      <c r="AM358" s="12"/>
      <c r="AN358" s="12"/>
      <c r="AO358" s="10" t="s">
        <v>75</v>
      </c>
      <c r="AP358" s="10" t="s">
        <v>75</v>
      </c>
      <c r="AQ358" s="12"/>
      <c r="AR358" s="12"/>
      <c r="AS358" s="10" t="s">
        <v>75</v>
      </c>
      <c r="AT358" s="10" t="s">
        <v>75</v>
      </c>
      <c r="AU358" s="12"/>
      <c r="AV358" s="12"/>
      <c r="AW358" s="10" t="s">
        <v>75</v>
      </c>
      <c r="AX358" s="10" t="s">
        <v>75</v>
      </c>
      <c r="AY358" s="13">
        <v>1</v>
      </c>
      <c r="AZ358" s="13">
        <v>1</v>
      </c>
      <c r="BA358" s="10" t="s">
        <v>1969</v>
      </c>
      <c r="BB358" s="10" t="s">
        <v>1833</v>
      </c>
      <c r="BC358" s="12"/>
      <c r="BD358" s="12"/>
      <c r="BE358" s="10" t="s">
        <v>75</v>
      </c>
      <c r="BF358" s="10" t="s">
        <v>75</v>
      </c>
      <c r="BG358" s="12"/>
      <c r="BH358" s="12"/>
      <c r="BI358" s="10" t="s">
        <v>75</v>
      </c>
      <c r="BJ358" s="10" t="s">
        <v>75</v>
      </c>
      <c r="BK358" s="12"/>
      <c r="BL358" s="12"/>
      <c r="BM358" s="10" t="s">
        <v>75</v>
      </c>
      <c r="BN358" s="10" t="s">
        <v>75</v>
      </c>
      <c r="BO358" s="12"/>
      <c r="BP358" s="12"/>
      <c r="BQ358" s="10" t="s">
        <v>75</v>
      </c>
      <c r="BR358" s="10" t="s">
        <v>75</v>
      </c>
      <c r="BS358" s="21">
        <v>1</v>
      </c>
      <c r="BT358" s="17" t="s">
        <v>3654</v>
      </c>
      <c r="BU358" s="30">
        <f t="shared" si="5"/>
        <v>1</v>
      </c>
    </row>
    <row r="359" spans="1:73" ht="75" x14ac:dyDescent="0.25">
      <c r="A359" s="9" t="s">
        <v>1814</v>
      </c>
      <c r="B359" s="9" t="s">
        <v>85</v>
      </c>
      <c r="C359" s="10" t="s">
        <v>86</v>
      </c>
      <c r="D359" s="9" t="s">
        <v>87</v>
      </c>
      <c r="E359" s="9" t="s">
        <v>88</v>
      </c>
      <c r="F359" s="9" t="s">
        <v>1932</v>
      </c>
      <c r="G359" s="11">
        <v>9</v>
      </c>
      <c r="H359" s="10" t="s">
        <v>1950</v>
      </c>
      <c r="I359" s="11">
        <v>8</v>
      </c>
      <c r="J359" s="9" t="s">
        <v>1970</v>
      </c>
      <c r="K359" s="10" t="s">
        <v>1930</v>
      </c>
      <c r="L359" s="9" t="s">
        <v>90</v>
      </c>
      <c r="M359" s="9" t="s">
        <v>75</v>
      </c>
      <c r="N359" s="9" t="s">
        <v>75</v>
      </c>
      <c r="O359" s="12"/>
      <c r="P359" s="13">
        <v>1</v>
      </c>
      <c r="Q359" s="10" t="s">
        <v>1884</v>
      </c>
      <c r="R359" s="14">
        <v>45627</v>
      </c>
      <c r="S359" s="14">
        <v>45657</v>
      </c>
      <c r="T359" s="13">
        <v>1</v>
      </c>
      <c r="U359" s="13">
        <v>100</v>
      </c>
      <c r="V359" s="9" t="s">
        <v>75</v>
      </c>
      <c r="W359" s="12"/>
      <c r="X359" s="12"/>
      <c r="Y359" s="10" t="s">
        <v>75</v>
      </c>
      <c r="Z359" s="10" t="s">
        <v>75</v>
      </c>
      <c r="AA359" s="12"/>
      <c r="AB359" s="12"/>
      <c r="AC359" s="10" t="s">
        <v>75</v>
      </c>
      <c r="AD359" s="10" t="s">
        <v>75</v>
      </c>
      <c r="AE359" s="12"/>
      <c r="AF359" s="12"/>
      <c r="AG359" s="10" t="s">
        <v>75</v>
      </c>
      <c r="AH359" s="10" t="s">
        <v>75</v>
      </c>
      <c r="AI359" s="12"/>
      <c r="AJ359" s="12"/>
      <c r="AK359" s="10" t="s">
        <v>75</v>
      </c>
      <c r="AL359" s="10" t="s">
        <v>75</v>
      </c>
      <c r="AM359" s="12"/>
      <c r="AN359" s="12"/>
      <c r="AO359" s="10" t="s">
        <v>75</v>
      </c>
      <c r="AP359" s="10" t="s">
        <v>75</v>
      </c>
      <c r="AQ359" s="12"/>
      <c r="AR359" s="12"/>
      <c r="AS359" s="10" t="s">
        <v>75</v>
      </c>
      <c r="AT359" s="10" t="s">
        <v>75</v>
      </c>
      <c r="AU359" s="12"/>
      <c r="AV359" s="12"/>
      <c r="AW359" s="10" t="s">
        <v>75</v>
      </c>
      <c r="AX359" s="10" t="s">
        <v>75</v>
      </c>
      <c r="AY359" s="12"/>
      <c r="AZ359" s="12"/>
      <c r="BA359" s="10" t="s">
        <v>75</v>
      </c>
      <c r="BB359" s="10" t="s">
        <v>75</v>
      </c>
      <c r="BC359" s="12"/>
      <c r="BD359" s="12"/>
      <c r="BE359" s="10" t="s">
        <v>75</v>
      </c>
      <c r="BF359" s="10" t="s">
        <v>75</v>
      </c>
      <c r="BG359" s="12"/>
      <c r="BH359" s="12"/>
      <c r="BI359" s="10" t="s">
        <v>75</v>
      </c>
      <c r="BJ359" s="10" t="s">
        <v>75</v>
      </c>
      <c r="BK359" s="12"/>
      <c r="BL359" s="12"/>
      <c r="BM359" s="10" t="s">
        <v>75</v>
      </c>
      <c r="BN359" s="10" t="s">
        <v>75</v>
      </c>
      <c r="BO359" s="13">
        <v>1</v>
      </c>
      <c r="BP359" s="13">
        <v>1</v>
      </c>
      <c r="BQ359" s="10" t="s">
        <v>1971</v>
      </c>
      <c r="BR359" s="10" t="s">
        <v>75</v>
      </c>
      <c r="BS359" s="21">
        <v>1</v>
      </c>
      <c r="BT359" s="17" t="s">
        <v>3892</v>
      </c>
      <c r="BU359" s="30">
        <f t="shared" si="5"/>
        <v>1</v>
      </c>
    </row>
    <row r="360" spans="1:73" ht="90" x14ac:dyDescent="0.25">
      <c r="A360" s="9" t="s">
        <v>1814</v>
      </c>
      <c r="B360" s="9" t="s">
        <v>85</v>
      </c>
      <c r="C360" s="10" t="s">
        <v>86</v>
      </c>
      <c r="D360" s="9" t="s">
        <v>87</v>
      </c>
      <c r="E360" s="9" t="s">
        <v>88</v>
      </c>
      <c r="F360" s="9" t="s">
        <v>1932</v>
      </c>
      <c r="G360" s="11">
        <v>10</v>
      </c>
      <c r="H360" s="10" t="s">
        <v>1972</v>
      </c>
      <c r="I360" s="11">
        <v>1</v>
      </c>
      <c r="J360" s="9" t="s">
        <v>1973</v>
      </c>
      <c r="K360" s="10" t="s">
        <v>1874</v>
      </c>
      <c r="L360" s="9" t="s">
        <v>90</v>
      </c>
      <c r="M360" s="9" t="s">
        <v>75</v>
      </c>
      <c r="N360" s="9" t="s">
        <v>75</v>
      </c>
      <c r="O360" s="12"/>
      <c r="P360" s="13">
        <v>2</v>
      </c>
      <c r="Q360" s="10" t="s">
        <v>1884</v>
      </c>
      <c r="R360" s="14">
        <v>45536</v>
      </c>
      <c r="S360" s="14">
        <v>45565</v>
      </c>
      <c r="T360" s="13">
        <v>2</v>
      </c>
      <c r="U360" s="13">
        <v>100</v>
      </c>
      <c r="V360" s="9" t="s">
        <v>75</v>
      </c>
      <c r="W360" s="12"/>
      <c r="X360" s="12"/>
      <c r="Y360" s="10" t="s">
        <v>75</v>
      </c>
      <c r="Z360" s="10" t="s">
        <v>75</v>
      </c>
      <c r="AA360" s="12"/>
      <c r="AB360" s="12"/>
      <c r="AC360" s="10" t="s">
        <v>75</v>
      </c>
      <c r="AD360" s="10" t="s">
        <v>75</v>
      </c>
      <c r="AE360" s="12"/>
      <c r="AF360" s="12"/>
      <c r="AG360" s="10" t="s">
        <v>75</v>
      </c>
      <c r="AH360" s="10" t="s">
        <v>75</v>
      </c>
      <c r="AI360" s="12"/>
      <c r="AJ360" s="12"/>
      <c r="AK360" s="10" t="s">
        <v>75</v>
      </c>
      <c r="AL360" s="10" t="s">
        <v>75</v>
      </c>
      <c r="AM360" s="12"/>
      <c r="AN360" s="12"/>
      <c r="AO360" s="10" t="s">
        <v>75</v>
      </c>
      <c r="AP360" s="10" t="s">
        <v>75</v>
      </c>
      <c r="AQ360" s="12"/>
      <c r="AR360" s="12"/>
      <c r="AS360" s="10" t="s">
        <v>75</v>
      </c>
      <c r="AT360" s="10" t="s">
        <v>75</v>
      </c>
      <c r="AU360" s="12"/>
      <c r="AV360" s="12"/>
      <c r="AW360" s="10" t="s">
        <v>75</v>
      </c>
      <c r="AX360" s="10" t="s">
        <v>75</v>
      </c>
      <c r="AY360" s="12"/>
      <c r="AZ360" s="12"/>
      <c r="BA360" s="10" t="s">
        <v>75</v>
      </c>
      <c r="BB360" s="10" t="s">
        <v>75</v>
      </c>
      <c r="BC360" s="13">
        <v>1</v>
      </c>
      <c r="BD360" s="13">
        <v>1</v>
      </c>
      <c r="BE360" s="10" t="s">
        <v>1974</v>
      </c>
      <c r="BF360" s="10" t="s">
        <v>82</v>
      </c>
      <c r="BG360" s="12"/>
      <c r="BH360" s="12"/>
      <c r="BI360" s="10" t="s">
        <v>75</v>
      </c>
      <c r="BJ360" s="10" t="s">
        <v>75</v>
      </c>
      <c r="BK360" s="12"/>
      <c r="BL360" s="12"/>
      <c r="BM360" s="10" t="s">
        <v>75</v>
      </c>
      <c r="BN360" s="10" t="s">
        <v>75</v>
      </c>
      <c r="BO360" s="13">
        <v>1</v>
      </c>
      <c r="BP360" s="13">
        <v>1</v>
      </c>
      <c r="BQ360" s="10" t="s">
        <v>1975</v>
      </c>
      <c r="BR360" s="10" t="s">
        <v>82</v>
      </c>
      <c r="BS360" s="21">
        <v>2</v>
      </c>
      <c r="BT360" s="17" t="s">
        <v>3663</v>
      </c>
      <c r="BU360" s="30">
        <f t="shared" si="5"/>
        <v>1</v>
      </c>
    </row>
    <row r="361" spans="1:73" ht="75" x14ac:dyDescent="0.25">
      <c r="A361" s="9" t="s">
        <v>1814</v>
      </c>
      <c r="B361" s="9" t="s">
        <v>85</v>
      </c>
      <c r="C361" s="10" t="s">
        <v>86</v>
      </c>
      <c r="D361" s="9" t="s">
        <v>87</v>
      </c>
      <c r="E361" s="9" t="s">
        <v>88</v>
      </c>
      <c r="F361" s="9" t="s">
        <v>1932</v>
      </c>
      <c r="G361" s="11">
        <v>11</v>
      </c>
      <c r="H361" s="10" t="s">
        <v>1902</v>
      </c>
      <c r="I361" s="11">
        <v>1</v>
      </c>
      <c r="J361" s="9" t="s">
        <v>1976</v>
      </c>
      <c r="K361" s="10" t="s">
        <v>1977</v>
      </c>
      <c r="L361" s="9" t="s">
        <v>90</v>
      </c>
      <c r="M361" s="9" t="s">
        <v>75</v>
      </c>
      <c r="N361" s="9" t="s">
        <v>75</v>
      </c>
      <c r="O361" s="12"/>
      <c r="P361" s="13">
        <v>1</v>
      </c>
      <c r="Q361" s="10" t="s">
        <v>1884</v>
      </c>
      <c r="R361" s="14">
        <v>45627</v>
      </c>
      <c r="S361" s="14">
        <v>45657</v>
      </c>
      <c r="T361" s="13">
        <v>1</v>
      </c>
      <c r="U361" s="13">
        <v>100</v>
      </c>
      <c r="V361" s="9" t="s">
        <v>75</v>
      </c>
      <c r="W361" s="12"/>
      <c r="X361" s="12"/>
      <c r="Y361" s="10" t="s">
        <v>75</v>
      </c>
      <c r="Z361" s="10" t="s">
        <v>75</v>
      </c>
      <c r="AA361" s="12"/>
      <c r="AB361" s="12"/>
      <c r="AC361" s="10" t="s">
        <v>75</v>
      </c>
      <c r="AD361" s="10" t="s">
        <v>75</v>
      </c>
      <c r="AE361" s="12"/>
      <c r="AF361" s="12"/>
      <c r="AG361" s="10" t="s">
        <v>75</v>
      </c>
      <c r="AH361" s="10" t="s">
        <v>75</v>
      </c>
      <c r="AI361" s="12"/>
      <c r="AJ361" s="12"/>
      <c r="AK361" s="10" t="s">
        <v>75</v>
      </c>
      <c r="AL361" s="10" t="s">
        <v>75</v>
      </c>
      <c r="AM361" s="12"/>
      <c r="AN361" s="12"/>
      <c r="AO361" s="10" t="s">
        <v>75</v>
      </c>
      <c r="AP361" s="10" t="s">
        <v>75</v>
      </c>
      <c r="AQ361" s="12"/>
      <c r="AR361" s="12"/>
      <c r="AS361" s="10" t="s">
        <v>75</v>
      </c>
      <c r="AT361" s="10" t="s">
        <v>75</v>
      </c>
      <c r="AU361" s="12"/>
      <c r="AV361" s="12"/>
      <c r="AW361" s="10" t="s">
        <v>75</v>
      </c>
      <c r="AX361" s="10" t="s">
        <v>75</v>
      </c>
      <c r="AY361" s="12"/>
      <c r="AZ361" s="12"/>
      <c r="BA361" s="10" t="s">
        <v>75</v>
      </c>
      <c r="BB361" s="10" t="s">
        <v>75</v>
      </c>
      <c r="BC361" s="12"/>
      <c r="BD361" s="12"/>
      <c r="BE361" s="10" t="s">
        <v>75</v>
      </c>
      <c r="BF361" s="10" t="s">
        <v>75</v>
      </c>
      <c r="BG361" s="12"/>
      <c r="BH361" s="12"/>
      <c r="BI361" s="10" t="s">
        <v>75</v>
      </c>
      <c r="BJ361" s="10" t="s">
        <v>75</v>
      </c>
      <c r="BK361" s="12"/>
      <c r="BL361" s="12"/>
      <c r="BM361" s="10" t="s">
        <v>75</v>
      </c>
      <c r="BN361" s="10" t="s">
        <v>75</v>
      </c>
      <c r="BO361" s="13">
        <v>1</v>
      </c>
      <c r="BP361" s="13">
        <v>1</v>
      </c>
      <c r="BQ361" s="9" t="s">
        <v>1978</v>
      </c>
      <c r="BR361" s="10" t="s">
        <v>82</v>
      </c>
      <c r="BS361" s="21">
        <v>1</v>
      </c>
      <c r="BT361" s="17" t="s">
        <v>3684</v>
      </c>
      <c r="BU361" s="30">
        <f t="shared" si="5"/>
        <v>1</v>
      </c>
    </row>
    <row r="362" spans="1:73" ht="90" x14ac:dyDescent="0.25">
      <c r="A362" s="9" t="s">
        <v>1814</v>
      </c>
      <c r="B362" s="9" t="s">
        <v>85</v>
      </c>
      <c r="C362" s="10" t="s">
        <v>86</v>
      </c>
      <c r="D362" s="9" t="s">
        <v>87</v>
      </c>
      <c r="E362" s="9" t="s">
        <v>88</v>
      </c>
      <c r="F362" s="9" t="s">
        <v>1979</v>
      </c>
      <c r="G362" s="11">
        <v>3</v>
      </c>
      <c r="H362" s="10" t="s">
        <v>1843</v>
      </c>
      <c r="I362" s="11">
        <v>1</v>
      </c>
      <c r="J362" s="9" t="s">
        <v>1980</v>
      </c>
      <c r="K362" s="10" t="s">
        <v>1534</v>
      </c>
      <c r="L362" s="9" t="s">
        <v>90</v>
      </c>
      <c r="M362" s="9" t="s">
        <v>75</v>
      </c>
      <c r="N362" s="9" t="s">
        <v>75</v>
      </c>
      <c r="O362" s="12"/>
      <c r="P362" s="13">
        <v>1</v>
      </c>
      <c r="Q362" s="10" t="s">
        <v>1827</v>
      </c>
      <c r="R362" s="14">
        <v>45566</v>
      </c>
      <c r="S362" s="14">
        <v>45596</v>
      </c>
      <c r="T362" s="13">
        <v>1</v>
      </c>
      <c r="U362" s="13">
        <v>100</v>
      </c>
      <c r="V362" s="9" t="s">
        <v>75</v>
      </c>
      <c r="W362" s="12"/>
      <c r="X362" s="12"/>
      <c r="Y362" s="10" t="s">
        <v>75</v>
      </c>
      <c r="Z362" s="10" t="s">
        <v>75</v>
      </c>
      <c r="AA362" s="12"/>
      <c r="AB362" s="12"/>
      <c r="AC362" s="10" t="s">
        <v>75</v>
      </c>
      <c r="AD362" s="10" t="s">
        <v>75</v>
      </c>
      <c r="AE362" s="12"/>
      <c r="AF362" s="12"/>
      <c r="AG362" s="10" t="s">
        <v>75</v>
      </c>
      <c r="AH362" s="10" t="s">
        <v>75</v>
      </c>
      <c r="AI362" s="12"/>
      <c r="AJ362" s="12"/>
      <c r="AK362" s="10" t="s">
        <v>75</v>
      </c>
      <c r="AL362" s="10" t="s">
        <v>75</v>
      </c>
      <c r="AM362" s="12"/>
      <c r="AN362" s="12"/>
      <c r="AO362" s="10" t="s">
        <v>75</v>
      </c>
      <c r="AP362" s="10" t="s">
        <v>75</v>
      </c>
      <c r="AQ362" s="12"/>
      <c r="AR362" s="12"/>
      <c r="AS362" s="10" t="s">
        <v>75</v>
      </c>
      <c r="AT362" s="10" t="s">
        <v>75</v>
      </c>
      <c r="AU362" s="12"/>
      <c r="AV362" s="12"/>
      <c r="AW362" s="10" t="s">
        <v>75</v>
      </c>
      <c r="AX362" s="10" t="s">
        <v>75</v>
      </c>
      <c r="AY362" s="12"/>
      <c r="AZ362" s="12"/>
      <c r="BA362" s="10" t="s">
        <v>75</v>
      </c>
      <c r="BB362" s="10" t="s">
        <v>75</v>
      </c>
      <c r="BC362" s="12"/>
      <c r="BD362" s="12"/>
      <c r="BE362" s="10" t="s">
        <v>75</v>
      </c>
      <c r="BF362" s="10" t="s">
        <v>75</v>
      </c>
      <c r="BG362" s="13">
        <v>1</v>
      </c>
      <c r="BH362" s="13">
        <v>1</v>
      </c>
      <c r="BI362" s="10" t="s">
        <v>1981</v>
      </c>
      <c r="BJ362" s="10" t="s">
        <v>82</v>
      </c>
      <c r="BK362" s="12"/>
      <c r="BL362" s="12"/>
      <c r="BM362" s="10" t="s">
        <v>75</v>
      </c>
      <c r="BN362" s="10" t="s">
        <v>75</v>
      </c>
      <c r="BO362" s="12"/>
      <c r="BP362" s="12"/>
      <c r="BQ362" s="10" t="s">
        <v>75</v>
      </c>
      <c r="BR362" s="10" t="s">
        <v>75</v>
      </c>
      <c r="BS362" s="21">
        <v>1</v>
      </c>
      <c r="BT362" s="17" t="s">
        <v>3672</v>
      </c>
      <c r="BU362" s="30">
        <f t="shared" si="5"/>
        <v>1</v>
      </c>
    </row>
    <row r="363" spans="1:73" ht="150" x14ac:dyDescent="0.25">
      <c r="A363" s="9" t="s">
        <v>1814</v>
      </c>
      <c r="B363" s="9" t="s">
        <v>85</v>
      </c>
      <c r="C363" s="10" t="s">
        <v>86</v>
      </c>
      <c r="D363" s="9" t="s">
        <v>87</v>
      </c>
      <c r="E363" s="9" t="s">
        <v>88</v>
      </c>
      <c r="F363" s="9" t="s">
        <v>1979</v>
      </c>
      <c r="G363" s="11">
        <v>3</v>
      </c>
      <c r="H363" s="10" t="s">
        <v>1843</v>
      </c>
      <c r="I363" s="11">
        <v>2</v>
      </c>
      <c r="J363" s="9" t="s">
        <v>1982</v>
      </c>
      <c r="K363" s="10" t="s">
        <v>1983</v>
      </c>
      <c r="L363" s="9" t="s">
        <v>90</v>
      </c>
      <c r="M363" s="9" t="s">
        <v>75</v>
      </c>
      <c r="N363" s="9" t="s">
        <v>75</v>
      </c>
      <c r="O363" s="12"/>
      <c r="P363" s="13">
        <v>1</v>
      </c>
      <c r="Q363" s="10" t="s">
        <v>1827</v>
      </c>
      <c r="R363" s="14">
        <v>45566</v>
      </c>
      <c r="S363" s="14">
        <v>45596</v>
      </c>
      <c r="T363" s="13">
        <v>1</v>
      </c>
      <c r="U363" s="13">
        <v>100</v>
      </c>
      <c r="V363" s="9" t="s">
        <v>75</v>
      </c>
      <c r="W363" s="12"/>
      <c r="X363" s="12"/>
      <c r="Y363" s="10" t="s">
        <v>75</v>
      </c>
      <c r="Z363" s="10" t="s">
        <v>75</v>
      </c>
      <c r="AA363" s="12"/>
      <c r="AB363" s="12"/>
      <c r="AC363" s="10" t="s">
        <v>75</v>
      </c>
      <c r="AD363" s="10" t="s">
        <v>75</v>
      </c>
      <c r="AE363" s="12"/>
      <c r="AF363" s="12"/>
      <c r="AG363" s="10" t="s">
        <v>75</v>
      </c>
      <c r="AH363" s="10" t="s">
        <v>75</v>
      </c>
      <c r="AI363" s="12"/>
      <c r="AJ363" s="12"/>
      <c r="AK363" s="10" t="s">
        <v>75</v>
      </c>
      <c r="AL363" s="10" t="s">
        <v>75</v>
      </c>
      <c r="AM363" s="12"/>
      <c r="AN363" s="12"/>
      <c r="AO363" s="10" t="s">
        <v>75</v>
      </c>
      <c r="AP363" s="10" t="s">
        <v>75</v>
      </c>
      <c r="AQ363" s="12"/>
      <c r="AR363" s="12"/>
      <c r="AS363" s="10" t="s">
        <v>75</v>
      </c>
      <c r="AT363" s="10" t="s">
        <v>75</v>
      </c>
      <c r="AU363" s="12"/>
      <c r="AV363" s="12"/>
      <c r="AW363" s="10" t="s">
        <v>75</v>
      </c>
      <c r="AX363" s="10" t="s">
        <v>75</v>
      </c>
      <c r="AY363" s="12"/>
      <c r="AZ363" s="12"/>
      <c r="BA363" s="10" t="s">
        <v>75</v>
      </c>
      <c r="BB363" s="10" t="s">
        <v>75</v>
      </c>
      <c r="BC363" s="12"/>
      <c r="BD363" s="12"/>
      <c r="BE363" s="10" t="s">
        <v>75</v>
      </c>
      <c r="BF363" s="10" t="s">
        <v>75</v>
      </c>
      <c r="BG363" s="13">
        <v>1</v>
      </c>
      <c r="BH363" s="13">
        <v>1</v>
      </c>
      <c r="BI363" s="10" t="s">
        <v>1984</v>
      </c>
      <c r="BJ363" s="10" t="s">
        <v>82</v>
      </c>
      <c r="BK363" s="12"/>
      <c r="BL363" s="12"/>
      <c r="BM363" s="10" t="s">
        <v>75</v>
      </c>
      <c r="BN363" s="10" t="s">
        <v>75</v>
      </c>
      <c r="BO363" s="12"/>
      <c r="BP363" s="12"/>
      <c r="BQ363" s="10" t="s">
        <v>75</v>
      </c>
      <c r="BR363" s="10" t="s">
        <v>75</v>
      </c>
      <c r="BS363" s="21">
        <v>1</v>
      </c>
      <c r="BT363" s="17" t="s">
        <v>3673</v>
      </c>
      <c r="BU363" s="30">
        <f t="shared" si="5"/>
        <v>1</v>
      </c>
    </row>
    <row r="364" spans="1:73" ht="90" x14ac:dyDescent="0.25">
      <c r="A364" s="9" t="s">
        <v>1814</v>
      </c>
      <c r="B364" s="9" t="s">
        <v>85</v>
      </c>
      <c r="C364" s="10" t="s">
        <v>86</v>
      </c>
      <c r="D364" s="9" t="s">
        <v>87</v>
      </c>
      <c r="E364" s="9" t="s">
        <v>88</v>
      </c>
      <c r="F364" s="9" t="s">
        <v>1979</v>
      </c>
      <c r="G364" s="11">
        <v>3</v>
      </c>
      <c r="H364" s="10" t="s">
        <v>1843</v>
      </c>
      <c r="I364" s="11">
        <v>3</v>
      </c>
      <c r="J364" s="9" t="s">
        <v>1985</v>
      </c>
      <c r="K364" s="10" t="s">
        <v>1845</v>
      </c>
      <c r="L364" s="9" t="s">
        <v>90</v>
      </c>
      <c r="M364" s="9" t="s">
        <v>75</v>
      </c>
      <c r="N364" s="9" t="s">
        <v>75</v>
      </c>
      <c r="O364" s="12"/>
      <c r="P364" s="13">
        <v>1</v>
      </c>
      <c r="Q364" s="10" t="s">
        <v>1827</v>
      </c>
      <c r="R364" s="14">
        <v>45597</v>
      </c>
      <c r="S364" s="14">
        <v>45626</v>
      </c>
      <c r="T364" s="13">
        <v>1</v>
      </c>
      <c r="U364" s="13">
        <v>100</v>
      </c>
      <c r="V364" s="9" t="s">
        <v>75</v>
      </c>
      <c r="W364" s="12"/>
      <c r="X364" s="12"/>
      <c r="Y364" s="10" t="s">
        <v>75</v>
      </c>
      <c r="Z364" s="10" t="s">
        <v>75</v>
      </c>
      <c r="AA364" s="12"/>
      <c r="AB364" s="12"/>
      <c r="AC364" s="10" t="s">
        <v>75</v>
      </c>
      <c r="AD364" s="10" t="s">
        <v>75</v>
      </c>
      <c r="AE364" s="12"/>
      <c r="AF364" s="12"/>
      <c r="AG364" s="10" t="s">
        <v>75</v>
      </c>
      <c r="AH364" s="10" t="s">
        <v>75</v>
      </c>
      <c r="AI364" s="12"/>
      <c r="AJ364" s="12"/>
      <c r="AK364" s="10" t="s">
        <v>75</v>
      </c>
      <c r="AL364" s="10" t="s">
        <v>75</v>
      </c>
      <c r="AM364" s="12"/>
      <c r="AN364" s="12"/>
      <c r="AO364" s="10" t="s">
        <v>75</v>
      </c>
      <c r="AP364" s="10" t="s">
        <v>75</v>
      </c>
      <c r="AQ364" s="12"/>
      <c r="AR364" s="12"/>
      <c r="AS364" s="10" t="s">
        <v>75</v>
      </c>
      <c r="AT364" s="10" t="s">
        <v>75</v>
      </c>
      <c r="AU364" s="12"/>
      <c r="AV364" s="12"/>
      <c r="AW364" s="10" t="s">
        <v>75</v>
      </c>
      <c r="AX364" s="10" t="s">
        <v>75</v>
      </c>
      <c r="AY364" s="12"/>
      <c r="AZ364" s="12"/>
      <c r="BA364" s="10" t="s">
        <v>75</v>
      </c>
      <c r="BB364" s="10" t="s">
        <v>75</v>
      </c>
      <c r="BC364" s="12"/>
      <c r="BD364" s="12"/>
      <c r="BE364" s="10" t="s">
        <v>75</v>
      </c>
      <c r="BF364" s="10" t="s">
        <v>75</v>
      </c>
      <c r="BG364" s="12"/>
      <c r="BH364" s="12"/>
      <c r="BI364" s="10" t="s">
        <v>75</v>
      </c>
      <c r="BJ364" s="10" t="s">
        <v>75</v>
      </c>
      <c r="BK364" s="13">
        <v>1</v>
      </c>
      <c r="BL364" s="13">
        <v>1</v>
      </c>
      <c r="BM364" s="10" t="s">
        <v>1986</v>
      </c>
      <c r="BN364" s="10" t="s">
        <v>82</v>
      </c>
      <c r="BO364" s="12"/>
      <c r="BP364" s="12"/>
      <c r="BQ364" s="10" t="s">
        <v>75</v>
      </c>
      <c r="BR364" s="10" t="s">
        <v>75</v>
      </c>
      <c r="BS364" s="21">
        <v>1</v>
      </c>
      <c r="BT364" s="17" t="s">
        <v>3679</v>
      </c>
      <c r="BU364" s="30">
        <f t="shared" si="5"/>
        <v>1</v>
      </c>
    </row>
    <row r="365" spans="1:73" ht="135" x14ac:dyDescent="0.25">
      <c r="A365" s="9" t="s">
        <v>1814</v>
      </c>
      <c r="B365" s="9" t="s">
        <v>85</v>
      </c>
      <c r="C365" s="10" t="s">
        <v>86</v>
      </c>
      <c r="D365" s="9" t="s">
        <v>87</v>
      </c>
      <c r="E365" s="9" t="s">
        <v>88</v>
      </c>
      <c r="F365" s="9" t="s">
        <v>1979</v>
      </c>
      <c r="G365" s="11">
        <v>3</v>
      </c>
      <c r="H365" s="10" t="s">
        <v>1843</v>
      </c>
      <c r="I365" s="11">
        <v>4</v>
      </c>
      <c r="J365" s="9" t="s">
        <v>1987</v>
      </c>
      <c r="K365" s="10" t="s">
        <v>1988</v>
      </c>
      <c r="L365" s="9" t="s">
        <v>90</v>
      </c>
      <c r="M365" s="9" t="s">
        <v>75</v>
      </c>
      <c r="N365" s="9" t="s">
        <v>75</v>
      </c>
      <c r="O365" s="12"/>
      <c r="P365" s="13">
        <v>1</v>
      </c>
      <c r="Q365" s="10" t="s">
        <v>1827</v>
      </c>
      <c r="R365" s="14">
        <v>45627</v>
      </c>
      <c r="S365" s="14">
        <v>45657</v>
      </c>
      <c r="T365" s="13">
        <v>1</v>
      </c>
      <c r="U365" s="13">
        <v>100</v>
      </c>
      <c r="V365" s="9" t="s">
        <v>75</v>
      </c>
      <c r="W365" s="12"/>
      <c r="X365" s="12"/>
      <c r="Y365" s="10" t="s">
        <v>75</v>
      </c>
      <c r="Z365" s="10" t="s">
        <v>75</v>
      </c>
      <c r="AA365" s="12"/>
      <c r="AB365" s="12"/>
      <c r="AC365" s="10" t="s">
        <v>75</v>
      </c>
      <c r="AD365" s="10" t="s">
        <v>75</v>
      </c>
      <c r="AE365" s="12"/>
      <c r="AF365" s="12"/>
      <c r="AG365" s="10" t="s">
        <v>75</v>
      </c>
      <c r="AH365" s="10" t="s">
        <v>75</v>
      </c>
      <c r="AI365" s="12"/>
      <c r="AJ365" s="12"/>
      <c r="AK365" s="10" t="s">
        <v>75</v>
      </c>
      <c r="AL365" s="10" t="s">
        <v>75</v>
      </c>
      <c r="AM365" s="12"/>
      <c r="AN365" s="12"/>
      <c r="AO365" s="10" t="s">
        <v>75</v>
      </c>
      <c r="AP365" s="10" t="s">
        <v>75</v>
      </c>
      <c r="AQ365" s="12"/>
      <c r="AR365" s="12"/>
      <c r="AS365" s="10" t="s">
        <v>75</v>
      </c>
      <c r="AT365" s="10" t="s">
        <v>75</v>
      </c>
      <c r="AU365" s="12"/>
      <c r="AV365" s="12"/>
      <c r="AW365" s="10" t="s">
        <v>75</v>
      </c>
      <c r="AX365" s="10" t="s">
        <v>75</v>
      </c>
      <c r="AY365" s="12"/>
      <c r="AZ365" s="12"/>
      <c r="BA365" s="10" t="s">
        <v>75</v>
      </c>
      <c r="BB365" s="10" t="s">
        <v>75</v>
      </c>
      <c r="BC365" s="12"/>
      <c r="BD365" s="12"/>
      <c r="BE365" s="10" t="s">
        <v>75</v>
      </c>
      <c r="BF365" s="10" t="s">
        <v>75</v>
      </c>
      <c r="BG365" s="12"/>
      <c r="BH365" s="12"/>
      <c r="BI365" s="10" t="s">
        <v>75</v>
      </c>
      <c r="BJ365" s="10" t="s">
        <v>75</v>
      </c>
      <c r="BK365" s="12"/>
      <c r="BL365" s="12"/>
      <c r="BM365" s="10" t="s">
        <v>75</v>
      </c>
      <c r="BN365" s="10" t="s">
        <v>75</v>
      </c>
      <c r="BO365" s="13">
        <v>1</v>
      </c>
      <c r="BP365" s="13">
        <v>1</v>
      </c>
      <c r="BQ365" s="10" t="s">
        <v>1989</v>
      </c>
      <c r="BR365" s="10" t="s">
        <v>82</v>
      </c>
      <c r="BS365" s="21">
        <v>1</v>
      </c>
      <c r="BT365" s="17" t="s">
        <v>3685</v>
      </c>
      <c r="BU365" s="30">
        <f t="shared" si="5"/>
        <v>1</v>
      </c>
    </row>
    <row r="366" spans="1:73" ht="135" x14ac:dyDescent="0.25">
      <c r="A366" s="9" t="s">
        <v>1814</v>
      </c>
      <c r="B366" s="9" t="s">
        <v>85</v>
      </c>
      <c r="C366" s="10" t="s">
        <v>86</v>
      </c>
      <c r="D366" s="9" t="s">
        <v>87</v>
      </c>
      <c r="E366" s="9" t="s">
        <v>88</v>
      </c>
      <c r="F366" s="9" t="s">
        <v>1979</v>
      </c>
      <c r="G366" s="11">
        <v>4</v>
      </c>
      <c r="H366" s="10" t="s">
        <v>1990</v>
      </c>
      <c r="I366" s="11">
        <v>1</v>
      </c>
      <c r="J366" s="9" t="s">
        <v>1991</v>
      </c>
      <c r="K366" s="10" t="s">
        <v>1852</v>
      </c>
      <c r="L366" s="9" t="s">
        <v>90</v>
      </c>
      <c r="M366" s="9" t="s">
        <v>75</v>
      </c>
      <c r="N366" s="9" t="s">
        <v>75</v>
      </c>
      <c r="O366" s="12"/>
      <c r="P366" s="13">
        <v>1</v>
      </c>
      <c r="Q366" s="10" t="s">
        <v>1827</v>
      </c>
      <c r="R366" s="14">
        <v>45566</v>
      </c>
      <c r="S366" s="14">
        <v>45596</v>
      </c>
      <c r="T366" s="13">
        <v>1</v>
      </c>
      <c r="U366" s="13">
        <v>100</v>
      </c>
      <c r="V366" s="9" t="s">
        <v>75</v>
      </c>
      <c r="W366" s="12"/>
      <c r="X366" s="12"/>
      <c r="Y366" s="10" t="s">
        <v>75</v>
      </c>
      <c r="Z366" s="10" t="s">
        <v>75</v>
      </c>
      <c r="AA366" s="12"/>
      <c r="AB366" s="12"/>
      <c r="AC366" s="10" t="s">
        <v>75</v>
      </c>
      <c r="AD366" s="10" t="s">
        <v>75</v>
      </c>
      <c r="AE366" s="12"/>
      <c r="AF366" s="12"/>
      <c r="AG366" s="10" t="s">
        <v>75</v>
      </c>
      <c r="AH366" s="10" t="s">
        <v>75</v>
      </c>
      <c r="AI366" s="12"/>
      <c r="AJ366" s="12"/>
      <c r="AK366" s="10" t="s">
        <v>75</v>
      </c>
      <c r="AL366" s="10" t="s">
        <v>75</v>
      </c>
      <c r="AM366" s="12"/>
      <c r="AN366" s="12"/>
      <c r="AO366" s="10" t="s">
        <v>75</v>
      </c>
      <c r="AP366" s="10" t="s">
        <v>75</v>
      </c>
      <c r="AQ366" s="12"/>
      <c r="AR366" s="12"/>
      <c r="AS366" s="10" t="s">
        <v>75</v>
      </c>
      <c r="AT366" s="10" t="s">
        <v>75</v>
      </c>
      <c r="AU366" s="12"/>
      <c r="AV366" s="12"/>
      <c r="AW366" s="10" t="s">
        <v>75</v>
      </c>
      <c r="AX366" s="10" t="s">
        <v>75</v>
      </c>
      <c r="AY366" s="12"/>
      <c r="AZ366" s="12"/>
      <c r="BA366" s="10" t="s">
        <v>75</v>
      </c>
      <c r="BB366" s="10" t="s">
        <v>75</v>
      </c>
      <c r="BC366" s="12"/>
      <c r="BD366" s="12"/>
      <c r="BE366" s="10" t="s">
        <v>75</v>
      </c>
      <c r="BF366" s="10" t="s">
        <v>75</v>
      </c>
      <c r="BG366" s="13">
        <v>1</v>
      </c>
      <c r="BH366" s="13">
        <v>1</v>
      </c>
      <c r="BI366" s="10" t="s">
        <v>1992</v>
      </c>
      <c r="BJ366" s="10" t="s">
        <v>82</v>
      </c>
      <c r="BK366" s="12"/>
      <c r="BL366" s="12"/>
      <c r="BM366" s="10" t="s">
        <v>75</v>
      </c>
      <c r="BN366" s="10" t="s">
        <v>75</v>
      </c>
      <c r="BO366" s="12"/>
      <c r="BP366" s="12"/>
      <c r="BQ366" s="10" t="s">
        <v>75</v>
      </c>
      <c r="BR366" s="10" t="s">
        <v>75</v>
      </c>
      <c r="BS366" s="21">
        <v>1</v>
      </c>
      <c r="BT366" s="17" t="s">
        <v>3674</v>
      </c>
      <c r="BU366" s="30">
        <f t="shared" si="5"/>
        <v>1</v>
      </c>
    </row>
    <row r="367" spans="1:73" ht="105" x14ac:dyDescent="0.25">
      <c r="A367" s="9" t="s">
        <v>1814</v>
      </c>
      <c r="B367" s="9" t="s">
        <v>85</v>
      </c>
      <c r="C367" s="10" t="s">
        <v>86</v>
      </c>
      <c r="D367" s="9" t="s">
        <v>87</v>
      </c>
      <c r="E367" s="9" t="s">
        <v>88</v>
      </c>
      <c r="F367" s="9" t="s">
        <v>1979</v>
      </c>
      <c r="G367" s="11">
        <v>5</v>
      </c>
      <c r="H367" s="10" t="s">
        <v>1993</v>
      </c>
      <c r="I367" s="11">
        <v>1</v>
      </c>
      <c r="J367" s="9" t="s">
        <v>1859</v>
      </c>
      <c r="K367" s="10" t="s">
        <v>1860</v>
      </c>
      <c r="L367" s="9" t="s">
        <v>90</v>
      </c>
      <c r="M367" s="9" t="s">
        <v>75</v>
      </c>
      <c r="N367" s="9" t="s">
        <v>75</v>
      </c>
      <c r="O367" s="12"/>
      <c r="P367" s="13">
        <v>2</v>
      </c>
      <c r="Q367" s="10" t="s">
        <v>1827</v>
      </c>
      <c r="R367" s="14">
        <v>45536</v>
      </c>
      <c r="S367" s="14">
        <v>45565</v>
      </c>
      <c r="T367" s="13">
        <v>2</v>
      </c>
      <c r="U367" s="13">
        <v>100</v>
      </c>
      <c r="V367" s="9" t="s">
        <v>75</v>
      </c>
      <c r="W367" s="12"/>
      <c r="X367" s="12"/>
      <c r="Y367" s="10" t="s">
        <v>75</v>
      </c>
      <c r="Z367" s="10" t="s">
        <v>75</v>
      </c>
      <c r="AA367" s="12"/>
      <c r="AB367" s="12"/>
      <c r="AC367" s="10" t="s">
        <v>75</v>
      </c>
      <c r="AD367" s="10" t="s">
        <v>75</v>
      </c>
      <c r="AE367" s="12"/>
      <c r="AF367" s="12"/>
      <c r="AG367" s="10" t="s">
        <v>75</v>
      </c>
      <c r="AH367" s="10" t="s">
        <v>75</v>
      </c>
      <c r="AI367" s="12"/>
      <c r="AJ367" s="12"/>
      <c r="AK367" s="10" t="s">
        <v>75</v>
      </c>
      <c r="AL367" s="10" t="s">
        <v>75</v>
      </c>
      <c r="AM367" s="12"/>
      <c r="AN367" s="12"/>
      <c r="AO367" s="10" t="s">
        <v>75</v>
      </c>
      <c r="AP367" s="10" t="s">
        <v>75</v>
      </c>
      <c r="AQ367" s="12"/>
      <c r="AR367" s="12"/>
      <c r="AS367" s="10" t="s">
        <v>75</v>
      </c>
      <c r="AT367" s="10" t="s">
        <v>75</v>
      </c>
      <c r="AU367" s="12"/>
      <c r="AV367" s="12"/>
      <c r="AW367" s="10" t="s">
        <v>75</v>
      </c>
      <c r="AX367" s="10" t="s">
        <v>75</v>
      </c>
      <c r="AY367" s="12"/>
      <c r="AZ367" s="12"/>
      <c r="BA367" s="10" t="s">
        <v>75</v>
      </c>
      <c r="BB367" s="10" t="s">
        <v>75</v>
      </c>
      <c r="BC367" s="13">
        <v>1</v>
      </c>
      <c r="BD367" s="13">
        <v>1</v>
      </c>
      <c r="BE367" s="10" t="s">
        <v>1994</v>
      </c>
      <c r="BF367" s="10" t="s">
        <v>1995</v>
      </c>
      <c r="BG367" s="12"/>
      <c r="BH367" s="12"/>
      <c r="BI367" s="10" t="s">
        <v>75</v>
      </c>
      <c r="BJ367" s="10" t="s">
        <v>75</v>
      </c>
      <c r="BK367" s="12"/>
      <c r="BL367" s="12"/>
      <c r="BM367" s="10" t="s">
        <v>75</v>
      </c>
      <c r="BN367" s="10" t="s">
        <v>75</v>
      </c>
      <c r="BO367" s="13">
        <v>1</v>
      </c>
      <c r="BP367" s="13">
        <v>1</v>
      </c>
      <c r="BQ367" s="10" t="s">
        <v>1996</v>
      </c>
      <c r="BR367" s="10" t="s">
        <v>82</v>
      </c>
      <c r="BS367" s="21">
        <v>2</v>
      </c>
      <c r="BT367" s="17" t="s">
        <v>3664</v>
      </c>
      <c r="BU367" s="30">
        <f t="shared" si="5"/>
        <v>1</v>
      </c>
    </row>
    <row r="368" spans="1:73" ht="75" x14ac:dyDescent="0.25">
      <c r="A368" s="9" t="s">
        <v>1814</v>
      </c>
      <c r="B368" s="9" t="s">
        <v>85</v>
      </c>
      <c r="C368" s="10" t="s">
        <v>86</v>
      </c>
      <c r="D368" s="9" t="s">
        <v>87</v>
      </c>
      <c r="E368" s="9" t="s">
        <v>88</v>
      </c>
      <c r="F368" s="9" t="s">
        <v>1979</v>
      </c>
      <c r="G368" s="11">
        <v>5</v>
      </c>
      <c r="H368" s="10" t="s">
        <v>1993</v>
      </c>
      <c r="I368" s="11">
        <v>2</v>
      </c>
      <c r="J368" s="9" t="s">
        <v>1997</v>
      </c>
      <c r="K368" s="10" t="s">
        <v>1998</v>
      </c>
      <c r="L368" s="9" t="s">
        <v>90</v>
      </c>
      <c r="M368" s="9" t="s">
        <v>75</v>
      </c>
      <c r="N368" s="9" t="s">
        <v>75</v>
      </c>
      <c r="O368" s="12"/>
      <c r="P368" s="13">
        <v>1</v>
      </c>
      <c r="Q368" s="10" t="s">
        <v>1884</v>
      </c>
      <c r="R368" s="14">
        <v>45566</v>
      </c>
      <c r="S368" s="14">
        <v>45596</v>
      </c>
      <c r="T368" s="13">
        <v>0</v>
      </c>
      <c r="U368" s="13">
        <v>0</v>
      </c>
      <c r="V368" s="9" t="s">
        <v>75</v>
      </c>
      <c r="W368" s="12"/>
      <c r="X368" s="12"/>
      <c r="Y368" s="10" t="s">
        <v>75</v>
      </c>
      <c r="Z368" s="10" t="s">
        <v>75</v>
      </c>
      <c r="AA368" s="12"/>
      <c r="AB368" s="12"/>
      <c r="AC368" s="10" t="s">
        <v>75</v>
      </c>
      <c r="AD368" s="10" t="s">
        <v>75</v>
      </c>
      <c r="AE368" s="12"/>
      <c r="AF368" s="12"/>
      <c r="AG368" s="10" t="s">
        <v>75</v>
      </c>
      <c r="AH368" s="10" t="s">
        <v>75</v>
      </c>
      <c r="AI368" s="12"/>
      <c r="AJ368" s="12"/>
      <c r="AK368" s="10" t="s">
        <v>75</v>
      </c>
      <c r="AL368" s="10" t="s">
        <v>75</v>
      </c>
      <c r="AM368" s="12"/>
      <c r="AN368" s="12"/>
      <c r="AO368" s="10" t="s">
        <v>75</v>
      </c>
      <c r="AP368" s="10" t="s">
        <v>75</v>
      </c>
      <c r="AQ368" s="12"/>
      <c r="AR368" s="12"/>
      <c r="AS368" s="10" t="s">
        <v>75</v>
      </c>
      <c r="AT368" s="10" t="s">
        <v>75</v>
      </c>
      <c r="AU368" s="12"/>
      <c r="AV368" s="12"/>
      <c r="AW368" s="10" t="s">
        <v>75</v>
      </c>
      <c r="AX368" s="10" t="s">
        <v>75</v>
      </c>
      <c r="AY368" s="12"/>
      <c r="AZ368" s="12"/>
      <c r="BA368" s="10" t="s">
        <v>75</v>
      </c>
      <c r="BB368" s="10" t="s">
        <v>75</v>
      </c>
      <c r="BC368" s="12"/>
      <c r="BD368" s="12"/>
      <c r="BE368" s="10" t="s">
        <v>75</v>
      </c>
      <c r="BF368" s="10" t="s">
        <v>75</v>
      </c>
      <c r="BG368" s="13">
        <v>1</v>
      </c>
      <c r="BH368" s="12"/>
      <c r="BI368" s="10" t="s">
        <v>1999</v>
      </c>
      <c r="BJ368" s="10" t="s">
        <v>1995</v>
      </c>
      <c r="BK368" s="12"/>
      <c r="BL368" s="12"/>
      <c r="BM368" s="10" t="s">
        <v>75</v>
      </c>
      <c r="BN368" s="10" t="s">
        <v>75</v>
      </c>
      <c r="BO368" s="12"/>
      <c r="BP368" s="12"/>
      <c r="BQ368" s="10" t="s">
        <v>75</v>
      </c>
      <c r="BR368" s="10" t="s">
        <v>75</v>
      </c>
      <c r="BS368" s="21">
        <v>1</v>
      </c>
      <c r="BT368" s="17" t="s">
        <v>3893</v>
      </c>
      <c r="BU368" s="30">
        <f t="shared" si="5"/>
        <v>1</v>
      </c>
    </row>
    <row r="369" spans="1:73" ht="90" x14ac:dyDescent="0.25">
      <c r="A369" s="9" t="s">
        <v>1814</v>
      </c>
      <c r="B369" s="9" t="s">
        <v>85</v>
      </c>
      <c r="C369" s="10" t="s">
        <v>86</v>
      </c>
      <c r="D369" s="9" t="s">
        <v>87</v>
      </c>
      <c r="E369" s="9" t="s">
        <v>88</v>
      </c>
      <c r="F369" s="9" t="s">
        <v>1979</v>
      </c>
      <c r="G369" s="11">
        <v>5</v>
      </c>
      <c r="H369" s="10" t="s">
        <v>1993</v>
      </c>
      <c r="I369" s="11">
        <v>3</v>
      </c>
      <c r="J369" s="9" t="s">
        <v>2000</v>
      </c>
      <c r="K369" s="10" t="s">
        <v>2001</v>
      </c>
      <c r="L369" s="9" t="s">
        <v>90</v>
      </c>
      <c r="M369" s="9" t="s">
        <v>75</v>
      </c>
      <c r="N369" s="9" t="s">
        <v>75</v>
      </c>
      <c r="O369" s="12"/>
      <c r="P369" s="13">
        <v>1</v>
      </c>
      <c r="Q369" s="10" t="s">
        <v>1827</v>
      </c>
      <c r="R369" s="14">
        <v>45597</v>
      </c>
      <c r="S369" s="14">
        <v>45626</v>
      </c>
      <c r="T369" s="13">
        <v>1</v>
      </c>
      <c r="U369" s="13">
        <v>100</v>
      </c>
      <c r="V369" s="9" t="s">
        <v>75</v>
      </c>
      <c r="W369" s="12"/>
      <c r="X369" s="12"/>
      <c r="Y369" s="10" t="s">
        <v>75</v>
      </c>
      <c r="Z369" s="10" t="s">
        <v>75</v>
      </c>
      <c r="AA369" s="12"/>
      <c r="AB369" s="12"/>
      <c r="AC369" s="10" t="s">
        <v>75</v>
      </c>
      <c r="AD369" s="10" t="s">
        <v>75</v>
      </c>
      <c r="AE369" s="12"/>
      <c r="AF369" s="12"/>
      <c r="AG369" s="10" t="s">
        <v>75</v>
      </c>
      <c r="AH369" s="10" t="s">
        <v>75</v>
      </c>
      <c r="AI369" s="12"/>
      <c r="AJ369" s="12"/>
      <c r="AK369" s="10" t="s">
        <v>75</v>
      </c>
      <c r="AL369" s="10" t="s">
        <v>75</v>
      </c>
      <c r="AM369" s="12"/>
      <c r="AN369" s="12"/>
      <c r="AO369" s="10" t="s">
        <v>75</v>
      </c>
      <c r="AP369" s="10" t="s">
        <v>75</v>
      </c>
      <c r="AQ369" s="12"/>
      <c r="AR369" s="12"/>
      <c r="AS369" s="10" t="s">
        <v>75</v>
      </c>
      <c r="AT369" s="10" t="s">
        <v>75</v>
      </c>
      <c r="AU369" s="12"/>
      <c r="AV369" s="12"/>
      <c r="AW369" s="10" t="s">
        <v>75</v>
      </c>
      <c r="AX369" s="10" t="s">
        <v>75</v>
      </c>
      <c r="AY369" s="12"/>
      <c r="AZ369" s="12"/>
      <c r="BA369" s="10" t="s">
        <v>75</v>
      </c>
      <c r="BB369" s="10" t="s">
        <v>75</v>
      </c>
      <c r="BC369" s="12"/>
      <c r="BD369" s="12"/>
      <c r="BE369" s="10" t="s">
        <v>75</v>
      </c>
      <c r="BF369" s="10" t="s">
        <v>75</v>
      </c>
      <c r="BG369" s="12"/>
      <c r="BH369" s="12"/>
      <c r="BI369" s="10" t="s">
        <v>75</v>
      </c>
      <c r="BJ369" s="10" t="s">
        <v>75</v>
      </c>
      <c r="BK369" s="12"/>
      <c r="BL369" s="12"/>
      <c r="BM369" s="10" t="s">
        <v>75</v>
      </c>
      <c r="BN369" s="10" t="s">
        <v>75</v>
      </c>
      <c r="BO369" s="13">
        <v>1</v>
      </c>
      <c r="BP369" s="13">
        <v>1</v>
      </c>
      <c r="BQ369" s="10" t="s">
        <v>2002</v>
      </c>
      <c r="BR369" s="10" t="s">
        <v>82</v>
      </c>
      <c r="BS369" s="21">
        <v>1</v>
      </c>
      <c r="BT369" s="17" t="s">
        <v>3686</v>
      </c>
      <c r="BU369" s="30">
        <f t="shared" si="5"/>
        <v>1</v>
      </c>
    </row>
    <row r="370" spans="1:73" ht="90" x14ac:dyDescent="0.25">
      <c r="A370" s="9" t="s">
        <v>1814</v>
      </c>
      <c r="B370" s="9" t="s">
        <v>85</v>
      </c>
      <c r="C370" s="10" t="s">
        <v>86</v>
      </c>
      <c r="D370" s="9" t="s">
        <v>87</v>
      </c>
      <c r="E370" s="9" t="s">
        <v>88</v>
      </c>
      <c r="F370" s="9" t="s">
        <v>1979</v>
      </c>
      <c r="G370" s="11">
        <v>5</v>
      </c>
      <c r="H370" s="10" t="s">
        <v>1993</v>
      </c>
      <c r="I370" s="11">
        <v>4</v>
      </c>
      <c r="J370" s="9" t="s">
        <v>2003</v>
      </c>
      <c r="K370" s="10" t="s">
        <v>2004</v>
      </c>
      <c r="L370" s="9" t="s">
        <v>90</v>
      </c>
      <c r="M370" s="9" t="s">
        <v>75</v>
      </c>
      <c r="N370" s="9" t="s">
        <v>75</v>
      </c>
      <c r="O370" s="12"/>
      <c r="P370" s="13">
        <v>1</v>
      </c>
      <c r="Q370" s="10" t="s">
        <v>1827</v>
      </c>
      <c r="R370" s="14">
        <v>45536</v>
      </c>
      <c r="S370" s="14">
        <v>45657</v>
      </c>
      <c r="T370" s="13">
        <v>1</v>
      </c>
      <c r="U370" s="13">
        <v>100</v>
      </c>
      <c r="V370" s="9" t="s">
        <v>75</v>
      </c>
      <c r="W370" s="12"/>
      <c r="X370" s="12"/>
      <c r="Y370" s="10" t="s">
        <v>75</v>
      </c>
      <c r="Z370" s="10" t="s">
        <v>75</v>
      </c>
      <c r="AA370" s="12"/>
      <c r="AB370" s="12"/>
      <c r="AC370" s="10" t="s">
        <v>75</v>
      </c>
      <c r="AD370" s="10" t="s">
        <v>75</v>
      </c>
      <c r="AE370" s="12"/>
      <c r="AF370" s="12"/>
      <c r="AG370" s="10" t="s">
        <v>75</v>
      </c>
      <c r="AH370" s="10" t="s">
        <v>75</v>
      </c>
      <c r="AI370" s="12"/>
      <c r="AJ370" s="12"/>
      <c r="AK370" s="10" t="s">
        <v>75</v>
      </c>
      <c r="AL370" s="10" t="s">
        <v>75</v>
      </c>
      <c r="AM370" s="12"/>
      <c r="AN370" s="12"/>
      <c r="AO370" s="10" t="s">
        <v>75</v>
      </c>
      <c r="AP370" s="10" t="s">
        <v>75</v>
      </c>
      <c r="AQ370" s="12"/>
      <c r="AR370" s="12"/>
      <c r="AS370" s="10" t="s">
        <v>75</v>
      </c>
      <c r="AT370" s="10" t="s">
        <v>75</v>
      </c>
      <c r="AU370" s="12"/>
      <c r="AV370" s="12"/>
      <c r="AW370" s="10" t="s">
        <v>75</v>
      </c>
      <c r="AX370" s="10" t="s">
        <v>75</v>
      </c>
      <c r="AY370" s="12"/>
      <c r="AZ370" s="12"/>
      <c r="BA370" s="10" t="s">
        <v>75</v>
      </c>
      <c r="BB370" s="10" t="s">
        <v>75</v>
      </c>
      <c r="BC370" s="12"/>
      <c r="BD370" s="12"/>
      <c r="BE370" s="10" t="s">
        <v>75</v>
      </c>
      <c r="BF370" s="10" t="s">
        <v>75</v>
      </c>
      <c r="BG370" s="12"/>
      <c r="BH370" s="12"/>
      <c r="BI370" s="10" t="s">
        <v>75</v>
      </c>
      <c r="BJ370" s="10" t="s">
        <v>75</v>
      </c>
      <c r="BK370" s="12"/>
      <c r="BL370" s="12"/>
      <c r="BM370" s="10" t="s">
        <v>75</v>
      </c>
      <c r="BN370" s="10" t="s">
        <v>75</v>
      </c>
      <c r="BO370" s="13">
        <v>1</v>
      </c>
      <c r="BP370" s="13">
        <v>1</v>
      </c>
      <c r="BQ370" s="10" t="s">
        <v>2005</v>
      </c>
      <c r="BR370" s="10" t="s">
        <v>82</v>
      </c>
      <c r="BS370" s="21">
        <v>1</v>
      </c>
      <c r="BT370" s="17" t="s">
        <v>3687</v>
      </c>
      <c r="BU370" s="30">
        <f t="shared" si="5"/>
        <v>1</v>
      </c>
    </row>
    <row r="371" spans="1:73" ht="105" x14ac:dyDescent="0.25">
      <c r="A371" s="9" t="s">
        <v>1814</v>
      </c>
      <c r="B371" s="9" t="s">
        <v>85</v>
      </c>
      <c r="C371" s="10" t="s">
        <v>86</v>
      </c>
      <c r="D371" s="9" t="s">
        <v>87</v>
      </c>
      <c r="E371" s="9" t="s">
        <v>88</v>
      </c>
      <c r="F371" s="9" t="s">
        <v>1979</v>
      </c>
      <c r="G371" s="11">
        <v>9</v>
      </c>
      <c r="H371" s="10" t="s">
        <v>1993</v>
      </c>
      <c r="I371" s="11">
        <v>1</v>
      </c>
      <c r="J371" s="9" t="s">
        <v>2007</v>
      </c>
      <c r="K371" s="10" t="s">
        <v>2006</v>
      </c>
      <c r="L371" s="9" t="s">
        <v>90</v>
      </c>
      <c r="M371" s="9" t="s">
        <v>75</v>
      </c>
      <c r="N371" s="9" t="s">
        <v>75</v>
      </c>
      <c r="O371" s="12"/>
      <c r="P371" s="13">
        <v>1</v>
      </c>
      <c r="Q371" s="10" t="s">
        <v>1827</v>
      </c>
      <c r="R371" s="14">
        <v>45536</v>
      </c>
      <c r="S371" s="14">
        <v>45565</v>
      </c>
      <c r="T371" s="13">
        <v>1</v>
      </c>
      <c r="U371" s="13">
        <v>100</v>
      </c>
      <c r="V371" s="9" t="s">
        <v>75</v>
      </c>
      <c r="W371" s="12"/>
      <c r="X371" s="12"/>
      <c r="Y371" s="10" t="s">
        <v>75</v>
      </c>
      <c r="Z371" s="10" t="s">
        <v>75</v>
      </c>
      <c r="AA371" s="12"/>
      <c r="AB371" s="12"/>
      <c r="AC371" s="10" t="s">
        <v>75</v>
      </c>
      <c r="AD371" s="10" t="s">
        <v>75</v>
      </c>
      <c r="AE371" s="12"/>
      <c r="AF371" s="12"/>
      <c r="AG371" s="10" t="s">
        <v>75</v>
      </c>
      <c r="AH371" s="10" t="s">
        <v>75</v>
      </c>
      <c r="AI371" s="12"/>
      <c r="AJ371" s="12"/>
      <c r="AK371" s="10" t="s">
        <v>75</v>
      </c>
      <c r="AL371" s="10" t="s">
        <v>75</v>
      </c>
      <c r="AM371" s="12"/>
      <c r="AN371" s="12"/>
      <c r="AO371" s="10" t="s">
        <v>75</v>
      </c>
      <c r="AP371" s="10" t="s">
        <v>75</v>
      </c>
      <c r="AQ371" s="12"/>
      <c r="AR371" s="12"/>
      <c r="AS371" s="10" t="s">
        <v>75</v>
      </c>
      <c r="AT371" s="10" t="s">
        <v>75</v>
      </c>
      <c r="AU371" s="12"/>
      <c r="AV371" s="12"/>
      <c r="AW371" s="10" t="s">
        <v>75</v>
      </c>
      <c r="AX371" s="10" t="s">
        <v>75</v>
      </c>
      <c r="AY371" s="12"/>
      <c r="AZ371" s="12"/>
      <c r="BA371" s="10" t="s">
        <v>75</v>
      </c>
      <c r="BB371" s="10" t="s">
        <v>75</v>
      </c>
      <c r="BC371" s="13">
        <v>1</v>
      </c>
      <c r="BD371" s="13">
        <v>1</v>
      </c>
      <c r="BE371" s="10" t="s">
        <v>2008</v>
      </c>
      <c r="BF371" s="10" t="s">
        <v>82</v>
      </c>
      <c r="BG371" s="12"/>
      <c r="BH371" s="12"/>
      <c r="BI371" s="10" t="s">
        <v>75</v>
      </c>
      <c r="BJ371" s="10" t="s">
        <v>75</v>
      </c>
      <c r="BK371" s="12"/>
      <c r="BL371" s="12"/>
      <c r="BM371" s="10" t="s">
        <v>75</v>
      </c>
      <c r="BN371" s="10" t="s">
        <v>75</v>
      </c>
      <c r="BO371" s="12"/>
      <c r="BP371" s="12"/>
      <c r="BQ371" s="10" t="s">
        <v>75</v>
      </c>
      <c r="BR371" s="10" t="s">
        <v>75</v>
      </c>
      <c r="BS371" s="21">
        <v>1</v>
      </c>
      <c r="BT371" s="17" t="s">
        <v>3665</v>
      </c>
      <c r="BU371" s="30">
        <f t="shared" si="5"/>
        <v>1</v>
      </c>
    </row>
    <row r="372" spans="1:73" ht="90" x14ac:dyDescent="0.25">
      <c r="A372" s="9" t="s">
        <v>1814</v>
      </c>
      <c r="B372" s="9" t="s">
        <v>85</v>
      </c>
      <c r="C372" s="10" t="s">
        <v>86</v>
      </c>
      <c r="D372" s="9" t="s">
        <v>87</v>
      </c>
      <c r="E372" s="9" t="s">
        <v>88</v>
      </c>
      <c r="F372" s="9" t="s">
        <v>481</v>
      </c>
      <c r="G372" s="11">
        <v>1</v>
      </c>
      <c r="H372" s="10" t="s">
        <v>1815</v>
      </c>
      <c r="I372" s="11">
        <v>1</v>
      </c>
      <c r="J372" s="9" t="s">
        <v>2009</v>
      </c>
      <c r="K372" s="10" t="s">
        <v>2010</v>
      </c>
      <c r="L372" s="9" t="s">
        <v>90</v>
      </c>
      <c r="M372" s="9" t="s">
        <v>75</v>
      </c>
      <c r="N372" s="9" t="s">
        <v>75</v>
      </c>
      <c r="O372" s="12"/>
      <c r="P372" s="13">
        <v>1</v>
      </c>
      <c r="Q372" s="10" t="s">
        <v>1818</v>
      </c>
      <c r="R372" s="14">
        <v>45627</v>
      </c>
      <c r="S372" s="14">
        <v>45657</v>
      </c>
      <c r="T372" s="13">
        <v>1</v>
      </c>
      <c r="U372" s="13">
        <v>100</v>
      </c>
      <c r="V372" s="9" t="s">
        <v>75</v>
      </c>
      <c r="W372" s="12"/>
      <c r="X372" s="12"/>
      <c r="Y372" s="10" t="s">
        <v>75</v>
      </c>
      <c r="Z372" s="10" t="s">
        <v>75</v>
      </c>
      <c r="AA372" s="12"/>
      <c r="AB372" s="12"/>
      <c r="AC372" s="10" t="s">
        <v>75</v>
      </c>
      <c r="AD372" s="10" t="s">
        <v>75</v>
      </c>
      <c r="AE372" s="12"/>
      <c r="AF372" s="12"/>
      <c r="AG372" s="10" t="s">
        <v>75</v>
      </c>
      <c r="AH372" s="10" t="s">
        <v>75</v>
      </c>
      <c r="AI372" s="12"/>
      <c r="AJ372" s="12"/>
      <c r="AK372" s="10" t="s">
        <v>75</v>
      </c>
      <c r="AL372" s="10" t="s">
        <v>75</v>
      </c>
      <c r="AM372" s="12"/>
      <c r="AN372" s="12"/>
      <c r="AO372" s="10" t="s">
        <v>75</v>
      </c>
      <c r="AP372" s="10" t="s">
        <v>75</v>
      </c>
      <c r="AQ372" s="12"/>
      <c r="AR372" s="12"/>
      <c r="AS372" s="10" t="s">
        <v>75</v>
      </c>
      <c r="AT372" s="10" t="s">
        <v>75</v>
      </c>
      <c r="AU372" s="12"/>
      <c r="AV372" s="12"/>
      <c r="AW372" s="10" t="s">
        <v>75</v>
      </c>
      <c r="AX372" s="10" t="s">
        <v>75</v>
      </c>
      <c r="AY372" s="12"/>
      <c r="AZ372" s="12"/>
      <c r="BA372" s="10" t="s">
        <v>75</v>
      </c>
      <c r="BB372" s="10" t="s">
        <v>75</v>
      </c>
      <c r="BC372" s="12"/>
      <c r="BD372" s="12"/>
      <c r="BE372" s="10" t="s">
        <v>75</v>
      </c>
      <c r="BF372" s="10" t="s">
        <v>75</v>
      </c>
      <c r="BG372" s="12"/>
      <c r="BH372" s="12"/>
      <c r="BI372" s="10" t="s">
        <v>75</v>
      </c>
      <c r="BJ372" s="10" t="s">
        <v>75</v>
      </c>
      <c r="BK372" s="12"/>
      <c r="BL372" s="12"/>
      <c r="BM372" s="10" t="s">
        <v>75</v>
      </c>
      <c r="BN372" s="10" t="s">
        <v>75</v>
      </c>
      <c r="BO372" s="13">
        <v>1</v>
      </c>
      <c r="BP372" s="13">
        <v>1</v>
      </c>
      <c r="BQ372" s="10" t="s">
        <v>2011</v>
      </c>
      <c r="BR372" s="10" t="s">
        <v>82</v>
      </c>
      <c r="BS372" s="21">
        <v>1</v>
      </c>
      <c r="BT372" s="17" t="s">
        <v>3688</v>
      </c>
      <c r="BU372" s="30">
        <f t="shared" si="5"/>
        <v>1</v>
      </c>
    </row>
    <row r="373" spans="1:73" ht="90" x14ac:dyDescent="0.25">
      <c r="A373" s="9" t="s">
        <v>1814</v>
      </c>
      <c r="B373" s="9" t="s">
        <v>85</v>
      </c>
      <c r="C373" s="10" t="s">
        <v>86</v>
      </c>
      <c r="D373" s="9" t="s">
        <v>87</v>
      </c>
      <c r="E373" s="9" t="s">
        <v>88</v>
      </c>
      <c r="F373" s="9" t="s">
        <v>481</v>
      </c>
      <c r="G373" s="11">
        <v>1</v>
      </c>
      <c r="H373" s="10" t="s">
        <v>1815</v>
      </c>
      <c r="I373" s="11">
        <v>2</v>
      </c>
      <c r="J373" s="9" t="s">
        <v>2012</v>
      </c>
      <c r="K373" s="10" t="s">
        <v>2013</v>
      </c>
      <c r="L373" s="9" t="s">
        <v>90</v>
      </c>
      <c r="M373" s="9" t="s">
        <v>75</v>
      </c>
      <c r="N373" s="9" t="s">
        <v>75</v>
      </c>
      <c r="O373" s="12"/>
      <c r="P373" s="13">
        <v>1</v>
      </c>
      <c r="Q373" s="10" t="s">
        <v>1827</v>
      </c>
      <c r="R373" s="14">
        <v>45566</v>
      </c>
      <c r="S373" s="14">
        <v>45596</v>
      </c>
      <c r="T373" s="13">
        <v>1</v>
      </c>
      <c r="U373" s="13">
        <v>100</v>
      </c>
      <c r="V373" s="9" t="s">
        <v>75</v>
      </c>
      <c r="W373" s="12"/>
      <c r="X373" s="12"/>
      <c r="Y373" s="10" t="s">
        <v>75</v>
      </c>
      <c r="Z373" s="10" t="s">
        <v>75</v>
      </c>
      <c r="AA373" s="12"/>
      <c r="AB373" s="12"/>
      <c r="AC373" s="10" t="s">
        <v>75</v>
      </c>
      <c r="AD373" s="10" t="s">
        <v>75</v>
      </c>
      <c r="AE373" s="12"/>
      <c r="AF373" s="12"/>
      <c r="AG373" s="10" t="s">
        <v>75</v>
      </c>
      <c r="AH373" s="10" t="s">
        <v>75</v>
      </c>
      <c r="AI373" s="12"/>
      <c r="AJ373" s="12"/>
      <c r="AK373" s="10" t="s">
        <v>75</v>
      </c>
      <c r="AL373" s="10" t="s">
        <v>75</v>
      </c>
      <c r="AM373" s="12"/>
      <c r="AN373" s="12"/>
      <c r="AO373" s="10" t="s">
        <v>75</v>
      </c>
      <c r="AP373" s="10" t="s">
        <v>75</v>
      </c>
      <c r="AQ373" s="12"/>
      <c r="AR373" s="12"/>
      <c r="AS373" s="10" t="s">
        <v>75</v>
      </c>
      <c r="AT373" s="10" t="s">
        <v>75</v>
      </c>
      <c r="AU373" s="12"/>
      <c r="AV373" s="12"/>
      <c r="AW373" s="10" t="s">
        <v>75</v>
      </c>
      <c r="AX373" s="10" t="s">
        <v>75</v>
      </c>
      <c r="AY373" s="12"/>
      <c r="AZ373" s="12"/>
      <c r="BA373" s="10" t="s">
        <v>75</v>
      </c>
      <c r="BB373" s="10" t="s">
        <v>75</v>
      </c>
      <c r="BC373" s="12"/>
      <c r="BD373" s="12"/>
      <c r="BE373" s="10" t="s">
        <v>75</v>
      </c>
      <c r="BF373" s="10" t="s">
        <v>75</v>
      </c>
      <c r="BG373" s="13">
        <v>1</v>
      </c>
      <c r="BH373" s="13">
        <v>1</v>
      </c>
      <c r="BI373" s="10" t="s">
        <v>2014</v>
      </c>
      <c r="BJ373" s="10" t="s">
        <v>82</v>
      </c>
      <c r="BK373" s="12"/>
      <c r="BL373" s="12"/>
      <c r="BM373" s="10" t="s">
        <v>75</v>
      </c>
      <c r="BN373" s="10" t="s">
        <v>75</v>
      </c>
      <c r="BO373" s="12"/>
      <c r="BP373" s="12"/>
      <c r="BQ373" s="10" t="s">
        <v>75</v>
      </c>
      <c r="BR373" s="10" t="s">
        <v>75</v>
      </c>
      <c r="BS373" s="21">
        <v>1</v>
      </c>
      <c r="BT373" s="17" t="s">
        <v>3675</v>
      </c>
      <c r="BU373" s="30">
        <f t="shared" si="5"/>
        <v>1</v>
      </c>
    </row>
    <row r="374" spans="1:73" ht="90" x14ac:dyDescent="0.25">
      <c r="A374" s="9" t="s">
        <v>1814</v>
      </c>
      <c r="B374" s="9" t="s">
        <v>85</v>
      </c>
      <c r="C374" s="10" t="s">
        <v>86</v>
      </c>
      <c r="D374" s="9" t="s">
        <v>87</v>
      </c>
      <c r="E374" s="9" t="s">
        <v>88</v>
      </c>
      <c r="F374" s="9" t="s">
        <v>481</v>
      </c>
      <c r="G374" s="11">
        <v>1</v>
      </c>
      <c r="H374" s="10" t="s">
        <v>1815</v>
      </c>
      <c r="I374" s="11">
        <v>3</v>
      </c>
      <c r="J374" s="9" t="s">
        <v>2015</v>
      </c>
      <c r="K374" s="10" t="s">
        <v>2016</v>
      </c>
      <c r="L374" s="9" t="s">
        <v>90</v>
      </c>
      <c r="M374" s="9" t="s">
        <v>75</v>
      </c>
      <c r="N374" s="9" t="s">
        <v>75</v>
      </c>
      <c r="O374" s="12"/>
      <c r="P374" s="13">
        <v>2</v>
      </c>
      <c r="Q374" s="10" t="s">
        <v>1818</v>
      </c>
      <c r="R374" s="14">
        <v>45505</v>
      </c>
      <c r="S374" s="14">
        <v>45657</v>
      </c>
      <c r="T374" s="13">
        <v>2</v>
      </c>
      <c r="U374" s="13">
        <v>100</v>
      </c>
      <c r="V374" s="9" t="s">
        <v>75</v>
      </c>
      <c r="W374" s="12"/>
      <c r="X374" s="12"/>
      <c r="Y374" s="10" t="s">
        <v>75</v>
      </c>
      <c r="Z374" s="10" t="s">
        <v>75</v>
      </c>
      <c r="AA374" s="12"/>
      <c r="AB374" s="12"/>
      <c r="AC374" s="10" t="s">
        <v>75</v>
      </c>
      <c r="AD374" s="10" t="s">
        <v>75</v>
      </c>
      <c r="AE374" s="12"/>
      <c r="AF374" s="12"/>
      <c r="AG374" s="10" t="s">
        <v>75</v>
      </c>
      <c r="AH374" s="10" t="s">
        <v>75</v>
      </c>
      <c r="AI374" s="12"/>
      <c r="AJ374" s="12"/>
      <c r="AK374" s="10" t="s">
        <v>75</v>
      </c>
      <c r="AL374" s="10" t="s">
        <v>75</v>
      </c>
      <c r="AM374" s="12"/>
      <c r="AN374" s="12"/>
      <c r="AO374" s="10" t="s">
        <v>75</v>
      </c>
      <c r="AP374" s="10" t="s">
        <v>75</v>
      </c>
      <c r="AQ374" s="12"/>
      <c r="AR374" s="12"/>
      <c r="AS374" s="10" t="s">
        <v>75</v>
      </c>
      <c r="AT374" s="10" t="s">
        <v>75</v>
      </c>
      <c r="AU374" s="12"/>
      <c r="AV374" s="12"/>
      <c r="AW374" s="10" t="s">
        <v>75</v>
      </c>
      <c r="AX374" s="10" t="s">
        <v>75</v>
      </c>
      <c r="AY374" s="13">
        <v>1</v>
      </c>
      <c r="AZ374" s="13">
        <v>1</v>
      </c>
      <c r="BA374" s="10" t="s">
        <v>2017</v>
      </c>
      <c r="BB374" s="10" t="s">
        <v>82</v>
      </c>
      <c r="BC374" s="12"/>
      <c r="BD374" s="12"/>
      <c r="BE374" s="10" t="s">
        <v>75</v>
      </c>
      <c r="BF374" s="10" t="s">
        <v>75</v>
      </c>
      <c r="BG374" s="12"/>
      <c r="BH374" s="12"/>
      <c r="BI374" s="10" t="s">
        <v>75</v>
      </c>
      <c r="BJ374" s="10" t="s">
        <v>75</v>
      </c>
      <c r="BK374" s="12"/>
      <c r="BL374" s="12"/>
      <c r="BM374" s="10" t="s">
        <v>75</v>
      </c>
      <c r="BN374" s="10" t="s">
        <v>75</v>
      </c>
      <c r="BO374" s="13">
        <v>1</v>
      </c>
      <c r="BP374" s="13">
        <v>1</v>
      </c>
      <c r="BQ374" s="10" t="s">
        <v>2018</v>
      </c>
      <c r="BR374" s="10" t="s">
        <v>82</v>
      </c>
      <c r="BS374" s="21">
        <v>2</v>
      </c>
      <c r="BT374" s="17" t="s">
        <v>3656</v>
      </c>
      <c r="BU374" s="30">
        <f t="shared" si="5"/>
        <v>1</v>
      </c>
    </row>
    <row r="375" spans="1:73" ht="105" x14ac:dyDescent="0.25">
      <c r="A375" s="9" t="s">
        <v>1814</v>
      </c>
      <c r="B375" s="9" t="s">
        <v>85</v>
      </c>
      <c r="C375" s="10" t="s">
        <v>86</v>
      </c>
      <c r="D375" s="9" t="s">
        <v>87</v>
      </c>
      <c r="E375" s="9" t="s">
        <v>88</v>
      </c>
      <c r="F375" s="9" t="s">
        <v>481</v>
      </c>
      <c r="G375" s="11">
        <v>1</v>
      </c>
      <c r="H375" s="10" t="s">
        <v>1815</v>
      </c>
      <c r="I375" s="11">
        <v>4</v>
      </c>
      <c r="J375" s="9" t="s">
        <v>2019</v>
      </c>
      <c r="K375" s="10" t="s">
        <v>2020</v>
      </c>
      <c r="L375" s="9" t="s">
        <v>90</v>
      </c>
      <c r="M375" s="9" t="s">
        <v>75</v>
      </c>
      <c r="N375" s="9" t="s">
        <v>75</v>
      </c>
      <c r="O375" s="12"/>
      <c r="P375" s="13">
        <v>2</v>
      </c>
      <c r="Q375" s="10" t="s">
        <v>1818</v>
      </c>
      <c r="R375" s="14">
        <v>45505</v>
      </c>
      <c r="S375" s="14">
        <v>45657</v>
      </c>
      <c r="T375" s="13">
        <v>2</v>
      </c>
      <c r="U375" s="13">
        <v>100</v>
      </c>
      <c r="V375" s="9" t="s">
        <v>75</v>
      </c>
      <c r="W375" s="12"/>
      <c r="X375" s="12"/>
      <c r="Y375" s="10" t="s">
        <v>75</v>
      </c>
      <c r="Z375" s="10" t="s">
        <v>75</v>
      </c>
      <c r="AA375" s="12"/>
      <c r="AB375" s="12"/>
      <c r="AC375" s="10" t="s">
        <v>75</v>
      </c>
      <c r="AD375" s="10" t="s">
        <v>75</v>
      </c>
      <c r="AE375" s="12"/>
      <c r="AF375" s="12"/>
      <c r="AG375" s="10" t="s">
        <v>75</v>
      </c>
      <c r="AH375" s="10" t="s">
        <v>75</v>
      </c>
      <c r="AI375" s="12"/>
      <c r="AJ375" s="12"/>
      <c r="AK375" s="10" t="s">
        <v>75</v>
      </c>
      <c r="AL375" s="10" t="s">
        <v>75</v>
      </c>
      <c r="AM375" s="12"/>
      <c r="AN375" s="12"/>
      <c r="AO375" s="10" t="s">
        <v>75</v>
      </c>
      <c r="AP375" s="10" t="s">
        <v>75</v>
      </c>
      <c r="AQ375" s="12"/>
      <c r="AR375" s="12"/>
      <c r="AS375" s="10" t="s">
        <v>75</v>
      </c>
      <c r="AT375" s="10" t="s">
        <v>75</v>
      </c>
      <c r="AU375" s="12"/>
      <c r="AV375" s="12"/>
      <c r="AW375" s="10" t="s">
        <v>75</v>
      </c>
      <c r="AX375" s="10" t="s">
        <v>75</v>
      </c>
      <c r="AY375" s="13">
        <v>1</v>
      </c>
      <c r="AZ375" s="13">
        <v>1</v>
      </c>
      <c r="BA375" s="10" t="s">
        <v>2021</v>
      </c>
      <c r="BB375" s="10" t="s">
        <v>82</v>
      </c>
      <c r="BC375" s="12"/>
      <c r="BD375" s="12"/>
      <c r="BE375" s="10" t="s">
        <v>75</v>
      </c>
      <c r="BF375" s="10" t="s">
        <v>75</v>
      </c>
      <c r="BG375" s="12"/>
      <c r="BH375" s="12"/>
      <c r="BI375" s="10" t="s">
        <v>75</v>
      </c>
      <c r="BJ375" s="10" t="s">
        <v>75</v>
      </c>
      <c r="BK375" s="12"/>
      <c r="BL375" s="12"/>
      <c r="BM375" s="10" t="s">
        <v>75</v>
      </c>
      <c r="BN375" s="10" t="s">
        <v>75</v>
      </c>
      <c r="BO375" s="13">
        <v>1</v>
      </c>
      <c r="BP375" s="13">
        <v>1</v>
      </c>
      <c r="BQ375" s="10" t="s">
        <v>2022</v>
      </c>
      <c r="BR375" s="10" t="s">
        <v>82</v>
      </c>
      <c r="BS375" s="21">
        <v>2</v>
      </c>
      <c r="BT375" s="17" t="s">
        <v>3657</v>
      </c>
      <c r="BU375" s="30">
        <f t="shared" si="5"/>
        <v>1</v>
      </c>
    </row>
    <row r="376" spans="1:73" ht="90" x14ac:dyDescent="0.25">
      <c r="A376" s="9" t="s">
        <v>1814</v>
      </c>
      <c r="B376" s="9" t="s">
        <v>85</v>
      </c>
      <c r="C376" s="10" t="s">
        <v>86</v>
      </c>
      <c r="D376" s="9" t="s">
        <v>87</v>
      </c>
      <c r="E376" s="9" t="s">
        <v>88</v>
      </c>
      <c r="F376" s="9" t="s">
        <v>2023</v>
      </c>
      <c r="G376" s="11">
        <v>6</v>
      </c>
      <c r="H376" s="10" t="s">
        <v>2024</v>
      </c>
      <c r="I376" s="11">
        <v>1</v>
      </c>
      <c r="J376" s="9" t="s">
        <v>2025</v>
      </c>
      <c r="K376" s="10" t="s">
        <v>2026</v>
      </c>
      <c r="L376" s="9" t="s">
        <v>90</v>
      </c>
      <c r="M376" s="9" t="s">
        <v>75</v>
      </c>
      <c r="N376" s="9" t="s">
        <v>75</v>
      </c>
      <c r="O376" s="12"/>
      <c r="P376" s="13">
        <v>1</v>
      </c>
      <c r="Q376" s="10" t="s">
        <v>1827</v>
      </c>
      <c r="R376" s="14">
        <v>45536</v>
      </c>
      <c r="S376" s="14">
        <v>45565</v>
      </c>
      <c r="T376" s="13">
        <v>1</v>
      </c>
      <c r="U376" s="13">
        <v>100</v>
      </c>
      <c r="V376" s="9" t="s">
        <v>75</v>
      </c>
      <c r="W376" s="12"/>
      <c r="X376" s="12"/>
      <c r="Y376" s="10" t="s">
        <v>75</v>
      </c>
      <c r="Z376" s="10" t="s">
        <v>75</v>
      </c>
      <c r="AA376" s="12"/>
      <c r="AB376" s="12"/>
      <c r="AC376" s="10" t="s">
        <v>75</v>
      </c>
      <c r="AD376" s="10" t="s">
        <v>75</v>
      </c>
      <c r="AE376" s="12"/>
      <c r="AF376" s="12"/>
      <c r="AG376" s="10" t="s">
        <v>75</v>
      </c>
      <c r="AH376" s="10" t="s">
        <v>75</v>
      </c>
      <c r="AI376" s="12"/>
      <c r="AJ376" s="12"/>
      <c r="AK376" s="10" t="s">
        <v>75</v>
      </c>
      <c r="AL376" s="10" t="s">
        <v>75</v>
      </c>
      <c r="AM376" s="12"/>
      <c r="AN376" s="12"/>
      <c r="AO376" s="10" t="s">
        <v>75</v>
      </c>
      <c r="AP376" s="10" t="s">
        <v>75</v>
      </c>
      <c r="AQ376" s="12"/>
      <c r="AR376" s="12"/>
      <c r="AS376" s="10" t="s">
        <v>75</v>
      </c>
      <c r="AT376" s="10" t="s">
        <v>75</v>
      </c>
      <c r="AU376" s="12"/>
      <c r="AV376" s="12"/>
      <c r="AW376" s="10" t="s">
        <v>75</v>
      </c>
      <c r="AX376" s="10" t="s">
        <v>75</v>
      </c>
      <c r="AY376" s="12"/>
      <c r="AZ376" s="12"/>
      <c r="BA376" s="10" t="s">
        <v>75</v>
      </c>
      <c r="BB376" s="10" t="s">
        <v>75</v>
      </c>
      <c r="BC376" s="13">
        <v>1</v>
      </c>
      <c r="BD376" s="13">
        <v>1</v>
      </c>
      <c r="BE376" s="10" t="s">
        <v>2027</v>
      </c>
      <c r="BF376" s="10" t="s">
        <v>82</v>
      </c>
      <c r="BG376" s="12"/>
      <c r="BH376" s="12"/>
      <c r="BI376" s="10" t="s">
        <v>75</v>
      </c>
      <c r="BJ376" s="10" t="s">
        <v>75</v>
      </c>
      <c r="BK376" s="12"/>
      <c r="BL376" s="12"/>
      <c r="BM376" s="10" t="s">
        <v>75</v>
      </c>
      <c r="BN376" s="10" t="s">
        <v>75</v>
      </c>
      <c r="BO376" s="12"/>
      <c r="BP376" s="12"/>
      <c r="BQ376" s="10" t="s">
        <v>75</v>
      </c>
      <c r="BR376" s="10" t="s">
        <v>75</v>
      </c>
      <c r="BS376" s="21">
        <v>1</v>
      </c>
      <c r="BT376" s="17" t="s">
        <v>3666</v>
      </c>
      <c r="BU376" s="30">
        <f t="shared" si="5"/>
        <v>1</v>
      </c>
    </row>
    <row r="377" spans="1:73" ht="90" x14ac:dyDescent="0.25">
      <c r="A377" s="9" t="s">
        <v>1814</v>
      </c>
      <c r="B377" s="9" t="s">
        <v>85</v>
      </c>
      <c r="C377" s="10" t="s">
        <v>86</v>
      </c>
      <c r="D377" s="9" t="s">
        <v>87</v>
      </c>
      <c r="E377" s="9" t="s">
        <v>88</v>
      </c>
      <c r="F377" s="9" t="s">
        <v>2023</v>
      </c>
      <c r="G377" s="11">
        <v>7</v>
      </c>
      <c r="H377" s="10" t="s">
        <v>2028</v>
      </c>
      <c r="I377" s="11">
        <v>1</v>
      </c>
      <c r="J377" s="9" t="s">
        <v>2029</v>
      </c>
      <c r="K377" s="10" t="s">
        <v>2030</v>
      </c>
      <c r="L377" s="9" t="s">
        <v>90</v>
      </c>
      <c r="M377" s="9" t="s">
        <v>75</v>
      </c>
      <c r="N377" s="9" t="s">
        <v>75</v>
      </c>
      <c r="O377" s="12"/>
      <c r="P377" s="13">
        <v>2</v>
      </c>
      <c r="Q377" s="10" t="s">
        <v>1827</v>
      </c>
      <c r="R377" s="14">
        <v>45536</v>
      </c>
      <c r="S377" s="14">
        <v>45657</v>
      </c>
      <c r="T377" s="13">
        <v>2</v>
      </c>
      <c r="U377" s="13">
        <v>100</v>
      </c>
      <c r="V377" s="9" t="s">
        <v>75</v>
      </c>
      <c r="W377" s="12"/>
      <c r="X377" s="12"/>
      <c r="Y377" s="10" t="s">
        <v>75</v>
      </c>
      <c r="Z377" s="10" t="s">
        <v>75</v>
      </c>
      <c r="AA377" s="12"/>
      <c r="AB377" s="12"/>
      <c r="AC377" s="10" t="s">
        <v>75</v>
      </c>
      <c r="AD377" s="10" t="s">
        <v>75</v>
      </c>
      <c r="AE377" s="12"/>
      <c r="AF377" s="12"/>
      <c r="AG377" s="10" t="s">
        <v>75</v>
      </c>
      <c r="AH377" s="10" t="s">
        <v>75</v>
      </c>
      <c r="AI377" s="12"/>
      <c r="AJ377" s="12"/>
      <c r="AK377" s="10" t="s">
        <v>75</v>
      </c>
      <c r="AL377" s="10" t="s">
        <v>75</v>
      </c>
      <c r="AM377" s="12"/>
      <c r="AN377" s="12"/>
      <c r="AO377" s="10" t="s">
        <v>75</v>
      </c>
      <c r="AP377" s="10" t="s">
        <v>75</v>
      </c>
      <c r="AQ377" s="12"/>
      <c r="AR377" s="12"/>
      <c r="AS377" s="10" t="s">
        <v>75</v>
      </c>
      <c r="AT377" s="10" t="s">
        <v>75</v>
      </c>
      <c r="AU377" s="12"/>
      <c r="AV377" s="12"/>
      <c r="AW377" s="10" t="s">
        <v>75</v>
      </c>
      <c r="AX377" s="10" t="s">
        <v>75</v>
      </c>
      <c r="AY377" s="12"/>
      <c r="AZ377" s="12"/>
      <c r="BA377" s="10" t="s">
        <v>75</v>
      </c>
      <c r="BB377" s="10" t="s">
        <v>75</v>
      </c>
      <c r="BC377" s="13">
        <v>1</v>
      </c>
      <c r="BD377" s="13">
        <v>1</v>
      </c>
      <c r="BE377" s="10" t="s">
        <v>2031</v>
      </c>
      <c r="BF377" s="10" t="s">
        <v>82</v>
      </c>
      <c r="BG377" s="12"/>
      <c r="BH377" s="12"/>
      <c r="BI377" s="10" t="s">
        <v>75</v>
      </c>
      <c r="BJ377" s="10" t="s">
        <v>75</v>
      </c>
      <c r="BK377" s="12"/>
      <c r="BL377" s="12"/>
      <c r="BM377" s="10" t="s">
        <v>75</v>
      </c>
      <c r="BN377" s="10" t="s">
        <v>75</v>
      </c>
      <c r="BO377" s="13">
        <v>1</v>
      </c>
      <c r="BP377" s="13">
        <v>1</v>
      </c>
      <c r="BQ377" s="10" t="s">
        <v>1975</v>
      </c>
      <c r="BR377" s="10" t="s">
        <v>82</v>
      </c>
      <c r="BS377" s="21">
        <v>2</v>
      </c>
      <c r="BT377" s="17" t="s">
        <v>3667</v>
      </c>
      <c r="BU377" s="30">
        <f t="shared" si="5"/>
        <v>1</v>
      </c>
    </row>
    <row r="378" spans="1:73" ht="120" x14ac:dyDescent="0.25">
      <c r="A378" s="9" t="s">
        <v>2032</v>
      </c>
      <c r="B378" s="9" t="s">
        <v>71</v>
      </c>
      <c r="C378" s="10" t="s">
        <v>72</v>
      </c>
      <c r="D378" s="9" t="s">
        <v>188</v>
      </c>
      <c r="E378" s="9" t="s">
        <v>189</v>
      </c>
      <c r="F378" s="9" t="s">
        <v>75</v>
      </c>
      <c r="G378" s="11">
        <v>1</v>
      </c>
      <c r="H378" s="10" t="s">
        <v>2033</v>
      </c>
      <c r="I378" s="11">
        <v>1</v>
      </c>
      <c r="J378" s="9" t="s">
        <v>2034</v>
      </c>
      <c r="K378" s="10" t="s">
        <v>2035</v>
      </c>
      <c r="L378" s="9" t="s">
        <v>191</v>
      </c>
      <c r="M378" s="9" t="s">
        <v>75</v>
      </c>
      <c r="N378" s="9" t="s">
        <v>75</v>
      </c>
      <c r="O378" s="12"/>
      <c r="P378" s="13">
        <v>1</v>
      </c>
      <c r="Q378" s="10" t="s">
        <v>2036</v>
      </c>
      <c r="R378" s="14">
        <v>45293</v>
      </c>
      <c r="S378" s="14">
        <v>45443</v>
      </c>
      <c r="T378" s="13">
        <v>0</v>
      </c>
      <c r="U378" s="13">
        <v>0</v>
      </c>
      <c r="V378" s="9" t="s">
        <v>75</v>
      </c>
      <c r="W378" s="12"/>
      <c r="X378" s="12"/>
      <c r="Y378" s="10" t="s">
        <v>75</v>
      </c>
      <c r="Z378" s="10" t="s">
        <v>75</v>
      </c>
      <c r="AA378" s="12"/>
      <c r="AB378" s="12"/>
      <c r="AC378" s="10" t="s">
        <v>75</v>
      </c>
      <c r="AD378" s="10" t="s">
        <v>75</v>
      </c>
      <c r="AE378" s="12"/>
      <c r="AF378" s="12"/>
      <c r="AG378" s="10" t="s">
        <v>75</v>
      </c>
      <c r="AH378" s="10" t="s">
        <v>75</v>
      </c>
      <c r="AI378" s="12"/>
      <c r="AJ378" s="12"/>
      <c r="AK378" s="10" t="s">
        <v>75</v>
      </c>
      <c r="AL378" s="10" t="s">
        <v>75</v>
      </c>
      <c r="AM378" s="13">
        <v>1</v>
      </c>
      <c r="AN378" s="13">
        <v>0</v>
      </c>
      <c r="AO378" s="10" t="s">
        <v>2037</v>
      </c>
      <c r="AP378" s="10" t="s">
        <v>2038</v>
      </c>
      <c r="AQ378" s="12"/>
      <c r="AR378" s="12"/>
      <c r="AS378" s="10" t="s">
        <v>75</v>
      </c>
      <c r="AT378" s="10" t="s">
        <v>75</v>
      </c>
      <c r="AU378" s="12"/>
      <c r="AV378" s="12"/>
      <c r="AW378" s="10" t="s">
        <v>75</v>
      </c>
      <c r="AX378" s="10" t="s">
        <v>75</v>
      </c>
      <c r="AY378" s="12"/>
      <c r="AZ378" s="12"/>
      <c r="BA378" s="10" t="s">
        <v>75</v>
      </c>
      <c r="BB378" s="10" t="s">
        <v>75</v>
      </c>
      <c r="BC378" s="12"/>
      <c r="BD378" s="12"/>
      <c r="BE378" s="10" t="s">
        <v>75</v>
      </c>
      <c r="BF378" s="10" t="s">
        <v>75</v>
      </c>
      <c r="BG378" s="12"/>
      <c r="BH378" s="12"/>
      <c r="BI378" s="10" t="s">
        <v>75</v>
      </c>
      <c r="BJ378" s="10" t="s">
        <v>75</v>
      </c>
      <c r="BK378" s="12"/>
      <c r="BL378" s="12"/>
      <c r="BM378" s="10" t="s">
        <v>75</v>
      </c>
      <c r="BN378" s="10" t="s">
        <v>75</v>
      </c>
      <c r="BO378" s="12"/>
      <c r="BP378" s="12"/>
      <c r="BQ378" s="10" t="s">
        <v>75</v>
      </c>
      <c r="BR378" s="10" t="s">
        <v>75</v>
      </c>
      <c r="BS378" s="21">
        <v>0</v>
      </c>
      <c r="BT378" s="9" t="s">
        <v>3408</v>
      </c>
      <c r="BU378" s="30">
        <f t="shared" si="5"/>
        <v>0</v>
      </c>
    </row>
    <row r="379" spans="1:73" ht="150" x14ac:dyDescent="0.25">
      <c r="A379" s="9" t="s">
        <v>2032</v>
      </c>
      <c r="B379" s="9" t="s">
        <v>71</v>
      </c>
      <c r="C379" s="10" t="s">
        <v>72</v>
      </c>
      <c r="D379" s="9" t="s">
        <v>188</v>
      </c>
      <c r="E379" s="9" t="s">
        <v>189</v>
      </c>
      <c r="F379" s="9" t="s">
        <v>75</v>
      </c>
      <c r="G379" s="11">
        <v>2</v>
      </c>
      <c r="H379" s="10" t="s">
        <v>2039</v>
      </c>
      <c r="I379" s="11">
        <v>1</v>
      </c>
      <c r="J379" s="9" t="s">
        <v>2040</v>
      </c>
      <c r="K379" s="10" t="s">
        <v>2041</v>
      </c>
      <c r="L379" s="9" t="s">
        <v>191</v>
      </c>
      <c r="M379" s="9" t="s">
        <v>75</v>
      </c>
      <c r="N379" s="9" t="s">
        <v>75</v>
      </c>
      <c r="O379" s="12"/>
      <c r="P379" s="13">
        <v>2</v>
      </c>
      <c r="Q379" s="10" t="s">
        <v>2036</v>
      </c>
      <c r="R379" s="14">
        <v>45293</v>
      </c>
      <c r="S379" s="14">
        <v>45443</v>
      </c>
      <c r="T379" s="13">
        <v>2</v>
      </c>
      <c r="U379" s="13">
        <v>100</v>
      </c>
      <c r="V379" s="9" t="s">
        <v>75</v>
      </c>
      <c r="W379" s="12"/>
      <c r="X379" s="12"/>
      <c r="Y379" s="10" t="s">
        <v>75</v>
      </c>
      <c r="Z379" s="10" t="s">
        <v>75</v>
      </c>
      <c r="AA379" s="13">
        <v>1</v>
      </c>
      <c r="AB379" s="13">
        <v>1</v>
      </c>
      <c r="AC379" s="10" t="s">
        <v>2042</v>
      </c>
      <c r="AD379" s="10" t="s">
        <v>1785</v>
      </c>
      <c r="AE379" s="12"/>
      <c r="AF379" s="12"/>
      <c r="AG379" s="10" t="s">
        <v>75</v>
      </c>
      <c r="AH379" s="10" t="s">
        <v>75</v>
      </c>
      <c r="AI379" s="13">
        <v>1</v>
      </c>
      <c r="AJ379" s="13">
        <v>1</v>
      </c>
      <c r="AK379" s="10" t="s">
        <v>2043</v>
      </c>
      <c r="AL379" s="10" t="s">
        <v>102</v>
      </c>
      <c r="AM379" s="12"/>
      <c r="AN379" s="12"/>
      <c r="AO379" s="10" t="s">
        <v>75</v>
      </c>
      <c r="AP379" s="10" t="s">
        <v>75</v>
      </c>
      <c r="AQ379" s="12"/>
      <c r="AR379" s="12"/>
      <c r="AS379" s="10" t="s">
        <v>75</v>
      </c>
      <c r="AT379" s="10" t="s">
        <v>75</v>
      </c>
      <c r="AU379" s="12"/>
      <c r="AV379" s="12"/>
      <c r="AW379" s="10" t="s">
        <v>75</v>
      </c>
      <c r="AX379" s="10" t="s">
        <v>75</v>
      </c>
      <c r="AY379" s="12"/>
      <c r="AZ379" s="12"/>
      <c r="BA379" s="10" t="s">
        <v>75</v>
      </c>
      <c r="BB379" s="10" t="s">
        <v>75</v>
      </c>
      <c r="BC379" s="12"/>
      <c r="BD379" s="12"/>
      <c r="BE379" s="10" t="s">
        <v>75</v>
      </c>
      <c r="BF379" s="10" t="s">
        <v>75</v>
      </c>
      <c r="BG379" s="12"/>
      <c r="BH379" s="12"/>
      <c r="BI379" s="10" t="s">
        <v>75</v>
      </c>
      <c r="BJ379" s="10" t="s">
        <v>75</v>
      </c>
      <c r="BK379" s="12"/>
      <c r="BL379" s="12"/>
      <c r="BM379" s="10" t="s">
        <v>75</v>
      </c>
      <c r="BN379" s="10" t="s">
        <v>75</v>
      </c>
      <c r="BO379" s="12"/>
      <c r="BP379" s="12"/>
      <c r="BQ379" s="10" t="s">
        <v>75</v>
      </c>
      <c r="BR379" s="10" t="s">
        <v>75</v>
      </c>
      <c r="BS379" s="21">
        <v>2</v>
      </c>
      <c r="BT379" s="9" t="s">
        <v>3409</v>
      </c>
      <c r="BU379" s="30">
        <f t="shared" si="5"/>
        <v>1</v>
      </c>
    </row>
    <row r="380" spans="1:73" ht="90" x14ac:dyDescent="0.25">
      <c r="A380" s="9" t="s">
        <v>2032</v>
      </c>
      <c r="B380" s="9" t="s">
        <v>71</v>
      </c>
      <c r="C380" s="10" t="s">
        <v>72</v>
      </c>
      <c r="D380" s="9" t="s">
        <v>188</v>
      </c>
      <c r="E380" s="9" t="s">
        <v>189</v>
      </c>
      <c r="F380" s="9" t="s">
        <v>75</v>
      </c>
      <c r="G380" s="11">
        <v>2</v>
      </c>
      <c r="H380" s="10" t="s">
        <v>2039</v>
      </c>
      <c r="I380" s="11">
        <v>2</v>
      </c>
      <c r="J380" s="9" t="s">
        <v>2044</v>
      </c>
      <c r="K380" s="10" t="s">
        <v>2045</v>
      </c>
      <c r="L380" s="9" t="s">
        <v>191</v>
      </c>
      <c r="M380" s="9" t="s">
        <v>75</v>
      </c>
      <c r="N380" s="9" t="s">
        <v>75</v>
      </c>
      <c r="O380" s="12"/>
      <c r="P380" s="13">
        <v>2</v>
      </c>
      <c r="Q380" s="10" t="s">
        <v>2036</v>
      </c>
      <c r="R380" s="14">
        <v>45293</v>
      </c>
      <c r="S380" s="14">
        <v>45443</v>
      </c>
      <c r="T380" s="13">
        <v>2</v>
      </c>
      <c r="U380" s="13">
        <v>100</v>
      </c>
      <c r="V380" s="9" t="s">
        <v>75</v>
      </c>
      <c r="W380" s="12"/>
      <c r="X380" s="12"/>
      <c r="Y380" s="10" t="s">
        <v>75</v>
      </c>
      <c r="Z380" s="10" t="s">
        <v>75</v>
      </c>
      <c r="AA380" s="13">
        <v>1</v>
      </c>
      <c r="AB380" s="13">
        <v>1</v>
      </c>
      <c r="AC380" s="10" t="s">
        <v>2046</v>
      </c>
      <c r="AD380" s="10" t="s">
        <v>1785</v>
      </c>
      <c r="AE380" s="12"/>
      <c r="AF380" s="12"/>
      <c r="AG380" s="10" t="s">
        <v>75</v>
      </c>
      <c r="AH380" s="10" t="s">
        <v>75</v>
      </c>
      <c r="AI380" s="13">
        <v>1</v>
      </c>
      <c r="AJ380" s="13">
        <v>1</v>
      </c>
      <c r="AK380" s="10" t="s">
        <v>2047</v>
      </c>
      <c r="AL380" s="10" t="s">
        <v>102</v>
      </c>
      <c r="AM380" s="12"/>
      <c r="AN380" s="13">
        <v>0</v>
      </c>
      <c r="AO380" s="10" t="s">
        <v>2048</v>
      </c>
      <c r="AP380" s="10" t="s">
        <v>2049</v>
      </c>
      <c r="AQ380" s="12"/>
      <c r="AR380" s="12"/>
      <c r="AS380" s="10" t="s">
        <v>75</v>
      </c>
      <c r="AT380" s="10" t="s">
        <v>75</v>
      </c>
      <c r="AU380" s="12"/>
      <c r="AV380" s="12"/>
      <c r="AW380" s="10" t="s">
        <v>75</v>
      </c>
      <c r="AX380" s="10" t="s">
        <v>75</v>
      </c>
      <c r="AY380" s="12"/>
      <c r="AZ380" s="12"/>
      <c r="BA380" s="10" t="s">
        <v>75</v>
      </c>
      <c r="BB380" s="10" t="s">
        <v>75</v>
      </c>
      <c r="BC380" s="12"/>
      <c r="BD380" s="12"/>
      <c r="BE380" s="10" t="s">
        <v>75</v>
      </c>
      <c r="BF380" s="10" t="s">
        <v>75</v>
      </c>
      <c r="BG380" s="12"/>
      <c r="BH380" s="12"/>
      <c r="BI380" s="10" t="s">
        <v>75</v>
      </c>
      <c r="BJ380" s="10" t="s">
        <v>75</v>
      </c>
      <c r="BK380" s="12"/>
      <c r="BL380" s="12"/>
      <c r="BM380" s="10" t="s">
        <v>75</v>
      </c>
      <c r="BN380" s="10" t="s">
        <v>75</v>
      </c>
      <c r="BO380" s="12"/>
      <c r="BP380" s="12"/>
      <c r="BQ380" s="10" t="s">
        <v>75</v>
      </c>
      <c r="BR380" s="10" t="s">
        <v>75</v>
      </c>
      <c r="BS380" s="21">
        <v>2</v>
      </c>
      <c r="BT380" s="9" t="s">
        <v>3410</v>
      </c>
      <c r="BU380" s="30">
        <f t="shared" si="5"/>
        <v>1</v>
      </c>
    </row>
    <row r="381" spans="1:73" ht="255" x14ac:dyDescent="0.25">
      <c r="A381" s="9" t="s">
        <v>2032</v>
      </c>
      <c r="B381" s="9" t="s">
        <v>71</v>
      </c>
      <c r="C381" s="10" t="s">
        <v>72</v>
      </c>
      <c r="D381" s="9" t="s">
        <v>188</v>
      </c>
      <c r="E381" s="9" t="s">
        <v>189</v>
      </c>
      <c r="F381" s="9" t="s">
        <v>75</v>
      </c>
      <c r="G381" s="11">
        <v>2</v>
      </c>
      <c r="H381" s="10" t="s">
        <v>2039</v>
      </c>
      <c r="I381" s="11">
        <v>3</v>
      </c>
      <c r="J381" s="9" t="s">
        <v>2050</v>
      </c>
      <c r="K381" s="10" t="s">
        <v>2051</v>
      </c>
      <c r="L381" s="9" t="s">
        <v>191</v>
      </c>
      <c r="M381" s="9" t="s">
        <v>75</v>
      </c>
      <c r="N381" s="9" t="s">
        <v>75</v>
      </c>
      <c r="O381" s="13">
        <v>1</v>
      </c>
      <c r="P381" s="13">
        <v>1</v>
      </c>
      <c r="Q381" s="10" t="s">
        <v>2036</v>
      </c>
      <c r="R381" s="14">
        <v>45293</v>
      </c>
      <c r="S381" s="14">
        <v>45443</v>
      </c>
      <c r="T381" s="13">
        <v>1</v>
      </c>
      <c r="U381" s="13">
        <v>100</v>
      </c>
      <c r="V381" s="9" t="s">
        <v>75</v>
      </c>
      <c r="W381" s="12"/>
      <c r="X381" s="12"/>
      <c r="Y381" s="10" t="s">
        <v>75</v>
      </c>
      <c r="Z381" s="10" t="s">
        <v>75</v>
      </c>
      <c r="AA381" s="12"/>
      <c r="AB381" s="12"/>
      <c r="AC381" s="10" t="s">
        <v>75</v>
      </c>
      <c r="AD381" s="10" t="s">
        <v>75</v>
      </c>
      <c r="AE381" s="12"/>
      <c r="AF381" s="12"/>
      <c r="AG381" s="10" t="s">
        <v>75</v>
      </c>
      <c r="AH381" s="10" t="s">
        <v>75</v>
      </c>
      <c r="AI381" s="12"/>
      <c r="AJ381" s="12"/>
      <c r="AK381" s="10" t="s">
        <v>75</v>
      </c>
      <c r="AL381" s="10" t="s">
        <v>75</v>
      </c>
      <c r="AM381" s="13">
        <v>1</v>
      </c>
      <c r="AN381" s="13">
        <v>1</v>
      </c>
      <c r="AO381" s="10" t="s">
        <v>2052</v>
      </c>
      <c r="AP381" s="10" t="s">
        <v>1532</v>
      </c>
      <c r="AQ381" s="12"/>
      <c r="AR381" s="12"/>
      <c r="AS381" s="10" t="s">
        <v>75</v>
      </c>
      <c r="AT381" s="10" t="s">
        <v>75</v>
      </c>
      <c r="AU381" s="12"/>
      <c r="AV381" s="12"/>
      <c r="AW381" s="10" t="s">
        <v>75</v>
      </c>
      <c r="AX381" s="10" t="s">
        <v>75</v>
      </c>
      <c r="AY381" s="12"/>
      <c r="AZ381" s="12"/>
      <c r="BA381" s="10" t="s">
        <v>75</v>
      </c>
      <c r="BB381" s="10" t="s">
        <v>75</v>
      </c>
      <c r="BC381" s="12"/>
      <c r="BD381" s="12"/>
      <c r="BE381" s="10" t="s">
        <v>75</v>
      </c>
      <c r="BF381" s="10" t="s">
        <v>75</v>
      </c>
      <c r="BG381" s="12"/>
      <c r="BH381" s="12"/>
      <c r="BI381" s="10" t="s">
        <v>75</v>
      </c>
      <c r="BJ381" s="10" t="s">
        <v>75</v>
      </c>
      <c r="BK381" s="12"/>
      <c r="BL381" s="12"/>
      <c r="BM381" s="10" t="s">
        <v>75</v>
      </c>
      <c r="BN381" s="10" t="s">
        <v>75</v>
      </c>
      <c r="BO381" s="12"/>
      <c r="BP381" s="12"/>
      <c r="BQ381" s="10" t="s">
        <v>75</v>
      </c>
      <c r="BR381" s="10" t="s">
        <v>75</v>
      </c>
      <c r="BS381" s="21">
        <v>1</v>
      </c>
      <c r="BT381" s="9" t="s">
        <v>3799</v>
      </c>
      <c r="BU381" s="30">
        <f t="shared" si="5"/>
        <v>1</v>
      </c>
    </row>
    <row r="382" spans="1:73" ht="240" x14ac:dyDescent="0.25">
      <c r="A382" s="9" t="s">
        <v>2032</v>
      </c>
      <c r="B382" s="9" t="s">
        <v>71</v>
      </c>
      <c r="C382" s="10" t="s">
        <v>72</v>
      </c>
      <c r="D382" s="9" t="s">
        <v>188</v>
      </c>
      <c r="E382" s="9" t="s">
        <v>189</v>
      </c>
      <c r="F382" s="9" t="s">
        <v>75</v>
      </c>
      <c r="G382" s="11">
        <v>2</v>
      </c>
      <c r="H382" s="10" t="s">
        <v>2039</v>
      </c>
      <c r="I382" s="11">
        <v>4</v>
      </c>
      <c r="J382" s="9" t="s">
        <v>2053</v>
      </c>
      <c r="K382" s="10" t="s">
        <v>2054</v>
      </c>
      <c r="L382" s="9" t="s">
        <v>191</v>
      </c>
      <c r="M382" s="9" t="s">
        <v>75</v>
      </c>
      <c r="N382" s="9" t="s">
        <v>75</v>
      </c>
      <c r="O382" s="12"/>
      <c r="P382" s="13">
        <v>2</v>
      </c>
      <c r="Q382" s="10" t="s">
        <v>2036</v>
      </c>
      <c r="R382" s="14">
        <v>45293</v>
      </c>
      <c r="S382" s="14">
        <v>45443</v>
      </c>
      <c r="T382" s="13">
        <v>3</v>
      </c>
      <c r="U382" s="13">
        <v>150</v>
      </c>
      <c r="V382" s="9" t="s">
        <v>75</v>
      </c>
      <c r="W382" s="12"/>
      <c r="X382" s="12"/>
      <c r="Y382" s="10" t="s">
        <v>75</v>
      </c>
      <c r="Z382" s="10" t="s">
        <v>75</v>
      </c>
      <c r="AA382" s="13">
        <v>1</v>
      </c>
      <c r="AB382" s="13">
        <v>1</v>
      </c>
      <c r="AC382" s="10" t="s">
        <v>2055</v>
      </c>
      <c r="AD382" s="10" t="s">
        <v>1785</v>
      </c>
      <c r="AE382" s="12"/>
      <c r="AF382" s="12"/>
      <c r="AG382" s="10" t="s">
        <v>75</v>
      </c>
      <c r="AH382" s="10" t="s">
        <v>75</v>
      </c>
      <c r="AI382" s="13">
        <v>1</v>
      </c>
      <c r="AJ382" s="13">
        <v>1</v>
      </c>
      <c r="AK382" s="10" t="s">
        <v>2056</v>
      </c>
      <c r="AL382" s="10" t="s">
        <v>102</v>
      </c>
      <c r="AM382" s="12"/>
      <c r="AN382" s="13">
        <v>1</v>
      </c>
      <c r="AO382" s="10" t="s">
        <v>2057</v>
      </c>
      <c r="AP382" s="10" t="s">
        <v>2058</v>
      </c>
      <c r="AQ382" s="12"/>
      <c r="AR382" s="12"/>
      <c r="AS382" s="10" t="s">
        <v>75</v>
      </c>
      <c r="AT382" s="10" t="s">
        <v>75</v>
      </c>
      <c r="AU382" s="12"/>
      <c r="AV382" s="12"/>
      <c r="AW382" s="10" t="s">
        <v>75</v>
      </c>
      <c r="AX382" s="10" t="s">
        <v>75</v>
      </c>
      <c r="AY382" s="12"/>
      <c r="AZ382" s="12"/>
      <c r="BA382" s="10" t="s">
        <v>75</v>
      </c>
      <c r="BB382" s="10" t="s">
        <v>75</v>
      </c>
      <c r="BC382" s="12"/>
      <c r="BD382" s="12"/>
      <c r="BE382" s="10" t="s">
        <v>75</v>
      </c>
      <c r="BF382" s="10" t="s">
        <v>75</v>
      </c>
      <c r="BG382" s="12"/>
      <c r="BH382" s="12"/>
      <c r="BI382" s="10" t="s">
        <v>75</v>
      </c>
      <c r="BJ382" s="10" t="s">
        <v>75</v>
      </c>
      <c r="BK382" s="12"/>
      <c r="BL382" s="12"/>
      <c r="BM382" s="10" t="s">
        <v>75</v>
      </c>
      <c r="BN382" s="10" t="s">
        <v>75</v>
      </c>
      <c r="BO382" s="12"/>
      <c r="BP382" s="12"/>
      <c r="BQ382" s="10" t="s">
        <v>75</v>
      </c>
      <c r="BR382" s="10" t="s">
        <v>75</v>
      </c>
      <c r="BS382" s="21">
        <v>2</v>
      </c>
      <c r="BT382" s="9" t="s">
        <v>3411</v>
      </c>
      <c r="BU382" s="30">
        <f t="shared" si="5"/>
        <v>1</v>
      </c>
    </row>
    <row r="383" spans="1:73" ht="165" x14ac:dyDescent="0.25">
      <c r="A383" s="9" t="s">
        <v>2032</v>
      </c>
      <c r="B383" s="9" t="s">
        <v>71</v>
      </c>
      <c r="C383" s="10" t="s">
        <v>72</v>
      </c>
      <c r="D383" s="9" t="s">
        <v>188</v>
      </c>
      <c r="E383" s="9" t="s">
        <v>189</v>
      </c>
      <c r="F383" s="9" t="s">
        <v>75</v>
      </c>
      <c r="G383" s="11">
        <v>3</v>
      </c>
      <c r="H383" s="10" t="s">
        <v>2059</v>
      </c>
      <c r="I383" s="11">
        <v>1</v>
      </c>
      <c r="J383" s="9" t="s">
        <v>2060</v>
      </c>
      <c r="K383" s="10" t="s">
        <v>2061</v>
      </c>
      <c r="L383" s="9" t="s">
        <v>191</v>
      </c>
      <c r="M383" s="9" t="s">
        <v>75</v>
      </c>
      <c r="N383" s="9" t="s">
        <v>75</v>
      </c>
      <c r="O383" s="12"/>
      <c r="P383" s="13">
        <v>2</v>
      </c>
      <c r="Q383" s="10" t="s">
        <v>2036</v>
      </c>
      <c r="R383" s="14">
        <v>45323</v>
      </c>
      <c r="S383" s="14">
        <v>45443</v>
      </c>
      <c r="T383" s="13">
        <v>2</v>
      </c>
      <c r="U383" s="13">
        <v>100</v>
      </c>
      <c r="V383" s="9" t="s">
        <v>75</v>
      </c>
      <c r="W383" s="12"/>
      <c r="X383" s="12"/>
      <c r="Y383" s="10" t="s">
        <v>75</v>
      </c>
      <c r="Z383" s="10" t="s">
        <v>75</v>
      </c>
      <c r="AA383" s="13">
        <v>2</v>
      </c>
      <c r="AB383" s="13">
        <v>2</v>
      </c>
      <c r="AC383" s="10" t="s">
        <v>2062</v>
      </c>
      <c r="AD383" s="10" t="s">
        <v>1785</v>
      </c>
      <c r="AE383" s="12"/>
      <c r="AF383" s="12"/>
      <c r="AG383" s="10" t="s">
        <v>75</v>
      </c>
      <c r="AH383" s="10" t="s">
        <v>75</v>
      </c>
      <c r="AI383" s="12"/>
      <c r="AJ383" s="12"/>
      <c r="AK383" s="10" t="s">
        <v>75</v>
      </c>
      <c r="AL383" s="10" t="s">
        <v>75</v>
      </c>
      <c r="AM383" s="12"/>
      <c r="AN383" s="12"/>
      <c r="AO383" s="10" t="s">
        <v>75</v>
      </c>
      <c r="AP383" s="10" t="s">
        <v>75</v>
      </c>
      <c r="AQ383" s="12"/>
      <c r="AR383" s="12"/>
      <c r="AS383" s="10" t="s">
        <v>75</v>
      </c>
      <c r="AT383" s="10" t="s">
        <v>75</v>
      </c>
      <c r="AU383" s="12"/>
      <c r="AV383" s="12"/>
      <c r="AW383" s="10" t="s">
        <v>75</v>
      </c>
      <c r="AX383" s="10" t="s">
        <v>75</v>
      </c>
      <c r="AY383" s="12"/>
      <c r="AZ383" s="12"/>
      <c r="BA383" s="10" t="s">
        <v>75</v>
      </c>
      <c r="BB383" s="10" t="s">
        <v>75</v>
      </c>
      <c r="BC383" s="12"/>
      <c r="BD383" s="12"/>
      <c r="BE383" s="10" t="s">
        <v>75</v>
      </c>
      <c r="BF383" s="10" t="s">
        <v>75</v>
      </c>
      <c r="BG383" s="12"/>
      <c r="BH383" s="12"/>
      <c r="BI383" s="10" t="s">
        <v>75</v>
      </c>
      <c r="BJ383" s="10" t="s">
        <v>75</v>
      </c>
      <c r="BK383" s="12"/>
      <c r="BL383" s="12"/>
      <c r="BM383" s="10" t="s">
        <v>75</v>
      </c>
      <c r="BN383" s="10" t="s">
        <v>75</v>
      </c>
      <c r="BO383" s="12"/>
      <c r="BP383" s="12"/>
      <c r="BQ383" s="10" t="s">
        <v>75</v>
      </c>
      <c r="BR383" s="10" t="s">
        <v>75</v>
      </c>
      <c r="BS383" s="21">
        <v>2</v>
      </c>
      <c r="BT383" s="9" t="s">
        <v>3412</v>
      </c>
      <c r="BU383" s="30">
        <f t="shared" si="5"/>
        <v>1</v>
      </c>
    </row>
    <row r="384" spans="1:73" ht="120" x14ac:dyDescent="0.25">
      <c r="A384" s="9" t="s">
        <v>2032</v>
      </c>
      <c r="B384" s="9" t="s">
        <v>71</v>
      </c>
      <c r="C384" s="10" t="s">
        <v>72</v>
      </c>
      <c r="D384" s="9" t="s">
        <v>188</v>
      </c>
      <c r="E384" s="9" t="s">
        <v>189</v>
      </c>
      <c r="F384" s="9" t="s">
        <v>75</v>
      </c>
      <c r="G384" s="11">
        <v>3</v>
      </c>
      <c r="H384" s="10" t="s">
        <v>2059</v>
      </c>
      <c r="I384" s="11">
        <v>2</v>
      </c>
      <c r="J384" s="9" t="s">
        <v>2063</v>
      </c>
      <c r="K384" s="10" t="s">
        <v>2064</v>
      </c>
      <c r="L384" s="9" t="s">
        <v>191</v>
      </c>
      <c r="M384" s="9" t="s">
        <v>75</v>
      </c>
      <c r="N384" s="9" t="s">
        <v>75</v>
      </c>
      <c r="O384" s="13">
        <v>1</v>
      </c>
      <c r="P384" s="13">
        <v>2</v>
      </c>
      <c r="Q384" s="10" t="s">
        <v>2036</v>
      </c>
      <c r="R384" s="14">
        <v>45352</v>
      </c>
      <c r="S384" s="14">
        <v>45443</v>
      </c>
      <c r="T384" s="13">
        <v>1</v>
      </c>
      <c r="U384" s="13">
        <v>50</v>
      </c>
      <c r="V384" s="9" t="s">
        <v>75</v>
      </c>
      <c r="W384" s="12"/>
      <c r="X384" s="12"/>
      <c r="Y384" s="10" t="s">
        <v>75</v>
      </c>
      <c r="Z384" s="10" t="s">
        <v>75</v>
      </c>
      <c r="AA384" s="12"/>
      <c r="AB384" s="12"/>
      <c r="AC384" s="10" t="s">
        <v>75</v>
      </c>
      <c r="AD384" s="10" t="s">
        <v>75</v>
      </c>
      <c r="AE384" s="12"/>
      <c r="AF384" s="12"/>
      <c r="AG384" s="10" t="s">
        <v>75</v>
      </c>
      <c r="AH384" s="10" t="s">
        <v>75</v>
      </c>
      <c r="AI384" s="13">
        <v>1</v>
      </c>
      <c r="AJ384" s="13">
        <v>0</v>
      </c>
      <c r="AK384" s="10" t="s">
        <v>2065</v>
      </c>
      <c r="AL384" s="10" t="s">
        <v>2066</v>
      </c>
      <c r="AM384" s="13">
        <v>1</v>
      </c>
      <c r="AN384" s="13">
        <v>1</v>
      </c>
      <c r="AO384" s="10" t="s">
        <v>2067</v>
      </c>
      <c r="AP384" s="10" t="s">
        <v>1532</v>
      </c>
      <c r="AQ384" s="12"/>
      <c r="AR384" s="12"/>
      <c r="AS384" s="10" t="s">
        <v>75</v>
      </c>
      <c r="AT384" s="10" t="s">
        <v>75</v>
      </c>
      <c r="AU384" s="12"/>
      <c r="AV384" s="12"/>
      <c r="AW384" s="10" t="s">
        <v>75</v>
      </c>
      <c r="AX384" s="10" t="s">
        <v>75</v>
      </c>
      <c r="AY384" s="12"/>
      <c r="AZ384" s="12"/>
      <c r="BA384" s="10" t="s">
        <v>75</v>
      </c>
      <c r="BB384" s="10" t="s">
        <v>75</v>
      </c>
      <c r="BC384" s="12"/>
      <c r="BD384" s="12"/>
      <c r="BE384" s="10" t="s">
        <v>75</v>
      </c>
      <c r="BF384" s="10" t="s">
        <v>75</v>
      </c>
      <c r="BG384" s="12"/>
      <c r="BH384" s="12"/>
      <c r="BI384" s="10" t="s">
        <v>75</v>
      </c>
      <c r="BJ384" s="10" t="s">
        <v>75</v>
      </c>
      <c r="BK384" s="12"/>
      <c r="BL384" s="12"/>
      <c r="BM384" s="10" t="s">
        <v>75</v>
      </c>
      <c r="BN384" s="10" t="s">
        <v>75</v>
      </c>
      <c r="BO384" s="12"/>
      <c r="BP384" s="12"/>
      <c r="BQ384" s="10" t="s">
        <v>75</v>
      </c>
      <c r="BR384" s="10" t="s">
        <v>75</v>
      </c>
      <c r="BS384" s="21">
        <v>2</v>
      </c>
      <c r="BT384" s="9" t="s">
        <v>3800</v>
      </c>
      <c r="BU384" s="30">
        <f t="shared" si="5"/>
        <v>1</v>
      </c>
    </row>
    <row r="385" spans="1:73" ht="75" x14ac:dyDescent="0.25">
      <c r="A385" s="9" t="s">
        <v>2032</v>
      </c>
      <c r="B385" s="9" t="s">
        <v>71</v>
      </c>
      <c r="C385" s="10" t="s">
        <v>72</v>
      </c>
      <c r="D385" s="9" t="s">
        <v>188</v>
      </c>
      <c r="E385" s="9" t="s">
        <v>189</v>
      </c>
      <c r="F385" s="9" t="s">
        <v>75</v>
      </c>
      <c r="G385" s="11">
        <v>4</v>
      </c>
      <c r="H385" s="10" t="s">
        <v>2068</v>
      </c>
      <c r="I385" s="11">
        <v>1</v>
      </c>
      <c r="J385" s="9" t="s">
        <v>2069</v>
      </c>
      <c r="K385" s="10" t="s">
        <v>2070</v>
      </c>
      <c r="L385" s="9" t="s">
        <v>191</v>
      </c>
      <c r="M385" s="9" t="s">
        <v>75</v>
      </c>
      <c r="N385" s="9" t="s">
        <v>75</v>
      </c>
      <c r="O385" s="12"/>
      <c r="P385" s="13">
        <v>1</v>
      </c>
      <c r="Q385" s="10" t="s">
        <v>2036</v>
      </c>
      <c r="R385" s="14">
        <v>45292</v>
      </c>
      <c r="S385" s="14">
        <v>45443</v>
      </c>
      <c r="T385" s="13">
        <v>1</v>
      </c>
      <c r="U385" s="13">
        <v>100</v>
      </c>
      <c r="V385" s="9" t="s">
        <v>75</v>
      </c>
      <c r="W385" s="12"/>
      <c r="X385" s="12"/>
      <c r="Y385" s="10" t="s">
        <v>75</v>
      </c>
      <c r="Z385" s="10" t="s">
        <v>75</v>
      </c>
      <c r="AA385" s="12"/>
      <c r="AB385" s="12"/>
      <c r="AC385" s="10" t="s">
        <v>75</v>
      </c>
      <c r="AD385" s="10" t="s">
        <v>75</v>
      </c>
      <c r="AE385" s="13">
        <v>1</v>
      </c>
      <c r="AF385" s="12"/>
      <c r="AG385" s="10" t="s">
        <v>75</v>
      </c>
      <c r="AH385" s="10" t="s">
        <v>2071</v>
      </c>
      <c r="AI385" s="12"/>
      <c r="AJ385" s="13">
        <v>1</v>
      </c>
      <c r="AK385" s="10" t="s">
        <v>2072</v>
      </c>
      <c r="AL385" s="10" t="s">
        <v>102</v>
      </c>
      <c r="AM385" s="12"/>
      <c r="AN385" s="12"/>
      <c r="AO385" s="10" t="s">
        <v>75</v>
      </c>
      <c r="AP385" s="10" t="s">
        <v>75</v>
      </c>
      <c r="AQ385" s="12"/>
      <c r="AR385" s="12"/>
      <c r="AS385" s="10" t="s">
        <v>75</v>
      </c>
      <c r="AT385" s="10" t="s">
        <v>75</v>
      </c>
      <c r="AU385" s="12"/>
      <c r="AV385" s="12"/>
      <c r="AW385" s="10" t="s">
        <v>75</v>
      </c>
      <c r="AX385" s="10" t="s">
        <v>75</v>
      </c>
      <c r="AY385" s="12"/>
      <c r="AZ385" s="12"/>
      <c r="BA385" s="10" t="s">
        <v>75</v>
      </c>
      <c r="BB385" s="10" t="s">
        <v>75</v>
      </c>
      <c r="BC385" s="12"/>
      <c r="BD385" s="12"/>
      <c r="BE385" s="10" t="s">
        <v>75</v>
      </c>
      <c r="BF385" s="10" t="s">
        <v>75</v>
      </c>
      <c r="BG385" s="12"/>
      <c r="BH385" s="12"/>
      <c r="BI385" s="10" t="s">
        <v>75</v>
      </c>
      <c r="BJ385" s="10" t="s">
        <v>75</v>
      </c>
      <c r="BK385" s="12"/>
      <c r="BL385" s="12"/>
      <c r="BM385" s="10" t="s">
        <v>75</v>
      </c>
      <c r="BN385" s="10" t="s">
        <v>75</v>
      </c>
      <c r="BO385" s="12"/>
      <c r="BP385" s="12"/>
      <c r="BQ385" s="10" t="s">
        <v>75</v>
      </c>
      <c r="BR385" s="10" t="s">
        <v>75</v>
      </c>
      <c r="BS385" s="21">
        <v>0</v>
      </c>
      <c r="BT385" s="9" t="s">
        <v>3413</v>
      </c>
      <c r="BU385" s="30">
        <f t="shared" si="5"/>
        <v>0</v>
      </c>
    </row>
    <row r="386" spans="1:73" ht="165" x14ac:dyDescent="0.25">
      <c r="A386" s="9" t="s">
        <v>2032</v>
      </c>
      <c r="B386" s="9" t="s">
        <v>71</v>
      </c>
      <c r="C386" s="10" t="s">
        <v>72</v>
      </c>
      <c r="D386" s="9" t="s">
        <v>188</v>
      </c>
      <c r="E386" s="9" t="s">
        <v>189</v>
      </c>
      <c r="F386" s="9" t="s">
        <v>75</v>
      </c>
      <c r="G386" s="11">
        <v>5</v>
      </c>
      <c r="H386" s="10" t="s">
        <v>2073</v>
      </c>
      <c r="I386" s="11">
        <v>1</v>
      </c>
      <c r="J386" s="9" t="s">
        <v>2074</v>
      </c>
      <c r="K386" s="10" t="s">
        <v>2075</v>
      </c>
      <c r="L386" s="9" t="s">
        <v>191</v>
      </c>
      <c r="M386" s="9" t="s">
        <v>75</v>
      </c>
      <c r="N386" s="9" t="s">
        <v>75</v>
      </c>
      <c r="O386" s="12"/>
      <c r="P386" s="13">
        <v>1</v>
      </c>
      <c r="Q386" s="10" t="s">
        <v>2036</v>
      </c>
      <c r="R386" s="14">
        <v>45293</v>
      </c>
      <c r="S386" s="14">
        <v>45443</v>
      </c>
      <c r="T386" s="13">
        <v>0</v>
      </c>
      <c r="U386" s="13">
        <v>0</v>
      </c>
      <c r="V386" s="9" t="s">
        <v>75</v>
      </c>
      <c r="W386" s="12"/>
      <c r="X386" s="12"/>
      <c r="Y386" s="10" t="s">
        <v>75</v>
      </c>
      <c r="Z386" s="10" t="s">
        <v>75</v>
      </c>
      <c r="AA386" s="12"/>
      <c r="AB386" s="12"/>
      <c r="AC386" s="10" t="s">
        <v>75</v>
      </c>
      <c r="AD386" s="10" t="s">
        <v>75</v>
      </c>
      <c r="AE386" s="12"/>
      <c r="AF386" s="12"/>
      <c r="AG386" s="10" t="s">
        <v>75</v>
      </c>
      <c r="AH386" s="10" t="s">
        <v>75</v>
      </c>
      <c r="AI386" s="13">
        <v>1</v>
      </c>
      <c r="AJ386" s="13">
        <v>0</v>
      </c>
      <c r="AK386" s="10" t="s">
        <v>2076</v>
      </c>
      <c r="AL386" s="10" t="s">
        <v>2077</v>
      </c>
      <c r="AM386" s="12"/>
      <c r="AN386" s="12"/>
      <c r="AO386" s="10" t="s">
        <v>75</v>
      </c>
      <c r="AP386" s="10" t="s">
        <v>75</v>
      </c>
      <c r="AQ386" s="12"/>
      <c r="AR386" s="12"/>
      <c r="AS386" s="10" t="s">
        <v>75</v>
      </c>
      <c r="AT386" s="10" t="s">
        <v>75</v>
      </c>
      <c r="AU386" s="12"/>
      <c r="AV386" s="12"/>
      <c r="AW386" s="10" t="s">
        <v>75</v>
      </c>
      <c r="AX386" s="10" t="s">
        <v>75</v>
      </c>
      <c r="AY386" s="12"/>
      <c r="AZ386" s="12"/>
      <c r="BA386" s="10" t="s">
        <v>75</v>
      </c>
      <c r="BB386" s="10" t="s">
        <v>75</v>
      </c>
      <c r="BC386" s="12"/>
      <c r="BD386" s="12"/>
      <c r="BE386" s="10" t="s">
        <v>75</v>
      </c>
      <c r="BF386" s="10" t="s">
        <v>75</v>
      </c>
      <c r="BG386" s="12"/>
      <c r="BH386" s="12"/>
      <c r="BI386" s="10" t="s">
        <v>75</v>
      </c>
      <c r="BJ386" s="10" t="s">
        <v>75</v>
      </c>
      <c r="BK386" s="12"/>
      <c r="BL386" s="12"/>
      <c r="BM386" s="10" t="s">
        <v>75</v>
      </c>
      <c r="BN386" s="10" t="s">
        <v>75</v>
      </c>
      <c r="BO386" s="12"/>
      <c r="BP386" s="12"/>
      <c r="BQ386" s="10" t="s">
        <v>75</v>
      </c>
      <c r="BR386" s="10" t="s">
        <v>75</v>
      </c>
      <c r="BS386" s="21">
        <v>1</v>
      </c>
      <c r="BT386" s="9" t="s">
        <v>3801</v>
      </c>
      <c r="BU386" s="30">
        <f t="shared" si="5"/>
        <v>1</v>
      </c>
    </row>
    <row r="387" spans="1:73" ht="120" x14ac:dyDescent="0.25">
      <c r="A387" s="9" t="s">
        <v>2032</v>
      </c>
      <c r="B387" s="9" t="s">
        <v>71</v>
      </c>
      <c r="C387" s="10" t="s">
        <v>72</v>
      </c>
      <c r="D387" s="9" t="s">
        <v>188</v>
      </c>
      <c r="E387" s="9" t="s">
        <v>189</v>
      </c>
      <c r="F387" s="9" t="s">
        <v>75</v>
      </c>
      <c r="G387" s="11">
        <v>5</v>
      </c>
      <c r="H387" s="10" t="s">
        <v>2073</v>
      </c>
      <c r="I387" s="11">
        <v>2</v>
      </c>
      <c r="J387" s="9" t="s">
        <v>2078</v>
      </c>
      <c r="K387" s="10" t="s">
        <v>2079</v>
      </c>
      <c r="L387" s="9" t="s">
        <v>191</v>
      </c>
      <c r="M387" s="9" t="s">
        <v>75</v>
      </c>
      <c r="N387" s="9" t="s">
        <v>75</v>
      </c>
      <c r="O387" s="13">
        <v>1</v>
      </c>
      <c r="P387" s="13">
        <v>1</v>
      </c>
      <c r="Q387" s="10" t="s">
        <v>2036</v>
      </c>
      <c r="R387" s="14">
        <v>45383</v>
      </c>
      <c r="S387" s="14">
        <v>45443</v>
      </c>
      <c r="T387" s="13">
        <v>1</v>
      </c>
      <c r="U387" s="13">
        <v>100</v>
      </c>
      <c r="V387" s="9" t="s">
        <v>75</v>
      </c>
      <c r="W387" s="12"/>
      <c r="X387" s="12"/>
      <c r="Y387" s="10" t="s">
        <v>75</v>
      </c>
      <c r="Z387" s="10" t="s">
        <v>75</v>
      </c>
      <c r="AA387" s="12"/>
      <c r="AB387" s="12"/>
      <c r="AC387" s="10" t="s">
        <v>75</v>
      </c>
      <c r="AD387" s="10" t="s">
        <v>75</v>
      </c>
      <c r="AE387" s="13">
        <v>1</v>
      </c>
      <c r="AF387" s="12"/>
      <c r="AG387" s="10" t="s">
        <v>75</v>
      </c>
      <c r="AH387" s="10" t="s">
        <v>2080</v>
      </c>
      <c r="AI387" s="12"/>
      <c r="AJ387" s="13">
        <v>1</v>
      </c>
      <c r="AK387" s="10" t="s">
        <v>2081</v>
      </c>
      <c r="AL387" s="10" t="s">
        <v>102</v>
      </c>
      <c r="AM387" s="12"/>
      <c r="AN387" s="12"/>
      <c r="AO387" s="10" t="s">
        <v>75</v>
      </c>
      <c r="AP387" s="10" t="s">
        <v>75</v>
      </c>
      <c r="AQ387" s="12"/>
      <c r="AR387" s="12"/>
      <c r="AS387" s="10" t="s">
        <v>75</v>
      </c>
      <c r="AT387" s="10" t="s">
        <v>75</v>
      </c>
      <c r="AU387" s="12"/>
      <c r="AV387" s="12"/>
      <c r="AW387" s="10" t="s">
        <v>75</v>
      </c>
      <c r="AX387" s="10" t="s">
        <v>75</v>
      </c>
      <c r="AY387" s="12"/>
      <c r="AZ387" s="12"/>
      <c r="BA387" s="10" t="s">
        <v>75</v>
      </c>
      <c r="BB387" s="10" t="s">
        <v>75</v>
      </c>
      <c r="BC387" s="12"/>
      <c r="BD387" s="12"/>
      <c r="BE387" s="10" t="s">
        <v>75</v>
      </c>
      <c r="BF387" s="10" t="s">
        <v>75</v>
      </c>
      <c r="BG387" s="12"/>
      <c r="BH387" s="12"/>
      <c r="BI387" s="10" t="s">
        <v>75</v>
      </c>
      <c r="BJ387" s="10" t="s">
        <v>75</v>
      </c>
      <c r="BK387" s="12"/>
      <c r="BL387" s="12"/>
      <c r="BM387" s="10" t="s">
        <v>75</v>
      </c>
      <c r="BN387" s="10" t="s">
        <v>75</v>
      </c>
      <c r="BO387" s="12"/>
      <c r="BP387" s="12"/>
      <c r="BQ387" s="10" t="s">
        <v>75</v>
      </c>
      <c r="BR387" s="10" t="s">
        <v>75</v>
      </c>
      <c r="BS387" s="21">
        <v>1</v>
      </c>
      <c r="BT387" s="9" t="s">
        <v>3802</v>
      </c>
      <c r="BU387" s="30">
        <f t="shared" si="5"/>
        <v>1</v>
      </c>
    </row>
    <row r="388" spans="1:73" ht="105" x14ac:dyDescent="0.25">
      <c r="A388" s="9" t="s">
        <v>2032</v>
      </c>
      <c r="B388" s="9" t="s">
        <v>85</v>
      </c>
      <c r="C388" s="10" t="s">
        <v>86</v>
      </c>
      <c r="D388" s="9" t="s">
        <v>87</v>
      </c>
      <c r="E388" s="9" t="s">
        <v>88</v>
      </c>
      <c r="F388" s="9" t="s">
        <v>2082</v>
      </c>
      <c r="G388" s="11">
        <v>4</v>
      </c>
      <c r="H388" s="10" t="s">
        <v>2039</v>
      </c>
      <c r="I388" s="11">
        <v>1</v>
      </c>
      <c r="J388" s="9" t="s">
        <v>2083</v>
      </c>
      <c r="K388" s="10" t="s">
        <v>2084</v>
      </c>
      <c r="L388" s="9" t="s">
        <v>90</v>
      </c>
      <c r="M388" s="9" t="s">
        <v>75</v>
      </c>
      <c r="N388" s="9" t="s">
        <v>75</v>
      </c>
      <c r="O388" s="13">
        <v>4</v>
      </c>
      <c r="P388" s="13">
        <v>4</v>
      </c>
      <c r="Q388" s="10" t="s">
        <v>2085</v>
      </c>
      <c r="R388" s="14">
        <v>45505</v>
      </c>
      <c r="S388" s="14">
        <v>45657</v>
      </c>
      <c r="T388" s="13">
        <v>4</v>
      </c>
      <c r="U388" s="13">
        <v>100</v>
      </c>
      <c r="V388" s="9" t="s">
        <v>75</v>
      </c>
      <c r="W388" s="12"/>
      <c r="X388" s="12"/>
      <c r="Y388" s="10" t="s">
        <v>75</v>
      </c>
      <c r="Z388" s="10" t="s">
        <v>75</v>
      </c>
      <c r="AA388" s="12"/>
      <c r="AB388" s="12"/>
      <c r="AC388" s="10" t="s">
        <v>75</v>
      </c>
      <c r="AD388" s="10" t="s">
        <v>75</v>
      </c>
      <c r="AE388" s="12"/>
      <c r="AF388" s="12"/>
      <c r="AG388" s="10" t="s">
        <v>75</v>
      </c>
      <c r="AH388" s="10" t="s">
        <v>75</v>
      </c>
      <c r="AI388" s="12"/>
      <c r="AJ388" s="12"/>
      <c r="AK388" s="10" t="s">
        <v>75</v>
      </c>
      <c r="AL388" s="10" t="s">
        <v>75</v>
      </c>
      <c r="AM388" s="12"/>
      <c r="AN388" s="12"/>
      <c r="AO388" s="10" t="s">
        <v>75</v>
      </c>
      <c r="AP388" s="10" t="s">
        <v>75</v>
      </c>
      <c r="AQ388" s="12"/>
      <c r="AR388" s="12"/>
      <c r="AS388" s="10" t="s">
        <v>75</v>
      </c>
      <c r="AT388" s="10" t="s">
        <v>75</v>
      </c>
      <c r="AU388" s="12"/>
      <c r="AV388" s="12"/>
      <c r="AW388" s="10" t="s">
        <v>75</v>
      </c>
      <c r="AX388" s="10" t="s">
        <v>75</v>
      </c>
      <c r="AY388" s="12"/>
      <c r="AZ388" s="12"/>
      <c r="BA388" s="10" t="s">
        <v>75</v>
      </c>
      <c r="BB388" s="10" t="s">
        <v>75</v>
      </c>
      <c r="BC388" s="13">
        <v>1</v>
      </c>
      <c r="BD388" s="13">
        <v>1</v>
      </c>
      <c r="BE388" s="10" t="s">
        <v>2086</v>
      </c>
      <c r="BF388" s="10" t="s">
        <v>102</v>
      </c>
      <c r="BG388" s="13">
        <v>1</v>
      </c>
      <c r="BH388" s="13">
        <v>1</v>
      </c>
      <c r="BI388" s="10" t="s">
        <v>2087</v>
      </c>
      <c r="BJ388" s="10" t="s">
        <v>2088</v>
      </c>
      <c r="BK388" s="13">
        <v>1</v>
      </c>
      <c r="BL388" s="13">
        <v>1</v>
      </c>
      <c r="BM388" s="10" t="s">
        <v>2089</v>
      </c>
      <c r="BN388" s="10" t="s">
        <v>1550</v>
      </c>
      <c r="BO388" s="13">
        <v>1</v>
      </c>
      <c r="BP388" s="13">
        <v>1</v>
      </c>
      <c r="BQ388" s="10" t="s">
        <v>2090</v>
      </c>
      <c r="BR388" s="10" t="s">
        <v>1550</v>
      </c>
      <c r="BS388" s="21">
        <v>4</v>
      </c>
      <c r="BT388" s="9" t="s">
        <v>3414</v>
      </c>
      <c r="BU388" s="30">
        <f t="shared" si="5"/>
        <v>1</v>
      </c>
    </row>
    <row r="389" spans="1:73" ht="180" x14ac:dyDescent="0.25">
      <c r="A389" s="9" t="s">
        <v>2032</v>
      </c>
      <c r="B389" s="9" t="s">
        <v>85</v>
      </c>
      <c r="C389" s="10" t="s">
        <v>86</v>
      </c>
      <c r="D389" s="9" t="s">
        <v>87</v>
      </c>
      <c r="E389" s="9" t="s">
        <v>88</v>
      </c>
      <c r="F389" s="9" t="s">
        <v>2082</v>
      </c>
      <c r="G389" s="11">
        <v>5</v>
      </c>
      <c r="H389" s="10" t="s">
        <v>2091</v>
      </c>
      <c r="I389" s="11">
        <v>1</v>
      </c>
      <c r="J389" s="9" t="s">
        <v>2092</v>
      </c>
      <c r="K389" s="10" t="s">
        <v>2093</v>
      </c>
      <c r="L389" s="9" t="s">
        <v>90</v>
      </c>
      <c r="M389" s="9" t="s">
        <v>75</v>
      </c>
      <c r="N389" s="9" t="s">
        <v>75</v>
      </c>
      <c r="O389" s="13">
        <v>8</v>
      </c>
      <c r="P389" s="13">
        <v>8</v>
      </c>
      <c r="Q389" s="10" t="s">
        <v>2085</v>
      </c>
      <c r="R389" s="14">
        <v>45505</v>
      </c>
      <c r="S389" s="14">
        <v>45657</v>
      </c>
      <c r="T389" s="13">
        <v>7</v>
      </c>
      <c r="U389" s="13">
        <v>87.5</v>
      </c>
      <c r="V389" s="9" t="s">
        <v>75</v>
      </c>
      <c r="W389" s="12"/>
      <c r="X389" s="12"/>
      <c r="Y389" s="10" t="s">
        <v>75</v>
      </c>
      <c r="Z389" s="10" t="s">
        <v>75</v>
      </c>
      <c r="AA389" s="12"/>
      <c r="AB389" s="12"/>
      <c r="AC389" s="10" t="s">
        <v>75</v>
      </c>
      <c r="AD389" s="10" t="s">
        <v>75</v>
      </c>
      <c r="AE389" s="12"/>
      <c r="AF389" s="12"/>
      <c r="AG389" s="10" t="s">
        <v>75</v>
      </c>
      <c r="AH389" s="10" t="s">
        <v>75</v>
      </c>
      <c r="AI389" s="12"/>
      <c r="AJ389" s="12"/>
      <c r="AK389" s="10" t="s">
        <v>75</v>
      </c>
      <c r="AL389" s="10" t="s">
        <v>75</v>
      </c>
      <c r="AM389" s="12"/>
      <c r="AN389" s="12"/>
      <c r="AO389" s="10" t="s">
        <v>75</v>
      </c>
      <c r="AP389" s="10" t="s">
        <v>75</v>
      </c>
      <c r="AQ389" s="12"/>
      <c r="AR389" s="12"/>
      <c r="AS389" s="10" t="s">
        <v>75</v>
      </c>
      <c r="AT389" s="10" t="s">
        <v>75</v>
      </c>
      <c r="AU389" s="12"/>
      <c r="AV389" s="12"/>
      <c r="AW389" s="10" t="s">
        <v>75</v>
      </c>
      <c r="AX389" s="10" t="s">
        <v>75</v>
      </c>
      <c r="AY389" s="12"/>
      <c r="AZ389" s="12"/>
      <c r="BA389" s="10" t="s">
        <v>75</v>
      </c>
      <c r="BB389" s="10" t="s">
        <v>75</v>
      </c>
      <c r="BC389" s="13">
        <v>2</v>
      </c>
      <c r="BD389" s="13">
        <v>1</v>
      </c>
      <c r="BE389" s="10" t="s">
        <v>2094</v>
      </c>
      <c r="BF389" s="10" t="s">
        <v>2095</v>
      </c>
      <c r="BG389" s="13">
        <v>2</v>
      </c>
      <c r="BH389" s="13">
        <v>2</v>
      </c>
      <c r="BI389" s="10" t="s">
        <v>2096</v>
      </c>
      <c r="BJ389" s="10" t="s">
        <v>102</v>
      </c>
      <c r="BK389" s="13">
        <v>2</v>
      </c>
      <c r="BL389" s="13">
        <v>2</v>
      </c>
      <c r="BM389" s="10" t="s">
        <v>2097</v>
      </c>
      <c r="BN389" s="10" t="s">
        <v>1550</v>
      </c>
      <c r="BO389" s="13">
        <v>2</v>
      </c>
      <c r="BP389" s="13">
        <v>2</v>
      </c>
      <c r="BQ389" s="10" t="s">
        <v>2097</v>
      </c>
      <c r="BR389" s="10" t="s">
        <v>1550</v>
      </c>
      <c r="BS389" s="21">
        <v>8</v>
      </c>
      <c r="BT389" s="9" t="s">
        <v>3415</v>
      </c>
      <c r="BU389" s="30">
        <f t="shared" ref="BU389:BU449" si="6">+BS389/P389</f>
        <v>1</v>
      </c>
    </row>
    <row r="390" spans="1:73" ht="120" x14ac:dyDescent="0.25">
      <c r="A390" s="9" t="s">
        <v>2032</v>
      </c>
      <c r="B390" s="9" t="s">
        <v>85</v>
      </c>
      <c r="C390" s="10" t="s">
        <v>86</v>
      </c>
      <c r="D390" s="9" t="s">
        <v>87</v>
      </c>
      <c r="E390" s="9" t="s">
        <v>88</v>
      </c>
      <c r="F390" s="9" t="s">
        <v>2082</v>
      </c>
      <c r="G390" s="11">
        <v>7</v>
      </c>
      <c r="H390" s="10" t="s">
        <v>2098</v>
      </c>
      <c r="I390" s="11">
        <v>1</v>
      </c>
      <c r="J390" s="9" t="s">
        <v>2099</v>
      </c>
      <c r="K390" s="10" t="s">
        <v>2100</v>
      </c>
      <c r="L390" s="9" t="s">
        <v>90</v>
      </c>
      <c r="M390" s="9" t="s">
        <v>75</v>
      </c>
      <c r="N390" s="9" t="s">
        <v>75</v>
      </c>
      <c r="O390" s="13">
        <v>4</v>
      </c>
      <c r="P390" s="13">
        <v>4</v>
      </c>
      <c r="Q390" s="10" t="s">
        <v>2085</v>
      </c>
      <c r="R390" s="14">
        <v>45505</v>
      </c>
      <c r="S390" s="14">
        <v>45657</v>
      </c>
      <c r="T390" s="13">
        <v>4</v>
      </c>
      <c r="U390" s="13">
        <v>100</v>
      </c>
      <c r="V390" s="9" t="s">
        <v>75</v>
      </c>
      <c r="W390" s="12"/>
      <c r="X390" s="12"/>
      <c r="Y390" s="10" t="s">
        <v>75</v>
      </c>
      <c r="Z390" s="10" t="s">
        <v>75</v>
      </c>
      <c r="AA390" s="12"/>
      <c r="AB390" s="12"/>
      <c r="AC390" s="10" t="s">
        <v>75</v>
      </c>
      <c r="AD390" s="10" t="s">
        <v>75</v>
      </c>
      <c r="AE390" s="12"/>
      <c r="AF390" s="12"/>
      <c r="AG390" s="10" t="s">
        <v>75</v>
      </c>
      <c r="AH390" s="10" t="s">
        <v>75</v>
      </c>
      <c r="AI390" s="12"/>
      <c r="AJ390" s="12"/>
      <c r="AK390" s="10" t="s">
        <v>75</v>
      </c>
      <c r="AL390" s="10" t="s">
        <v>75</v>
      </c>
      <c r="AM390" s="12"/>
      <c r="AN390" s="12"/>
      <c r="AO390" s="10" t="s">
        <v>75</v>
      </c>
      <c r="AP390" s="10" t="s">
        <v>75</v>
      </c>
      <c r="AQ390" s="12"/>
      <c r="AR390" s="12"/>
      <c r="AS390" s="10" t="s">
        <v>75</v>
      </c>
      <c r="AT390" s="10" t="s">
        <v>75</v>
      </c>
      <c r="AU390" s="12"/>
      <c r="AV390" s="12"/>
      <c r="AW390" s="10" t="s">
        <v>75</v>
      </c>
      <c r="AX390" s="10" t="s">
        <v>75</v>
      </c>
      <c r="AY390" s="12"/>
      <c r="AZ390" s="12"/>
      <c r="BA390" s="10" t="s">
        <v>75</v>
      </c>
      <c r="BB390" s="10" t="s">
        <v>75</v>
      </c>
      <c r="BC390" s="13">
        <v>1</v>
      </c>
      <c r="BD390" s="13">
        <v>1</v>
      </c>
      <c r="BE390" s="10" t="s">
        <v>2101</v>
      </c>
      <c r="BF390" s="10" t="s">
        <v>102</v>
      </c>
      <c r="BG390" s="13">
        <v>1</v>
      </c>
      <c r="BH390" s="13">
        <v>1</v>
      </c>
      <c r="BI390" s="10" t="s">
        <v>2102</v>
      </c>
      <c r="BJ390" s="10" t="s">
        <v>1791</v>
      </c>
      <c r="BK390" s="13">
        <v>1</v>
      </c>
      <c r="BL390" s="13">
        <v>1</v>
      </c>
      <c r="BM390" s="10" t="s">
        <v>2103</v>
      </c>
      <c r="BN390" s="10" t="s">
        <v>1550</v>
      </c>
      <c r="BO390" s="13">
        <v>1</v>
      </c>
      <c r="BP390" s="13">
        <v>1</v>
      </c>
      <c r="BQ390" s="10" t="s">
        <v>2104</v>
      </c>
      <c r="BR390" s="10" t="s">
        <v>1550</v>
      </c>
      <c r="BS390" s="21">
        <v>4</v>
      </c>
      <c r="BT390" s="9" t="s">
        <v>3416</v>
      </c>
      <c r="BU390" s="30">
        <f t="shared" si="6"/>
        <v>1</v>
      </c>
    </row>
    <row r="391" spans="1:73" ht="120" x14ac:dyDescent="0.25">
      <c r="A391" s="9" t="s">
        <v>2032</v>
      </c>
      <c r="B391" s="9" t="s">
        <v>85</v>
      </c>
      <c r="C391" s="10" t="s">
        <v>86</v>
      </c>
      <c r="D391" s="9" t="s">
        <v>87</v>
      </c>
      <c r="E391" s="9" t="s">
        <v>88</v>
      </c>
      <c r="F391" s="9" t="s">
        <v>2082</v>
      </c>
      <c r="G391" s="11">
        <v>8</v>
      </c>
      <c r="H391" s="10" t="s">
        <v>2105</v>
      </c>
      <c r="I391" s="11">
        <v>1</v>
      </c>
      <c r="J391" s="9" t="s">
        <v>2106</v>
      </c>
      <c r="K391" s="10" t="s">
        <v>2107</v>
      </c>
      <c r="L391" s="9" t="s">
        <v>90</v>
      </c>
      <c r="M391" s="9" t="s">
        <v>75</v>
      </c>
      <c r="N391" s="9" t="s">
        <v>75</v>
      </c>
      <c r="O391" s="13">
        <v>2</v>
      </c>
      <c r="P391" s="13">
        <v>2</v>
      </c>
      <c r="Q391" s="10" t="s">
        <v>2085</v>
      </c>
      <c r="R391" s="14">
        <v>45505</v>
      </c>
      <c r="S391" s="14">
        <v>45657</v>
      </c>
      <c r="T391" s="13">
        <v>2</v>
      </c>
      <c r="U391" s="13">
        <v>100</v>
      </c>
      <c r="V391" s="9" t="s">
        <v>75</v>
      </c>
      <c r="W391" s="12"/>
      <c r="X391" s="12"/>
      <c r="Y391" s="10" t="s">
        <v>75</v>
      </c>
      <c r="Z391" s="10" t="s">
        <v>75</v>
      </c>
      <c r="AA391" s="12"/>
      <c r="AB391" s="12"/>
      <c r="AC391" s="10" t="s">
        <v>75</v>
      </c>
      <c r="AD391" s="10" t="s">
        <v>75</v>
      </c>
      <c r="AE391" s="12"/>
      <c r="AF391" s="12"/>
      <c r="AG391" s="10" t="s">
        <v>75</v>
      </c>
      <c r="AH391" s="10" t="s">
        <v>75</v>
      </c>
      <c r="AI391" s="12"/>
      <c r="AJ391" s="12"/>
      <c r="AK391" s="10" t="s">
        <v>75</v>
      </c>
      <c r="AL391" s="10" t="s">
        <v>75</v>
      </c>
      <c r="AM391" s="12"/>
      <c r="AN391" s="12"/>
      <c r="AO391" s="10" t="s">
        <v>75</v>
      </c>
      <c r="AP391" s="10" t="s">
        <v>75</v>
      </c>
      <c r="AQ391" s="12"/>
      <c r="AR391" s="12"/>
      <c r="AS391" s="10" t="s">
        <v>75</v>
      </c>
      <c r="AT391" s="10" t="s">
        <v>75</v>
      </c>
      <c r="AU391" s="12"/>
      <c r="AV391" s="12"/>
      <c r="AW391" s="10" t="s">
        <v>75</v>
      </c>
      <c r="AX391" s="10" t="s">
        <v>75</v>
      </c>
      <c r="AY391" s="12"/>
      <c r="AZ391" s="12"/>
      <c r="BA391" s="10" t="s">
        <v>75</v>
      </c>
      <c r="BB391" s="10" t="s">
        <v>75</v>
      </c>
      <c r="BC391" s="12"/>
      <c r="BD391" s="12"/>
      <c r="BE391" s="10" t="s">
        <v>75</v>
      </c>
      <c r="BF391" s="10" t="s">
        <v>75</v>
      </c>
      <c r="BG391" s="12"/>
      <c r="BH391" s="12"/>
      <c r="BI391" s="10" t="s">
        <v>75</v>
      </c>
      <c r="BJ391" s="10" t="s">
        <v>75</v>
      </c>
      <c r="BK391" s="12"/>
      <c r="BL391" s="12"/>
      <c r="BM391" s="10" t="s">
        <v>75</v>
      </c>
      <c r="BN391" s="10" t="s">
        <v>75</v>
      </c>
      <c r="BO391" s="13">
        <v>2</v>
      </c>
      <c r="BP391" s="13">
        <v>2</v>
      </c>
      <c r="BQ391" s="10" t="s">
        <v>2108</v>
      </c>
      <c r="BR391" s="10" t="s">
        <v>1550</v>
      </c>
      <c r="BS391" s="21">
        <v>2</v>
      </c>
      <c r="BT391" s="9" t="s">
        <v>3803</v>
      </c>
      <c r="BU391" s="30">
        <f t="shared" si="6"/>
        <v>1</v>
      </c>
    </row>
    <row r="392" spans="1:73" ht="120" x14ac:dyDescent="0.25">
      <c r="A392" s="9" t="s">
        <v>2032</v>
      </c>
      <c r="B392" s="9" t="s">
        <v>85</v>
      </c>
      <c r="C392" s="10" t="s">
        <v>86</v>
      </c>
      <c r="D392" s="9" t="s">
        <v>87</v>
      </c>
      <c r="E392" s="9" t="s">
        <v>88</v>
      </c>
      <c r="F392" s="9" t="s">
        <v>2109</v>
      </c>
      <c r="G392" s="11">
        <v>1</v>
      </c>
      <c r="H392" s="10" t="s">
        <v>2110</v>
      </c>
      <c r="I392" s="11">
        <v>1</v>
      </c>
      <c r="J392" s="9" t="s">
        <v>2111</v>
      </c>
      <c r="K392" s="10" t="s">
        <v>2112</v>
      </c>
      <c r="L392" s="9" t="s">
        <v>90</v>
      </c>
      <c r="M392" s="9" t="s">
        <v>75</v>
      </c>
      <c r="N392" s="9" t="s">
        <v>75</v>
      </c>
      <c r="O392" s="13">
        <v>2</v>
      </c>
      <c r="P392" s="13">
        <v>2</v>
      </c>
      <c r="Q392" s="10" t="s">
        <v>2085</v>
      </c>
      <c r="R392" s="14">
        <v>45505</v>
      </c>
      <c r="S392" s="14">
        <v>45657</v>
      </c>
      <c r="T392" s="13">
        <v>2</v>
      </c>
      <c r="U392" s="13">
        <v>100</v>
      </c>
      <c r="V392" s="9" t="s">
        <v>75</v>
      </c>
      <c r="W392" s="12"/>
      <c r="X392" s="12"/>
      <c r="Y392" s="10" t="s">
        <v>75</v>
      </c>
      <c r="Z392" s="10" t="s">
        <v>75</v>
      </c>
      <c r="AA392" s="12"/>
      <c r="AB392" s="12"/>
      <c r="AC392" s="10" t="s">
        <v>75</v>
      </c>
      <c r="AD392" s="10" t="s">
        <v>75</v>
      </c>
      <c r="AE392" s="12"/>
      <c r="AF392" s="12"/>
      <c r="AG392" s="10" t="s">
        <v>75</v>
      </c>
      <c r="AH392" s="10" t="s">
        <v>75</v>
      </c>
      <c r="AI392" s="12"/>
      <c r="AJ392" s="12"/>
      <c r="AK392" s="10" t="s">
        <v>75</v>
      </c>
      <c r="AL392" s="10" t="s">
        <v>75</v>
      </c>
      <c r="AM392" s="12"/>
      <c r="AN392" s="12"/>
      <c r="AO392" s="10" t="s">
        <v>75</v>
      </c>
      <c r="AP392" s="10" t="s">
        <v>75</v>
      </c>
      <c r="AQ392" s="12"/>
      <c r="AR392" s="12"/>
      <c r="AS392" s="10" t="s">
        <v>75</v>
      </c>
      <c r="AT392" s="10" t="s">
        <v>75</v>
      </c>
      <c r="AU392" s="12"/>
      <c r="AV392" s="12"/>
      <c r="AW392" s="10" t="s">
        <v>75</v>
      </c>
      <c r="AX392" s="10" t="s">
        <v>75</v>
      </c>
      <c r="AY392" s="12"/>
      <c r="AZ392" s="12"/>
      <c r="BA392" s="10" t="s">
        <v>75</v>
      </c>
      <c r="BB392" s="10" t="s">
        <v>75</v>
      </c>
      <c r="BC392" s="13">
        <v>1</v>
      </c>
      <c r="BD392" s="13">
        <v>1</v>
      </c>
      <c r="BE392" s="10" t="s">
        <v>2113</v>
      </c>
      <c r="BF392" s="10" t="s">
        <v>102</v>
      </c>
      <c r="BG392" s="12"/>
      <c r="BH392" s="12"/>
      <c r="BI392" s="10" t="s">
        <v>75</v>
      </c>
      <c r="BJ392" s="10" t="s">
        <v>75</v>
      </c>
      <c r="BK392" s="12"/>
      <c r="BL392" s="12"/>
      <c r="BM392" s="10" t="s">
        <v>75</v>
      </c>
      <c r="BN392" s="10" t="s">
        <v>75</v>
      </c>
      <c r="BO392" s="13">
        <v>1</v>
      </c>
      <c r="BP392" s="13">
        <v>1</v>
      </c>
      <c r="BQ392" s="10" t="s">
        <v>2114</v>
      </c>
      <c r="BR392" s="10" t="s">
        <v>75</v>
      </c>
      <c r="BS392" s="21">
        <v>2</v>
      </c>
      <c r="BT392" s="9" t="s">
        <v>3804</v>
      </c>
      <c r="BU392" s="30">
        <f t="shared" si="6"/>
        <v>1</v>
      </c>
    </row>
    <row r="393" spans="1:73" ht="195" x14ac:dyDescent="0.25">
      <c r="A393" s="9" t="s">
        <v>2032</v>
      </c>
      <c r="B393" s="9" t="s">
        <v>85</v>
      </c>
      <c r="C393" s="10" t="s">
        <v>86</v>
      </c>
      <c r="D393" s="9" t="s">
        <v>87</v>
      </c>
      <c r="E393" s="9" t="s">
        <v>88</v>
      </c>
      <c r="F393" s="9" t="s">
        <v>2109</v>
      </c>
      <c r="G393" s="11">
        <v>2</v>
      </c>
      <c r="H393" s="10" t="s">
        <v>2115</v>
      </c>
      <c r="I393" s="11">
        <v>1</v>
      </c>
      <c r="J393" s="9" t="s">
        <v>2116</v>
      </c>
      <c r="K393" s="10" t="s">
        <v>2117</v>
      </c>
      <c r="L393" s="9" t="s">
        <v>90</v>
      </c>
      <c r="M393" s="9" t="s">
        <v>75</v>
      </c>
      <c r="N393" s="9" t="s">
        <v>75</v>
      </c>
      <c r="O393" s="13">
        <v>1</v>
      </c>
      <c r="P393" s="13">
        <v>1</v>
      </c>
      <c r="Q393" s="10" t="s">
        <v>2085</v>
      </c>
      <c r="R393" s="14">
        <v>45505</v>
      </c>
      <c r="S393" s="14">
        <v>45657</v>
      </c>
      <c r="T393" s="13">
        <v>1</v>
      </c>
      <c r="U393" s="13">
        <v>100</v>
      </c>
      <c r="V393" s="9" t="s">
        <v>75</v>
      </c>
      <c r="W393" s="12"/>
      <c r="X393" s="12"/>
      <c r="Y393" s="10" t="s">
        <v>75</v>
      </c>
      <c r="Z393" s="10" t="s">
        <v>75</v>
      </c>
      <c r="AA393" s="12"/>
      <c r="AB393" s="12"/>
      <c r="AC393" s="10" t="s">
        <v>75</v>
      </c>
      <c r="AD393" s="10" t="s">
        <v>75</v>
      </c>
      <c r="AE393" s="12"/>
      <c r="AF393" s="12"/>
      <c r="AG393" s="10" t="s">
        <v>75</v>
      </c>
      <c r="AH393" s="10" t="s">
        <v>75</v>
      </c>
      <c r="AI393" s="12"/>
      <c r="AJ393" s="12"/>
      <c r="AK393" s="10" t="s">
        <v>75</v>
      </c>
      <c r="AL393" s="10" t="s">
        <v>75</v>
      </c>
      <c r="AM393" s="12"/>
      <c r="AN393" s="12"/>
      <c r="AO393" s="10" t="s">
        <v>75</v>
      </c>
      <c r="AP393" s="10" t="s">
        <v>75</v>
      </c>
      <c r="AQ393" s="12"/>
      <c r="AR393" s="12"/>
      <c r="AS393" s="10" t="s">
        <v>75</v>
      </c>
      <c r="AT393" s="10" t="s">
        <v>75</v>
      </c>
      <c r="AU393" s="12"/>
      <c r="AV393" s="12"/>
      <c r="AW393" s="10" t="s">
        <v>75</v>
      </c>
      <c r="AX393" s="10" t="s">
        <v>75</v>
      </c>
      <c r="AY393" s="12"/>
      <c r="AZ393" s="12"/>
      <c r="BA393" s="10" t="s">
        <v>75</v>
      </c>
      <c r="BB393" s="10" t="s">
        <v>75</v>
      </c>
      <c r="BC393" s="13">
        <v>1</v>
      </c>
      <c r="BD393" s="13">
        <v>1</v>
      </c>
      <c r="BE393" s="10" t="s">
        <v>2118</v>
      </c>
      <c r="BF393" s="10" t="s">
        <v>102</v>
      </c>
      <c r="BG393" s="12"/>
      <c r="BH393" s="12"/>
      <c r="BI393" s="10" t="s">
        <v>75</v>
      </c>
      <c r="BJ393" s="10" t="s">
        <v>75</v>
      </c>
      <c r="BK393" s="12"/>
      <c r="BL393" s="12"/>
      <c r="BM393" s="10" t="s">
        <v>75</v>
      </c>
      <c r="BN393" s="10" t="s">
        <v>75</v>
      </c>
      <c r="BO393" s="12"/>
      <c r="BP393" s="12"/>
      <c r="BQ393" s="10" t="s">
        <v>75</v>
      </c>
      <c r="BR393" s="10" t="s">
        <v>75</v>
      </c>
      <c r="BS393" s="21">
        <v>1</v>
      </c>
      <c r="BT393" s="9" t="s">
        <v>3805</v>
      </c>
      <c r="BU393" s="30">
        <f t="shared" si="6"/>
        <v>1</v>
      </c>
    </row>
    <row r="394" spans="1:73" ht="240" x14ac:dyDescent="0.25">
      <c r="A394" s="9" t="s">
        <v>2032</v>
      </c>
      <c r="B394" s="9" t="s">
        <v>85</v>
      </c>
      <c r="C394" s="10" t="s">
        <v>86</v>
      </c>
      <c r="D394" s="9" t="s">
        <v>87</v>
      </c>
      <c r="E394" s="9" t="s">
        <v>88</v>
      </c>
      <c r="F394" s="9" t="s">
        <v>2109</v>
      </c>
      <c r="G394" s="11">
        <v>3</v>
      </c>
      <c r="H394" s="10" t="s">
        <v>2119</v>
      </c>
      <c r="I394" s="11">
        <v>1</v>
      </c>
      <c r="J394" s="9" t="s">
        <v>2120</v>
      </c>
      <c r="K394" s="10" t="s">
        <v>2121</v>
      </c>
      <c r="L394" s="9" t="s">
        <v>90</v>
      </c>
      <c r="M394" s="9" t="s">
        <v>75</v>
      </c>
      <c r="N394" s="9" t="s">
        <v>75</v>
      </c>
      <c r="O394" s="13">
        <v>4</v>
      </c>
      <c r="P394" s="13">
        <v>4</v>
      </c>
      <c r="Q394" s="10" t="s">
        <v>2085</v>
      </c>
      <c r="R394" s="14">
        <v>45505</v>
      </c>
      <c r="S394" s="14">
        <v>45657</v>
      </c>
      <c r="T394" s="13">
        <v>4</v>
      </c>
      <c r="U394" s="13">
        <v>100</v>
      </c>
      <c r="V394" s="9" t="s">
        <v>75</v>
      </c>
      <c r="W394" s="12"/>
      <c r="X394" s="12"/>
      <c r="Y394" s="10" t="s">
        <v>75</v>
      </c>
      <c r="Z394" s="10" t="s">
        <v>75</v>
      </c>
      <c r="AA394" s="12"/>
      <c r="AB394" s="12"/>
      <c r="AC394" s="10" t="s">
        <v>75</v>
      </c>
      <c r="AD394" s="10" t="s">
        <v>75</v>
      </c>
      <c r="AE394" s="12"/>
      <c r="AF394" s="12"/>
      <c r="AG394" s="10" t="s">
        <v>75</v>
      </c>
      <c r="AH394" s="10" t="s">
        <v>75</v>
      </c>
      <c r="AI394" s="12"/>
      <c r="AJ394" s="12"/>
      <c r="AK394" s="10" t="s">
        <v>75</v>
      </c>
      <c r="AL394" s="10" t="s">
        <v>75</v>
      </c>
      <c r="AM394" s="12"/>
      <c r="AN394" s="12"/>
      <c r="AO394" s="10" t="s">
        <v>75</v>
      </c>
      <c r="AP394" s="10" t="s">
        <v>75</v>
      </c>
      <c r="AQ394" s="12"/>
      <c r="AR394" s="12"/>
      <c r="AS394" s="10" t="s">
        <v>75</v>
      </c>
      <c r="AT394" s="10" t="s">
        <v>75</v>
      </c>
      <c r="AU394" s="12"/>
      <c r="AV394" s="12"/>
      <c r="AW394" s="10" t="s">
        <v>75</v>
      </c>
      <c r="AX394" s="10" t="s">
        <v>75</v>
      </c>
      <c r="AY394" s="12"/>
      <c r="AZ394" s="12"/>
      <c r="BA394" s="10" t="s">
        <v>75</v>
      </c>
      <c r="BB394" s="10" t="s">
        <v>75</v>
      </c>
      <c r="BC394" s="13">
        <v>1</v>
      </c>
      <c r="BD394" s="13">
        <v>1</v>
      </c>
      <c r="BE394" s="10" t="s">
        <v>2122</v>
      </c>
      <c r="BF394" s="10" t="s">
        <v>2123</v>
      </c>
      <c r="BG394" s="13">
        <v>1</v>
      </c>
      <c r="BH394" s="13">
        <v>1</v>
      </c>
      <c r="BI394" s="10" t="s">
        <v>2124</v>
      </c>
      <c r="BJ394" s="10" t="s">
        <v>1790</v>
      </c>
      <c r="BK394" s="13">
        <v>1</v>
      </c>
      <c r="BL394" s="13">
        <v>1</v>
      </c>
      <c r="BM394" s="10" t="s">
        <v>2125</v>
      </c>
      <c r="BN394" s="10" t="s">
        <v>1550</v>
      </c>
      <c r="BO394" s="13">
        <v>1</v>
      </c>
      <c r="BP394" s="13">
        <v>1</v>
      </c>
      <c r="BQ394" s="10" t="s">
        <v>2126</v>
      </c>
      <c r="BR394" s="10" t="s">
        <v>1550</v>
      </c>
      <c r="BS394" s="21">
        <v>4</v>
      </c>
      <c r="BT394" s="9" t="s">
        <v>3417</v>
      </c>
      <c r="BU394" s="30">
        <f t="shared" si="6"/>
        <v>1</v>
      </c>
    </row>
    <row r="395" spans="1:73" ht="90" x14ac:dyDescent="0.25">
      <c r="A395" s="9" t="s">
        <v>2032</v>
      </c>
      <c r="B395" s="9" t="s">
        <v>85</v>
      </c>
      <c r="C395" s="10" t="s">
        <v>86</v>
      </c>
      <c r="D395" s="9" t="s">
        <v>87</v>
      </c>
      <c r="E395" s="9" t="s">
        <v>88</v>
      </c>
      <c r="F395" s="9" t="s">
        <v>2109</v>
      </c>
      <c r="G395" s="11">
        <v>3</v>
      </c>
      <c r="H395" s="10" t="s">
        <v>2119</v>
      </c>
      <c r="I395" s="11">
        <v>2</v>
      </c>
      <c r="J395" s="9" t="s">
        <v>2127</v>
      </c>
      <c r="K395" s="10" t="s">
        <v>2128</v>
      </c>
      <c r="L395" s="9" t="s">
        <v>90</v>
      </c>
      <c r="M395" s="9" t="s">
        <v>75</v>
      </c>
      <c r="N395" s="9" t="s">
        <v>75</v>
      </c>
      <c r="O395" s="13">
        <v>4</v>
      </c>
      <c r="P395" s="13">
        <v>4</v>
      </c>
      <c r="Q395" s="10" t="s">
        <v>2085</v>
      </c>
      <c r="R395" s="14">
        <v>45505</v>
      </c>
      <c r="S395" s="14">
        <v>45657</v>
      </c>
      <c r="T395" s="13">
        <v>4</v>
      </c>
      <c r="U395" s="13">
        <v>100</v>
      </c>
      <c r="V395" s="9" t="s">
        <v>75</v>
      </c>
      <c r="W395" s="12"/>
      <c r="X395" s="12"/>
      <c r="Y395" s="10" t="s">
        <v>75</v>
      </c>
      <c r="Z395" s="10" t="s">
        <v>75</v>
      </c>
      <c r="AA395" s="12"/>
      <c r="AB395" s="12"/>
      <c r="AC395" s="10" t="s">
        <v>75</v>
      </c>
      <c r="AD395" s="10" t="s">
        <v>75</v>
      </c>
      <c r="AE395" s="12"/>
      <c r="AF395" s="12"/>
      <c r="AG395" s="10" t="s">
        <v>75</v>
      </c>
      <c r="AH395" s="10" t="s">
        <v>75</v>
      </c>
      <c r="AI395" s="12"/>
      <c r="AJ395" s="12"/>
      <c r="AK395" s="10" t="s">
        <v>75</v>
      </c>
      <c r="AL395" s="10" t="s">
        <v>75</v>
      </c>
      <c r="AM395" s="12"/>
      <c r="AN395" s="12"/>
      <c r="AO395" s="10" t="s">
        <v>75</v>
      </c>
      <c r="AP395" s="10" t="s">
        <v>75</v>
      </c>
      <c r="AQ395" s="12"/>
      <c r="AR395" s="12"/>
      <c r="AS395" s="10" t="s">
        <v>75</v>
      </c>
      <c r="AT395" s="10" t="s">
        <v>75</v>
      </c>
      <c r="AU395" s="12"/>
      <c r="AV395" s="12"/>
      <c r="AW395" s="10" t="s">
        <v>75</v>
      </c>
      <c r="AX395" s="10" t="s">
        <v>75</v>
      </c>
      <c r="AY395" s="12"/>
      <c r="AZ395" s="12"/>
      <c r="BA395" s="10" t="s">
        <v>75</v>
      </c>
      <c r="BB395" s="10" t="s">
        <v>75</v>
      </c>
      <c r="BC395" s="13">
        <v>1</v>
      </c>
      <c r="BD395" s="13">
        <v>1</v>
      </c>
      <c r="BE395" s="10" t="s">
        <v>2129</v>
      </c>
      <c r="BF395" s="10" t="s">
        <v>2123</v>
      </c>
      <c r="BG395" s="13">
        <v>1</v>
      </c>
      <c r="BH395" s="13">
        <v>1</v>
      </c>
      <c r="BI395" s="10" t="s">
        <v>2130</v>
      </c>
      <c r="BJ395" s="10" t="s">
        <v>2131</v>
      </c>
      <c r="BK395" s="13">
        <v>1</v>
      </c>
      <c r="BL395" s="13">
        <v>1</v>
      </c>
      <c r="BM395" s="10" t="s">
        <v>2132</v>
      </c>
      <c r="BN395" s="10" t="s">
        <v>1550</v>
      </c>
      <c r="BO395" s="13">
        <v>1</v>
      </c>
      <c r="BP395" s="13">
        <v>1</v>
      </c>
      <c r="BQ395" s="10" t="s">
        <v>2133</v>
      </c>
      <c r="BR395" s="10" t="s">
        <v>1550</v>
      </c>
      <c r="BS395" s="21">
        <v>4</v>
      </c>
      <c r="BT395" s="9" t="s">
        <v>3418</v>
      </c>
      <c r="BU395" s="30">
        <f t="shared" si="6"/>
        <v>1</v>
      </c>
    </row>
    <row r="396" spans="1:73" ht="195" x14ac:dyDescent="0.25">
      <c r="A396" s="9" t="s">
        <v>2032</v>
      </c>
      <c r="B396" s="9" t="s">
        <v>85</v>
      </c>
      <c r="C396" s="10" t="s">
        <v>86</v>
      </c>
      <c r="D396" s="9" t="s">
        <v>87</v>
      </c>
      <c r="E396" s="9" t="s">
        <v>88</v>
      </c>
      <c r="F396" s="9" t="s">
        <v>2109</v>
      </c>
      <c r="G396" s="11">
        <v>6</v>
      </c>
      <c r="H396" s="10" t="s">
        <v>2134</v>
      </c>
      <c r="I396" s="11">
        <v>1</v>
      </c>
      <c r="J396" s="9" t="s">
        <v>2135</v>
      </c>
      <c r="K396" s="10" t="s">
        <v>2136</v>
      </c>
      <c r="L396" s="9" t="s">
        <v>90</v>
      </c>
      <c r="M396" s="9" t="s">
        <v>75</v>
      </c>
      <c r="N396" s="9" t="s">
        <v>75</v>
      </c>
      <c r="O396" s="13">
        <v>2</v>
      </c>
      <c r="P396" s="13">
        <v>2</v>
      </c>
      <c r="Q396" s="10" t="s">
        <v>2085</v>
      </c>
      <c r="R396" s="14">
        <v>45505</v>
      </c>
      <c r="S396" s="14">
        <v>45657</v>
      </c>
      <c r="T396" s="13">
        <v>2</v>
      </c>
      <c r="U396" s="13">
        <v>100</v>
      </c>
      <c r="V396" s="9" t="s">
        <v>75</v>
      </c>
      <c r="W396" s="12"/>
      <c r="X396" s="12"/>
      <c r="Y396" s="10" t="s">
        <v>75</v>
      </c>
      <c r="Z396" s="10" t="s">
        <v>75</v>
      </c>
      <c r="AA396" s="12"/>
      <c r="AB396" s="12"/>
      <c r="AC396" s="10" t="s">
        <v>75</v>
      </c>
      <c r="AD396" s="10" t="s">
        <v>75</v>
      </c>
      <c r="AE396" s="12"/>
      <c r="AF396" s="12"/>
      <c r="AG396" s="10" t="s">
        <v>75</v>
      </c>
      <c r="AH396" s="10" t="s">
        <v>75</v>
      </c>
      <c r="AI396" s="12"/>
      <c r="AJ396" s="12"/>
      <c r="AK396" s="10" t="s">
        <v>75</v>
      </c>
      <c r="AL396" s="10" t="s">
        <v>75</v>
      </c>
      <c r="AM396" s="12"/>
      <c r="AN396" s="12"/>
      <c r="AO396" s="10" t="s">
        <v>75</v>
      </c>
      <c r="AP396" s="10" t="s">
        <v>75</v>
      </c>
      <c r="AQ396" s="12"/>
      <c r="AR396" s="12"/>
      <c r="AS396" s="10" t="s">
        <v>75</v>
      </c>
      <c r="AT396" s="10" t="s">
        <v>75</v>
      </c>
      <c r="AU396" s="12"/>
      <c r="AV396" s="12"/>
      <c r="AW396" s="10" t="s">
        <v>75</v>
      </c>
      <c r="AX396" s="10" t="s">
        <v>75</v>
      </c>
      <c r="AY396" s="12"/>
      <c r="AZ396" s="12"/>
      <c r="BA396" s="10" t="s">
        <v>75</v>
      </c>
      <c r="BB396" s="10" t="s">
        <v>75</v>
      </c>
      <c r="BC396" s="13">
        <v>1</v>
      </c>
      <c r="BD396" s="13">
        <v>1</v>
      </c>
      <c r="BE396" s="10" t="s">
        <v>2137</v>
      </c>
      <c r="BF396" s="10" t="s">
        <v>2138</v>
      </c>
      <c r="BG396" s="12"/>
      <c r="BH396" s="12"/>
      <c r="BI396" s="10" t="s">
        <v>75</v>
      </c>
      <c r="BJ396" s="10" t="s">
        <v>75</v>
      </c>
      <c r="BK396" s="12"/>
      <c r="BL396" s="12"/>
      <c r="BM396" s="10" t="s">
        <v>75</v>
      </c>
      <c r="BN396" s="10" t="s">
        <v>75</v>
      </c>
      <c r="BO396" s="13">
        <v>1</v>
      </c>
      <c r="BP396" s="13">
        <v>1</v>
      </c>
      <c r="BQ396" s="10" t="s">
        <v>2139</v>
      </c>
      <c r="BR396" s="10" t="s">
        <v>1550</v>
      </c>
      <c r="BS396" s="21">
        <v>2</v>
      </c>
      <c r="BT396" s="17" t="s">
        <v>3419</v>
      </c>
      <c r="BU396" s="30">
        <f t="shared" si="6"/>
        <v>1</v>
      </c>
    </row>
    <row r="397" spans="1:73" ht="105" x14ac:dyDescent="0.25">
      <c r="A397" s="9" t="s">
        <v>2032</v>
      </c>
      <c r="B397" s="9" t="s">
        <v>85</v>
      </c>
      <c r="C397" s="10" t="s">
        <v>86</v>
      </c>
      <c r="D397" s="9" t="s">
        <v>87</v>
      </c>
      <c r="E397" s="9" t="s">
        <v>88</v>
      </c>
      <c r="F397" s="9" t="s">
        <v>2109</v>
      </c>
      <c r="G397" s="11">
        <v>9</v>
      </c>
      <c r="H397" s="10" t="s">
        <v>2140</v>
      </c>
      <c r="I397" s="11">
        <v>1</v>
      </c>
      <c r="J397" s="9" t="s">
        <v>2141</v>
      </c>
      <c r="K397" s="10" t="s">
        <v>2142</v>
      </c>
      <c r="L397" s="9" t="s">
        <v>90</v>
      </c>
      <c r="M397" s="9" t="s">
        <v>75</v>
      </c>
      <c r="N397" s="9" t="s">
        <v>75</v>
      </c>
      <c r="O397" s="13">
        <v>2</v>
      </c>
      <c r="P397" s="13">
        <v>1</v>
      </c>
      <c r="Q397" s="10" t="s">
        <v>2085</v>
      </c>
      <c r="R397" s="14">
        <v>45505</v>
      </c>
      <c r="S397" s="14">
        <v>45657</v>
      </c>
      <c r="T397" s="13">
        <v>1</v>
      </c>
      <c r="U397" s="13">
        <v>100</v>
      </c>
      <c r="V397" s="9" t="s">
        <v>75</v>
      </c>
      <c r="W397" s="12"/>
      <c r="X397" s="12"/>
      <c r="Y397" s="10" t="s">
        <v>75</v>
      </c>
      <c r="Z397" s="10" t="s">
        <v>75</v>
      </c>
      <c r="AA397" s="12"/>
      <c r="AB397" s="12"/>
      <c r="AC397" s="10" t="s">
        <v>75</v>
      </c>
      <c r="AD397" s="10" t="s">
        <v>75</v>
      </c>
      <c r="AE397" s="12"/>
      <c r="AF397" s="12"/>
      <c r="AG397" s="10" t="s">
        <v>75</v>
      </c>
      <c r="AH397" s="10" t="s">
        <v>75</v>
      </c>
      <c r="AI397" s="12"/>
      <c r="AJ397" s="12"/>
      <c r="AK397" s="10" t="s">
        <v>75</v>
      </c>
      <c r="AL397" s="10" t="s">
        <v>75</v>
      </c>
      <c r="AM397" s="12"/>
      <c r="AN397" s="12"/>
      <c r="AO397" s="10" t="s">
        <v>75</v>
      </c>
      <c r="AP397" s="10" t="s">
        <v>75</v>
      </c>
      <c r="AQ397" s="12"/>
      <c r="AR397" s="12"/>
      <c r="AS397" s="10" t="s">
        <v>75</v>
      </c>
      <c r="AT397" s="10" t="s">
        <v>75</v>
      </c>
      <c r="AU397" s="12"/>
      <c r="AV397" s="12"/>
      <c r="AW397" s="10" t="s">
        <v>75</v>
      </c>
      <c r="AX397" s="10" t="s">
        <v>75</v>
      </c>
      <c r="AY397" s="12"/>
      <c r="AZ397" s="12"/>
      <c r="BA397" s="10" t="s">
        <v>75</v>
      </c>
      <c r="BB397" s="10" t="s">
        <v>75</v>
      </c>
      <c r="BC397" s="12"/>
      <c r="BD397" s="12"/>
      <c r="BE397" s="10" t="s">
        <v>75</v>
      </c>
      <c r="BF397" s="10" t="s">
        <v>75</v>
      </c>
      <c r="BG397" s="12"/>
      <c r="BH397" s="12"/>
      <c r="BI397" s="10" t="s">
        <v>75</v>
      </c>
      <c r="BJ397" s="10" t="s">
        <v>75</v>
      </c>
      <c r="BK397" s="12"/>
      <c r="BL397" s="12"/>
      <c r="BM397" s="10" t="s">
        <v>75</v>
      </c>
      <c r="BN397" s="10" t="s">
        <v>75</v>
      </c>
      <c r="BO397" s="13">
        <v>1</v>
      </c>
      <c r="BP397" s="13">
        <v>1</v>
      </c>
      <c r="BQ397" s="10" t="s">
        <v>2143</v>
      </c>
      <c r="BR397" s="10" t="s">
        <v>1550</v>
      </c>
      <c r="BS397" s="21">
        <v>1</v>
      </c>
      <c r="BT397" s="9" t="s">
        <v>3806</v>
      </c>
      <c r="BU397" s="30">
        <f t="shared" si="6"/>
        <v>1</v>
      </c>
    </row>
    <row r="398" spans="1:73" ht="120" x14ac:dyDescent="0.25">
      <c r="A398" s="9" t="s">
        <v>2144</v>
      </c>
      <c r="B398" s="9" t="s">
        <v>71</v>
      </c>
      <c r="C398" s="10" t="s">
        <v>86</v>
      </c>
      <c r="D398" s="9" t="s">
        <v>87</v>
      </c>
      <c r="E398" s="9" t="s">
        <v>189</v>
      </c>
      <c r="F398" s="9" t="s">
        <v>75</v>
      </c>
      <c r="G398" s="11">
        <v>1</v>
      </c>
      <c r="H398" s="10" t="s">
        <v>2145</v>
      </c>
      <c r="I398" s="11">
        <v>1</v>
      </c>
      <c r="J398" s="9" t="s">
        <v>2146</v>
      </c>
      <c r="K398" s="10" t="s">
        <v>2147</v>
      </c>
      <c r="L398" s="9" t="s">
        <v>90</v>
      </c>
      <c r="M398" s="9" t="s">
        <v>75</v>
      </c>
      <c r="N398" s="9" t="s">
        <v>75</v>
      </c>
      <c r="O398" s="12"/>
      <c r="P398" s="13">
        <v>3</v>
      </c>
      <c r="Q398" s="10" t="s">
        <v>2148</v>
      </c>
      <c r="R398" s="14">
        <v>45323</v>
      </c>
      <c r="S398" s="14">
        <v>45443</v>
      </c>
      <c r="T398" s="13">
        <v>3</v>
      </c>
      <c r="U398" s="13">
        <v>100</v>
      </c>
      <c r="V398" s="9" t="s">
        <v>75</v>
      </c>
      <c r="W398" s="12"/>
      <c r="X398" s="12"/>
      <c r="Y398" s="10" t="s">
        <v>75</v>
      </c>
      <c r="Z398" s="10" t="s">
        <v>75</v>
      </c>
      <c r="AA398" s="13">
        <v>1</v>
      </c>
      <c r="AB398" s="13">
        <v>1</v>
      </c>
      <c r="AC398" s="10" t="s">
        <v>2149</v>
      </c>
      <c r="AD398" s="10" t="s">
        <v>1792</v>
      </c>
      <c r="AE398" s="12"/>
      <c r="AF398" s="12"/>
      <c r="AG398" s="10" t="s">
        <v>75</v>
      </c>
      <c r="AH398" s="10" t="s">
        <v>75</v>
      </c>
      <c r="AI398" s="13">
        <v>1</v>
      </c>
      <c r="AJ398" s="13">
        <v>1</v>
      </c>
      <c r="AK398" s="10" t="s">
        <v>2150</v>
      </c>
      <c r="AL398" s="10" t="s">
        <v>102</v>
      </c>
      <c r="AM398" s="13">
        <v>1</v>
      </c>
      <c r="AN398" s="13">
        <v>1</v>
      </c>
      <c r="AO398" s="10" t="s">
        <v>2151</v>
      </c>
      <c r="AP398" s="10" t="s">
        <v>1532</v>
      </c>
      <c r="AQ398" s="12"/>
      <c r="AR398" s="12"/>
      <c r="AS398" s="10" t="s">
        <v>75</v>
      </c>
      <c r="AT398" s="10" t="s">
        <v>75</v>
      </c>
      <c r="AU398" s="12"/>
      <c r="AV398" s="12"/>
      <c r="AW398" s="10" t="s">
        <v>75</v>
      </c>
      <c r="AX398" s="10" t="s">
        <v>75</v>
      </c>
      <c r="AY398" s="12"/>
      <c r="AZ398" s="12"/>
      <c r="BA398" s="10" t="s">
        <v>75</v>
      </c>
      <c r="BB398" s="10" t="s">
        <v>75</v>
      </c>
      <c r="BC398" s="12"/>
      <c r="BD398" s="12"/>
      <c r="BE398" s="10" t="s">
        <v>75</v>
      </c>
      <c r="BF398" s="10" t="s">
        <v>75</v>
      </c>
      <c r="BG398" s="12"/>
      <c r="BH398" s="12"/>
      <c r="BI398" s="10" t="s">
        <v>75</v>
      </c>
      <c r="BJ398" s="10" t="s">
        <v>75</v>
      </c>
      <c r="BK398" s="12"/>
      <c r="BL398" s="12"/>
      <c r="BM398" s="10" t="s">
        <v>75</v>
      </c>
      <c r="BN398" s="10" t="s">
        <v>75</v>
      </c>
      <c r="BO398" s="12"/>
      <c r="BP398" s="12"/>
      <c r="BQ398" s="10" t="s">
        <v>75</v>
      </c>
      <c r="BR398" s="10" t="s">
        <v>75</v>
      </c>
      <c r="BS398" s="21">
        <v>3</v>
      </c>
      <c r="BT398" s="17" t="s">
        <v>3689</v>
      </c>
      <c r="BU398" s="30">
        <f t="shared" si="6"/>
        <v>1</v>
      </c>
    </row>
    <row r="399" spans="1:73" ht="120" x14ac:dyDescent="0.25">
      <c r="A399" s="9" t="s">
        <v>2144</v>
      </c>
      <c r="B399" s="9" t="s">
        <v>71</v>
      </c>
      <c r="C399" s="10" t="s">
        <v>86</v>
      </c>
      <c r="D399" s="9" t="s">
        <v>87</v>
      </c>
      <c r="E399" s="9" t="s">
        <v>189</v>
      </c>
      <c r="F399" s="9" t="s">
        <v>75</v>
      </c>
      <c r="G399" s="11">
        <v>1</v>
      </c>
      <c r="H399" s="10" t="s">
        <v>2145</v>
      </c>
      <c r="I399" s="11">
        <v>2</v>
      </c>
      <c r="J399" s="9" t="s">
        <v>2152</v>
      </c>
      <c r="K399" s="10" t="s">
        <v>2153</v>
      </c>
      <c r="L399" s="9" t="s">
        <v>90</v>
      </c>
      <c r="M399" s="9" t="s">
        <v>75</v>
      </c>
      <c r="N399" s="9" t="s">
        <v>75</v>
      </c>
      <c r="O399" s="12"/>
      <c r="P399" s="13">
        <v>3</v>
      </c>
      <c r="Q399" s="10" t="s">
        <v>2148</v>
      </c>
      <c r="R399" s="14">
        <v>45323</v>
      </c>
      <c r="S399" s="14">
        <v>45443</v>
      </c>
      <c r="T399" s="13">
        <v>3</v>
      </c>
      <c r="U399" s="13">
        <v>100</v>
      </c>
      <c r="V399" s="9" t="s">
        <v>75</v>
      </c>
      <c r="W399" s="12"/>
      <c r="X399" s="12"/>
      <c r="Y399" s="10" t="s">
        <v>75</v>
      </c>
      <c r="Z399" s="10" t="s">
        <v>75</v>
      </c>
      <c r="AA399" s="13">
        <v>1</v>
      </c>
      <c r="AB399" s="13">
        <v>1</v>
      </c>
      <c r="AC399" s="10" t="s">
        <v>2154</v>
      </c>
      <c r="AD399" s="10" t="s">
        <v>1792</v>
      </c>
      <c r="AE399" s="12"/>
      <c r="AF399" s="12"/>
      <c r="AG399" s="10" t="s">
        <v>75</v>
      </c>
      <c r="AH399" s="10" t="s">
        <v>75</v>
      </c>
      <c r="AI399" s="13">
        <v>1</v>
      </c>
      <c r="AJ399" s="13">
        <v>1</v>
      </c>
      <c r="AK399" s="10" t="s">
        <v>2155</v>
      </c>
      <c r="AL399" s="10" t="s">
        <v>102</v>
      </c>
      <c r="AM399" s="13">
        <v>1</v>
      </c>
      <c r="AN399" s="13">
        <v>1</v>
      </c>
      <c r="AO399" s="10" t="s">
        <v>2156</v>
      </c>
      <c r="AP399" s="10" t="s">
        <v>1532</v>
      </c>
      <c r="AQ399" s="12"/>
      <c r="AR399" s="12"/>
      <c r="AS399" s="10" t="s">
        <v>75</v>
      </c>
      <c r="AT399" s="10" t="s">
        <v>75</v>
      </c>
      <c r="AU399" s="12"/>
      <c r="AV399" s="12"/>
      <c r="AW399" s="10" t="s">
        <v>75</v>
      </c>
      <c r="AX399" s="10" t="s">
        <v>75</v>
      </c>
      <c r="AY399" s="12"/>
      <c r="AZ399" s="12"/>
      <c r="BA399" s="10" t="s">
        <v>75</v>
      </c>
      <c r="BB399" s="10" t="s">
        <v>75</v>
      </c>
      <c r="BC399" s="12"/>
      <c r="BD399" s="12"/>
      <c r="BE399" s="10" t="s">
        <v>75</v>
      </c>
      <c r="BF399" s="10" t="s">
        <v>75</v>
      </c>
      <c r="BG399" s="12"/>
      <c r="BH399" s="12"/>
      <c r="BI399" s="10" t="s">
        <v>75</v>
      </c>
      <c r="BJ399" s="10" t="s">
        <v>75</v>
      </c>
      <c r="BK399" s="12"/>
      <c r="BL399" s="12"/>
      <c r="BM399" s="10" t="s">
        <v>75</v>
      </c>
      <c r="BN399" s="10" t="s">
        <v>75</v>
      </c>
      <c r="BO399" s="12"/>
      <c r="BP399" s="12"/>
      <c r="BQ399" s="10" t="s">
        <v>75</v>
      </c>
      <c r="BR399" s="10" t="s">
        <v>75</v>
      </c>
      <c r="BS399" s="21">
        <v>3</v>
      </c>
      <c r="BT399" s="17" t="s">
        <v>3690</v>
      </c>
      <c r="BU399" s="30">
        <f t="shared" si="6"/>
        <v>1</v>
      </c>
    </row>
    <row r="400" spans="1:73" ht="120" x14ac:dyDescent="0.25">
      <c r="A400" s="9" t="s">
        <v>2144</v>
      </c>
      <c r="B400" s="9" t="s">
        <v>85</v>
      </c>
      <c r="C400" s="10" t="s">
        <v>86</v>
      </c>
      <c r="D400" s="9" t="s">
        <v>87</v>
      </c>
      <c r="E400" s="9" t="s">
        <v>88</v>
      </c>
      <c r="F400" s="9" t="s">
        <v>75</v>
      </c>
      <c r="G400" s="11">
        <v>1</v>
      </c>
      <c r="H400" s="10" t="s">
        <v>2157</v>
      </c>
      <c r="I400" s="11">
        <v>1</v>
      </c>
      <c r="J400" s="9" t="s">
        <v>2158</v>
      </c>
      <c r="K400" s="10" t="s">
        <v>2159</v>
      </c>
      <c r="L400" s="9" t="s">
        <v>90</v>
      </c>
      <c r="M400" s="9" t="s">
        <v>75</v>
      </c>
      <c r="N400" s="9" t="s">
        <v>75</v>
      </c>
      <c r="O400" s="12"/>
      <c r="P400" s="13">
        <v>5</v>
      </c>
      <c r="Q400" s="10" t="s">
        <v>2148</v>
      </c>
      <c r="R400" s="14">
        <v>45474</v>
      </c>
      <c r="S400" s="14">
        <v>45657</v>
      </c>
      <c r="T400" s="13">
        <v>5</v>
      </c>
      <c r="U400" s="13">
        <v>100</v>
      </c>
      <c r="V400" s="9" t="s">
        <v>75</v>
      </c>
      <c r="W400" s="12"/>
      <c r="X400" s="12"/>
      <c r="Y400" s="10" t="s">
        <v>75</v>
      </c>
      <c r="Z400" s="10" t="s">
        <v>75</v>
      </c>
      <c r="AA400" s="12"/>
      <c r="AB400" s="12"/>
      <c r="AC400" s="10" t="s">
        <v>75</v>
      </c>
      <c r="AD400" s="10" t="s">
        <v>75</v>
      </c>
      <c r="AE400" s="12"/>
      <c r="AF400" s="12"/>
      <c r="AG400" s="10" t="s">
        <v>75</v>
      </c>
      <c r="AH400" s="10" t="s">
        <v>75</v>
      </c>
      <c r="AI400" s="12"/>
      <c r="AJ400" s="12"/>
      <c r="AK400" s="10" t="s">
        <v>75</v>
      </c>
      <c r="AL400" s="10" t="s">
        <v>75</v>
      </c>
      <c r="AM400" s="12"/>
      <c r="AN400" s="12"/>
      <c r="AO400" s="10" t="s">
        <v>75</v>
      </c>
      <c r="AP400" s="10" t="s">
        <v>75</v>
      </c>
      <c r="AQ400" s="12"/>
      <c r="AR400" s="12"/>
      <c r="AS400" s="10" t="s">
        <v>75</v>
      </c>
      <c r="AT400" s="10" t="s">
        <v>75</v>
      </c>
      <c r="AU400" s="13">
        <v>1</v>
      </c>
      <c r="AV400" s="13">
        <v>1</v>
      </c>
      <c r="AW400" s="10" t="s">
        <v>2160</v>
      </c>
      <c r="AX400" s="10" t="s">
        <v>2161</v>
      </c>
      <c r="AY400" s="13">
        <v>1</v>
      </c>
      <c r="AZ400" s="13">
        <v>1</v>
      </c>
      <c r="BA400" s="10" t="s">
        <v>2162</v>
      </c>
      <c r="BB400" s="10" t="s">
        <v>2163</v>
      </c>
      <c r="BC400" s="13">
        <v>1</v>
      </c>
      <c r="BD400" s="13">
        <v>1</v>
      </c>
      <c r="BE400" s="10" t="s">
        <v>2164</v>
      </c>
      <c r="BF400" s="10" t="s">
        <v>2165</v>
      </c>
      <c r="BG400" s="13">
        <v>1</v>
      </c>
      <c r="BH400" s="13">
        <v>1</v>
      </c>
      <c r="BI400" s="10" t="s">
        <v>2166</v>
      </c>
      <c r="BJ400" s="10" t="s">
        <v>2167</v>
      </c>
      <c r="BK400" s="13">
        <v>1</v>
      </c>
      <c r="BL400" s="13">
        <v>1</v>
      </c>
      <c r="BM400" s="10" t="s">
        <v>2168</v>
      </c>
      <c r="BN400" s="10" t="s">
        <v>2169</v>
      </c>
      <c r="BO400" s="12"/>
      <c r="BP400" s="12"/>
      <c r="BQ400" s="10" t="s">
        <v>75</v>
      </c>
      <c r="BR400" s="10" t="s">
        <v>75</v>
      </c>
      <c r="BS400" s="21">
        <v>5</v>
      </c>
      <c r="BT400" s="17" t="s">
        <v>3697</v>
      </c>
      <c r="BU400" s="30">
        <f t="shared" si="6"/>
        <v>1</v>
      </c>
    </row>
    <row r="401" spans="1:73" ht="150" x14ac:dyDescent="0.25">
      <c r="A401" s="9" t="s">
        <v>2144</v>
      </c>
      <c r="B401" s="9" t="s">
        <v>85</v>
      </c>
      <c r="C401" s="10" t="s">
        <v>86</v>
      </c>
      <c r="D401" s="9" t="s">
        <v>87</v>
      </c>
      <c r="E401" s="9" t="s">
        <v>88</v>
      </c>
      <c r="F401" s="9" t="s">
        <v>75</v>
      </c>
      <c r="G401" s="11">
        <v>1</v>
      </c>
      <c r="H401" s="10" t="s">
        <v>2157</v>
      </c>
      <c r="I401" s="11">
        <v>2</v>
      </c>
      <c r="J401" s="9" t="s">
        <v>2170</v>
      </c>
      <c r="K401" s="10" t="s">
        <v>2171</v>
      </c>
      <c r="L401" s="9" t="s">
        <v>90</v>
      </c>
      <c r="M401" s="9" t="s">
        <v>75</v>
      </c>
      <c r="N401" s="9" t="s">
        <v>75</v>
      </c>
      <c r="O401" s="12"/>
      <c r="P401" s="13">
        <v>5</v>
      </c>
      <c r="Q401" s="10" t="s">
        <v>2148</v>
      </c>
      <c r="R401" s="14">
        <v>45474</v>
      </c>
      <c r="S401" s="14">
        <v>45657</v>
      </c>
      <c r="T401" s="13">
        <v>5</v>
      </c>
      <c r="U401" s="13">
        <v>100</v>
      </c>
      <c r="V401" s="9" t="s">
        <v>75</v>
      </c>
      <c r="W401" s="12"/>
      <c r="X401" s="12"/>
      <c r="Y401" s="10" t="s">
        <v>75</v>
      </c>
      <c r="Z401" s="10" t="s">
        <v>75</v>
      </c>
      <c r="AA401" s="12"/>
      <c r="AB401" s="12"/>
      <c r="AC401" s="10" t="s">
        <v>75</v>
      </c>
      <c r="AD401" s="10" t="s">
        <v>75</v>
      </c>
      <c r="AE401" s="12"/>
      <c r="AF401" s="12"/>
      <c r="AG401" s="10" t="s">
        <v>75</v>
      </c>
      <c r="AH401" s="10" t="s">
        <v>75</v>
      </c>
      <c r="AI401" s="12"/>
      <c r="AJ401" s="12"/>
      <c r="AK401" s="10" t="s">
        <v>75</v>
      </c>
      <c r="AL401" s="10" t="s">
        <v>75</v>
      </c>
      <c r="AM401" s="12"/>
      <c r="AN401" s="12"/>
      <c r="AO401" s="10" t="s">
        <v>75</v>
      </c>
      <c r="AP401" s="10" t="s">
        <v>75</v>
      </c>
      <c r="AQ401" s="12"/>
      <c r="AR401" s="12"/>
      <c r="AS401" s="10" t="s">
        <v>75</v>
      </c>
      <c r="AT401" s="10" t="s">
        <v>75</v>
      </c>
      <c r="AU401" s="13">
        <v>1</v>
      </c>
      <c r="AV401" s="13">
        <v>1</v>
      </c>
      <c r="AW401" s="10" t="s">
        <v>2172</v>
      </c>
      <c r="AX401" s="10" t="s">
        <v>2173</v>
      </c>
      <c r="AY401" s="13">
        <v>1</v>
      </c>
      <c r="AZ401" s="13">
        <v>1</v>
      </c>
      <c r="BA401" s="10" t="s">
        <v>2174</v>
      </c>
      <c r="BB401" s="10" t="s">
        <v>2175</v>
      </c>
      <c r="BC401" s="13">
        <v>1</v>
      </c>
      <c r="BD401" s="13">
        <v>1</v>
      </c>
      <c r="BE401" s="10" t="s">
        <v>2176</v>
      </c>
      <c r="BF401" s="10" t="s">
        <v>2177</v>
      </c>
      <c r="BG401" s="13">
        <v>1</v>
      </c>
      <c r="BH401" s="13">
        <v>1</v>
      </c>
      <c r="BI401" s="10" t="s">
        <v>2178</v>
      </c>
      <c r="BJ401" s="10" t="s">
        <v>2179</v>
      </c>
      <c r="BK401" s="13">
        <v>1</v>
      </c>
      <c r="BL401" s="13">
        <v>1</v>
      </c>
      <c r="BM401" s="10" t="s">
        <v>2180</v>
      </c>
      <c r="BN401" s="10" t="s">
        <v>2181</v>
      </c>
      <c r="BO401" s="12"/>
      <c r="BP401" s="12"/>
      <c r="BQ401" s="10" t="s">
        <v>75</v>
      </c>
      <c r="BR401" s="10" t="s">
        <v>75</v>
      </c>
      <c r="BS401" s="15">
        <v>5</v>
      </c>
      <c r="BT401" s="17" t="s">
        <v>3894</v>
      </c>
      <c r="BU401" s="30">
        <f t="shared" si="6"/>
        <v>1</v>
      </c>
    </row>
    <row r="402" spans="1:73" ht="409.5" x14ac:dyDescent="0.25">
      <c r="A402" s="9" t="s">
        <v>2144</v>
      </c>
      <c r="B402" s="9" t="s">
        <v>71</v>
      </c>
      <c r="C402" s="10" t="s">
        <v>72</v>
      </c>
      <c r="D402" s="9" t="s">
        <v>188</v>
      </c>
      <c r="E402" s="9" t="s">
        <v>189</v>
      </c>
      <c r="F402" s="9" t="s">
        <v>75</v>
      </c>
      <c r="G402" s="11">
        <v>2</v>
      </c>
      <c r="H402" s="10" t="s">
        <v>2182</v>
      </c>
      <c r="I402" s="11">
        <v>1</v>
      </c>
      <c r="J402" s="9" t="s">
        <v>2183</v>
      </c>
      <c r="K402" s="10" t="s">
        <v>2184</v>
      </c>
      <c r="L402" s="9" t="s">
        <v>191</v>
      </c>
      <c r="M402" s="9" t="s">
        <v>75</v>
      </c>
      <c r="N402" s="9" t="s">
        <v>75</v>
      </c>
      <c r="O402" s="13">
        <v>3</v>
      </c>
      <c r="P402" s="13">
        <v>3</v>
      </c>
      <c r="Q402" s="10" t="s">
        <v>2185</v>
      </c>
      <c r="R402" s="14">
        <v>45413</v>
      </c>
      <c r="S402" s="14">
        <v>45443</v>
      </c>
      <c r="T402" s="13">
        <v>4</v>
      </c>
      <c r="U402" s="13">
        <v>133.33000000000001</v>
      </c>
      <c r="V402" s="9" t="s">
        <v>75</v>
      </c>
      <c r="W402" s="12"/>
      <c r="X402" s="12"/>
      <c r="Y402" s="10" t="s">
        <v>75</v>
      </c>
      <c r="Z402" s="10" t="s">
        <v>75</v>
      </c>
      <c r="AA402" s="13">
        <v>1</v>
      </c>
      <c r="AB402" s="13">
        <v>1</v>
      </c>
      <c r="AC402" s="10" t="s">
        <v>2186</v>
      </c>
      <c r="AD402" s="10" t="s">
        <v>2187</v>
      </c>
      <c r="AE402" s="12"/>
      <c r="AF402" s="12"/>
      <c r="AG402" s="10" t="s">
        <v>75</v>
      </c>
      <c r="AH402" s="10" t="s">
        <v>75</v>
      </c>
      <c r="AI402" s="13">
        <v>1</v>
      </c>
      <c r="AJ402" s="13">
        <v>2</v>
      </c>
      <c r="AK402" s="10" t="s">
        <v>2188</v>
      </c>
      <c r="AL402" s="10" t="s">
        <v>75</v>
      </c>
      <c r="AM402" s="13">
        <v>1</v>
      </c>
      <c r="AN402" s="13">
        <v>1</v>
      </c>
      <c r="AO402" s="9" t="s">
        <v>2189</v>
      </c>
      <c r="AP402" s="10" t="s">
        <v>1792</v>
      </c>
      <c r="AQ402" s="12"/>
      <c r="AR402" s="12"/>
      <c r="AS402" s="10" t="s">
        <v>75</v>
      </c>
      <c r="AT402" s="10" t="s">
        <v>75</v>
      </c>
      <c r="AU402" s="12"/>
      <c r="AV402" s="12"/>
      <c r="AW402" s="10" t="s">
        <v>75</v>
      </c>
      <c r="AX402" s="10" t="s">
        <v>75</v>
      </c>
      <c r="AY402" s="12"/>
      <c r="AZ402" s="12"/>
      <c r="BA402" s="10" t="s">
        <v>75</v>
      </c>
      <c r="BB402" s="10" t="s">
        <v>75</v>
      </c>
      <c r="BC402" s="12"/>
      <c r="BD402" s="12"/>
      <c r="BE402" s="10" t="s">
        <v>75</v>
      </c>
      <c r="BF402" s="10" t="s">
        <v>75</v>
      </c>
      <c r="BG402" s="12"/>
      <c r="BH402" s="12"/>
      <c r="BI402" s="10" t="s">
        <v>75</v>
      </c>
      <c r="BJ402" s="10" t="s">
        <v>75</v>
      </c>
      <c r="BK402" s="12"/>
      <c r="BL402" s="12"/>
      <c r="BM402" s="10" t="s">
        <v>75</v>
      </c>
      <c r="BN402" s="10" t="s">
        <v>75</v>
      </c>
      <c r="BO402" s="12"/>
      <c r="BP402" s="12"/>
      <c r="BQ402" s="10" t="s">
        <v>75</v>
      </c>
      <c r="BR402" s="10" t="s">
        <v>75</v>
      </c>
      <c r="BS402" s="15">
        <v>3</v>
      </c>
      <c r="BT402" s="24" t="s">
        <v>3691</v>
      </c>
      <c r="BU402" s="30">
        <f t="shared" si="6"/>
        <v>1</v>
      </c>
    </row>
    <row r="403" spans="1:73" ht="225" x14ac:dyDescent="0.25">
      <c r="A403" s="9" t="s">
        <v>2144</v>
      </c>
      <c r="B403" s="9" t="s">
        <v>85</v>
      </c>
      <c r="C403" s="10" t="s">
        <v>86</v>
      </c>
      <c r="D403" s="9" t="s">
        <v>87</v>
      </c>
      <c r="E403" s="9" t="s">
        <v>88</v>
      </c>
      <c r="F403" s="9" t="s">
        <v>75</v>
      </c>
      <c r="G403" s="11">
        <v>2</v>
      </c>
      <c r="H403" s="10" t="s">
        <v>2190</v>
      </c>
      <c r="I403" s="11">
        <v>1</v>
      </c>
      <c r="J403" s="9" t="s">
        <v>2191</v>
      </c>
      <c r="K403" s="10" t="s">
        <v>2192</v>
      </c>
      <c r="L403" s="9" t="s">
        <v>90</v>
      </c>
      <c r="M403" s="9" t="s">
        <v>75</v>
      </c>
      <c r="N403" s="9" t="s">
        <v>75</v>
      </c>
      <c r="O403" s="12"/>
      <c r="P403" s="13">
        <v>2</v>
      </c>
      <c r="Q403" s="10" t="s">
        <v>2185</v>
      </c>
      <c r="R403" s="14">
        <v>45474</v>
      </c>
      <c r="S403" s="14">
        <v>45657</v>
      </c>
      <c r="T403" s="13">
        <v>1</v>
      </c>
      <c r="U403" s="13">
        <v>50</v>
      </c>
      <c r="V403" s="9" t="s">
        <v>75</v>
      </c>
      <c r="W403" s="12"/>
      <c r="X403" s="12"/>
      <c r="Y403" s="10" t="s">
        <v>75</v>
      </c>
      <c r="Z403" s="10" t="s">
        <v>75</v>
      </c>
      <c r="AA403" s="12"/>
      <c r="AB403" s="12"/>
      <c r="AC403" s="10" t="s">
        <v>75</v>
      </c>
      <c r="AD403" s="10" t="s">
        <v>75</v>
      </c>
      <c r="AE403" s="12"/>
      <c r="AF403" s="12"/>
      <c r="AG403" s="10" t="s">
        <v>75</v>
      </c>
      <c r="AH403" s="10" t="s">
        <v>75</v>
      </c>
      <c r="AI403" s="12"/>
      <c r="AJ403" s="12"/>
      <c r="AK403" s="10" t="s">
        <v>75</v>
      </c>
      <c r="AL403" s="10" t="s">
        <v>75</v>
      </c>
      <c r="AM403" s="12"/>
      <c r="AN403" s="12"/>
      <c r="AO403" s="10" t="s">
        <v>75</v>
      </c>
      <c r="AP403" s="10" t="s">
        <v>75</v>
      </c>
      <c r="AQ403" s="12"/>
      <c r="AR403" s="12"/>
      <c r="AS403" s="10" t="s">
        <v>75</v>
      </c>
      <c r="AT403" s="10" t="s">
        <v>75</v>
      </c>
      <c r="AU403" s="12"/>
      <c r="AV403" s="12"/>
      <c r="AW403" s="10" t="s">
        <v>75</v>
      </c>
      <c r="AX403" s="10" t="s">
        <v>75</v>
      </c>
      <c r="AY403" s="12"/>
      <c r="AZ403" s="12"/>
      <c r="BA403" s="10" t="s">
        <v>75</v>
      </c>
      <c r="BB403" s="10" t="s">
        <v>75</v>
      </c>
      <c r="BC403" s="13">
        <v>1</v>
      </c>
      <c r="BD403" s="13">
        <v>1</v>
      </c>
      <c r="BE403" s="9" t="s">
        <v>2193</v>
      </c>
      <c r="BF403" s="10" t="s">
        <v>2194</v>
      </c>
      <c r="BG403" s="12"/>
      <c r="BH403" s="12"/>
      <c r="BI403" s="10" t="s">
        <v>75</v>
      </c>
      <c r="BJ403" s="10" t="s">
        <v>75</v>
      </c>
      <c r="BK403" s="13">
        <v>1</v>
      </c>
      <c r="BL403" s="13">
        <v>0</v>
      </c>
      <c r="BM403" s="10" t="s">
        <v>2195</v>
      </c>
      <c r="BN403" s="10" t="s">
        <v>2196</v>
      </c>
      <c r="BO403" s="12"/>
      <c r="BP403" s="12"/>
      <c r="BQ403" s="10" t="s">
        <v>75</v>
      </c>
      <c r="BR403" s="10" t="s">
        <v>75</v>
      </c>
      <c r="BS403" s="15">
        <v>1</v>
      </c>
      <c r="BT403" s="24" t="s">
        <v>3895</v>
      </c>
      <c r="BU403" s="30">
        <f t="shared" si="6"/>
        <v>0.5</v>
      </c>
    </row>
    <row r="404" spans="1:73" ht="75" x14ac:dyDescent="0.25">
      <c r="A404" s="9" t="s">
        <v>2144</v>
      </c>
      <c r="B404" s="9" t="s">
        <v>71</v>
      </c>
      <c r="C404" s="10" t="s">
        <v>72</v>
      </c>
      <c r="D404" s="9" t="s">
        <v>188</v>
      </c>
      <c r="E404" s="9" t="s">
        <v>189</v>
      </c>
      <c r="F404" s="9" t="s">
        <v>75</v>
      </c>
      <c r="G404" s="11">
        <v>3</v>
      </c>
      <c r="H404" s="10" t="s">
        <v>2197</v>
      </c>
      <c r="I404" s="11">
        <v>1</v>
      </c>
      <c r="J404" s="9" t="s">
        <v>2198</v>
      </c>
      <c r="K404" s="10" t="s">
        <v>2199</v>
      </c>
      <c r="L404" s="9" t="s">
        <v>191</v>
      </c>
      <c r="M404" s="9" t="s">
        <v>75</v>
      </c>
      <c r="N404" s="9" t="s">
        <v>75</v>
      </c>
      <c r="O404" s="12"/>
      <c r="P404" s="13">
        <v>1</v>
      </c>
      <c r="Q404" s="10" t="s">
        <v>2200</v>
      </c>
      <c r="R404" s="14">
        <v>45383</v>
      </c>
      <c r="S404" s="14">
        <v>45443</v>
      </c>
      <c r="T404" s="13">
        <v>1</v>
      </c>
      <c r="U404" s="13">
        <v>100</v>
      </c>
      <c r="V404" s="9" t="s">
        <v>75</v>
      </c>
      <c r="W404" s="12"/>
      <c r="X404" s="12"/>
      <c r="Y404" s="10" t="s">
        <v>75</v>
      </c>
      <c r="Z404" s="10" t="s">
        <v>75</v>
      </c>
      <c r="AA404" s="12"/>
      <c r="AB404" s="12"/>
      <c r="AC404" s="10" t="s">
        <v>75</v>
      </c>
      <c r="AD404" s="10" t="s">
        <v>75</v>
      </c>
      <c r="AE404" s="12"/>
      <c r="AF404" s="12"/>
      <c r="AG404" s="10" t="s">
        <v>75</v>
      </c>
      <c r="AH404" s="10" t="s">
        <v>75</v>
      </c>
      <c r="AI404" s="13">
        <v>1</v>
      </c>
      <c r="AJ404" s="13">
        <v>1</v>
      </c>
      <c r="AK404" s="10" t="s">
        <v>2201</v>
      </c>
      <c r="AL404" s="10" t="s">
        <v>75</v>
      </c>
      <c r="AM404" s="12"/>
      <c r="AN404" s="12"/>
      <c r="AO404" s="10" t="s">
        <v>75</v>
      </c>
      <c r="AP404" s="10" t="s">
        <v>75</v>
      </c>
      <c r="AQ404" s="12"/>
      <c r="AR404" s="12"/>
      <c r="AS404" s="10" t="s">
        <v>75</v>
      </c>
      <c r="AT404" s="10" t="s">
        <v>75</v>
      </c>
      <c r="AU404" s="12"/>
      <c r="AV404" s="12"/>
      <c r="AW404" s="10" t="s">
        <v>75</v>
      </c>
      <c r="AX404" s="10" t="s">
        <v>75</v>
      </c>
      <c r="AY404" s="12"/>
      <c r="AZ404" s="12"/>
      <c r="BA404" s="10" t="s">
        <v>75</v>
      </c>
      <c r="BB404" s="10" t="s">
        <v>75</v>
      </c>
      <c r="BC404" s="12"/>
      <c r="BD404" s="12"/>
      <c r="BE404" s="10" t="s">
        <v>75</v>
      </c>
      <c r="BF404" s="10" t="s">
        <v>75</v>
      </c>
      <c r="BG404" s="12"/>
      <c r="BH404" s="12"/>
      <c r="BI404" s="10" t="s">
        <v>75</v>
      </c>
      <c r="BJ404" s="10" t="s">
        <v>75</v>
      </c>
      <c r="BK404" s="12"/>
      <c r="BL404" s="12"/>
      <c r="BM404" s="10" t="s">
        <v>75</v>
      </c>
      <c r="BN404" s="10" t="s">
        <v>75</v>
      </c>
      <c r="BO404" s="12"/>
      <c r="BP404" s="12"/>
      <c r="BQ404" s="10" t="s">
        <v>75</v>
      </c>
      <c r="BR404" s="10" t="s">
        <v>75</v>
      </c>
      <c r="BS404" s="15">
        <v>1</v>
      </c>
      <c r="BT404" s="24" t="s">
        <v>3692</v>
      </c>
      <c r="BU404" s="30">
        <f t="shared" si="6"/>
        <v>1</v>
      </c>
    </row>
    <row r="405" spans="1:73" ht="330" x14ac:dyDescent="0.25">
      <c r="A405" s="9" t="s">
        <v>2144</v>
      </c>
      <c r="B405" s="9" t="s">
        <v>71</v>
      </c>
      <c r="C405" s="10" t="s">
        <v>72</v>
      </c>
      <c r="D405" s="9" t="s">
        <v>188</v>
      </c>
      <c r="E405" s="9" t="s">
        <v>189</v>
      </c>
      <c r="F405" s="9" t="s">
        <v>75</v>
      </c>
      <c r="G405" s="11">
        <v>3</v>
      </c>
      <c r="H405" s="10" t="s">
        <v>2197</v>
      </c>
      <c r="I405" s="11">
        <v>2</v>
      </c>
      <c r="J405" s="9" t="s">
        <v>2202</v>
      </c>
      <c r="K405" s="10" t="s">
        <v>2203</v>
      </c>
      <c r="L405" s="9" t="s">
        <v>191</v>
      </c>
      <c r="M405" s="9" t="s">
        <v>75</v>
      </c>
      <c r="N405" s="9" t="s">
        <v>75</v>
      </c>
      <c r="O405" s="12"/>
      <c r="P405" s="13">
        <v>1</v>
      </c>
      <c r="Q405" s="10" t="s">
        <v>2200</v>
      </c>
      <c r="R405" s="14">
        <v>45383</v>
      </c>
      <c r="S405" s="14">
        <v>45443</v>
      </c>
      <c r="T405" s="13">
        <v>1</v>
      </c>
      <c r="U405" s="13">
        <v>100</v>
      </c>
      <c r="V405" s="9" t="s">
        <v>75</v>
      </c>
      <c r="W405" s="12"/>
      <c r="X405" s="12"/>
      <c r="Y405" s="10" t="s">
        <v>75</v>
      </c>
      <c r="Z405" s="10" t="s">
        <v>75</v>
      </c>
      <c r="AA405" s="12"/>
      <c r="AB405" s="12"/>
      <c r="AC405" s="10" t="s">
        <v>75</v>
      </c>
      <c r="AD405" s="10" t="s">
        <v>75</v>
      </c>
      <c r="AE405" s="12"/>
      <c r="AF405" s="12"/>
      <c r="AG405" s="10" t="s">
        <v>75</v>
      </c>
      <c r="AH405" s="10" t="s">
        <v>75</v>
      </c>
      <c r="AI405" s="13">
        <v>1</v>
      </c>
      <c r="AJ405" s="13">
        <v>1</v>
      </c>
      <c r="AK405" s="10" t="s">
        <v>2204</v>
      </c>
      <c r="AL405" s="10" t="s">
        <v>75</v>
      </c>
      <c r="AM405" s="12"/>
      <c r="AN405" s="12"/>
      <c r="AO405" s="10" t="s">
        <v>75</v>
      </c>
      <c r="AP405" s="10" t="s">
        <v>75</v>
      </c>
      <c r="AQ405" s="12"/>
      <c r="AR405" s="12"/>
      <c r="AS405" s="10" t="s">
        <v>75</v>
      </c>
      <c r="AT405" s="10" t="s">
        <v>75</v>
      </c>
      <c r="AU405" s="12"/>
      <c r="AV405" s="12"/>
      <c r="AW405" s="10" t="s">
        <v>75</v>
      </c>
      <c r="AX405" s="10" t="s">
        <v>75</v>
      </c>
      <c r="AY405" s="12"/>
      <c r="AZ405" s="12"/>
      <c r="BA405" s="10" t="s">
        <v>75</v>
      </c>
      <c r="BB405" s="10" t="s">
        <v>75</v>
      </c>
      <c r="BC405" s="12"/>
      <c r="BD405" s="12"/>
      <c r="BE405" s="10" t="s">
        <v>75</v>
      </c>
      <c r="BF405" s="10" t="s">
        <v>75</v>
      </c>
      <c r="BG405" s="12"/>
      <c r="BH405" s="12"/>
      <c r="BI405" s="10" t="s">
        <v>75</v>
      </c>
      <c r="BJ405" s="10" t="s">
        <v>75</v>
      </c>
      <c r="BK405" s="12"/>
      <c r="BL405" s="12"/>
      <c r="BM405" s="10" t="s">
        <v>75</v>
      </c>
      <c r="BN405" s="10" t="s">
        <v>75</v>
      </c>
      <c r="BO405" s="12"/>
      <c r="BP405" s="12"/>
      <c r="BQ405" s="10" t="s">
        <v>75</v>
      </c>
      <c r="BR405" s="10" t="s">
        <v>75</v>
      </c>
      <c r="BS405" s="15">
        <v>1</v>
      </c>
      <c r="BT405" s="24" t="s">
        <v>3693</v>
      </c>
      <c r="BU405" s="30">
        <f t="shared" si="6"/>
        <v>1</v>
      </c>
    </row>
    <row r="406" spans="1:73" ht="60" x14ac:dyDescent="0.25">
      <c r="A406" s="9" t="s">
        <v>2144</v>
      </c>
      <c r="B406" s="9" t="s">
        <v>85</v>
      </c>
      <c r="C406" s="10" t="s">
        <v>86</v>
      </c>
      <c r="D406" s="9" t="s">
        <v>87</v>
      </c>
      <c r="E406" s="9" t="s">
        <v>88</v>
      </c>
      <c r="F406" s="9" t="s">
        <v>75</v>
      </c>
      <c r="G406" s="11">
        <v>3</v>
      </c>
      <c r="H406" s="10" t="s">
        <v>2205</v>
      </c>
      <c r="I406" s="11">
        <v>1</v>
      </c>
      <c r="J406" s="9" t="s">
        <v>2206</v>
      </c>
      <c r="K406" s="10" t="s">
        <v>2207</v>
      </c>
      <c r="L406" s="9" t="s">
        <v>90</v>
      </c>
      <c r="M406" s="9" t="s">
        <v>75</v>
      </c>
      <c r="N406" s="9" t="s">
        <v>75</v>
      </c>
      <c r="O406" s="12"/>
      <c r="P406" s="13">
        <v>2</v>
      </c>
      <c r="Q406" s="10" t="s">
        <v>2200</v>
      </c>
      <c r="R406" s="14">
        <v>45474</v>
      </c>
      <c r="S406" s="14">
        <v>45657</v>
      </c>
      <c r="T406" s="13">
        <v>2</v>
      </c>
      <c r="U406" s="13">
        <v>100</v>
      </c>
      <c r="V406" s="9" t="s">
        <v>75</v>
      </c>
      <c r="W406" s="12"/>
      <c r="X406" s="12"/>
      <c r="Y406" s="10" t="s">
        <v>75</v>
      </c>
      <c r="Z406" s="10" t="s">
        <v>75</v>
      </c>
      <c r="AA406" s="12"/>
      <c r="AB406" s="12"/>
      <c r="AC406" s="10" t="s">
        <v>75</v>
      </c>
      <c r="AD406" s="10" t="s">
        <v>75</v>
      </c>
      <c r="AE406" s="12"/>
      <c r="AF406" s="12"/>
      <c r="AG406" s="10" t="s">
        <v>75</v>
      </c>
      <c r="AH406" s="10" t="s">
        <v>75</v>
      </c>
      <c r="AI406" s="12"/>
      <c r="AJ406" s="12"/>
      <c r="AK406" s="10" t="s">
        <v>75</v>
      </c>
      <c r="AL406" s="10" t="s">
        <v>75</v>
      </c>
      <c r="AM406" s="12"/>
      <c r="AN406" s="12"/>
      <c r="AO406" s="10" t="s">
        <v>75</v>
      </c>
      <c r="AP406" s="10" t="s">
        <v>75</v>
      </c>
      <c r="AQ406" s="12"/>
      <c r="AR406" s="12"/>
      <c r="AS406" s="10" t="s">
        <v>75</v>
      </c>
      <c r="AT406" s="10" t="s">
        <v>75</v>
      </c>
      <c r="AU406" s="12"/>
      <c r="AV406" s="12"/>
      <c r="AW406" s="10" t="s">
        <v>75</v>
      </c>
      <c r="AX406" s="10" t="s">
        <v>75</v>
      </c>
      <c r="AY406" s="13">
        <v>1</v>
      </c>
      <c r="AZ406" s="13">
        <v>1</v>
      </c>
      <c r="BA406" s="10" t="s">
        <v>2208</v>
      </c>
      <c r="BB406" s="10" t="s">
        <v>2209</v>
      </c>
      <c r="BC406" s="12"/>
      <c r="BD406" s="12"/>
      <c r="BE406" s="10" t="s">
        <v>75</v>
      </c>
      <c r="BF406" s="10" t="s">
        <v>75</v>
      </c>
      <c r="BG406" s="13">
        <v>1</v>
      </c>
      <c r="BH406" s="13">
        <v>1</v>
      </c>
      <c r="BI406" s="10" t="s">
        <v>2208</v>
      </c>
      <c r="BJ406" s="10" t="s">
        <v>2210</v>
      </c>
      <c r="BK406" s="12"/>
      <c r="BL406" s="12"/>
      <c r="BM406" s="10" t="s">
        <v>75</v>
      </c>
      <c r="BN406" s="10" t="s">
        <v>75</v>
      </c>
      <c r="BO406" s="12"/>
      <c r="BP406" s="12"/>
      <c r="BQ406" s="10" t="s">
        <v>75</v>
      </c>
      <c r="BR406" s="10" t="s">
        <v>75</v>
      </c>
      <c r="BS406" s="15">
        <v>2</v>
      </c>
      <c r="BT406" s="24" t="s">
        <v>3698</v>
      </c>
      <c r="BU406" s="30">
        <f t="shared" si="6"/>
        <v>1</v>
      </c>
    </row>
    <row r="407" spans="1:73" ht="135" x14ac:dyDescent="0.25">
      <c r="A407" s="9" t="s">
        <v>2144</v>
      </c>
      <c r="B407" s="9" t="s">
        <v>85</v>
      </c>
      <c r="C407" s="10" t="s">
        <v>86</v>
      </c>
      <c r="D407" s="9" t="s">
        <v>87</v>
      </c>
      <c r="E407" s="9" t="s">
        <v>88</v>
      </c>
      <c r="F407" s="9" t="s">
        <v>75</v>
      </c>
      <c r="G407" s="11">
        <v>3</v>
      </c>
      <c r="H407" s="10" t="s">
        <v>2205</v>
      </c>
      <c r="I407" s="11">
        <v>2</v>
      </c>
      <c r="J407" s="9" t="s">
        <v>2211</v>
      </c>
      <c r="K407" s="10" t="s">
        <v>2212</v>
      </c>
      <c r="L407" s="9" t="s">
        <v>90</v>
      </c>
      <c r="M407" s="9" t="s">
        <v>75</v>
      </c>
      <c r="N407" s="9" t="s">
        <v>75</v>
      </c>
      <c r="O407" s="12"/>
      <c r="P407" s="13">
        <v>2</v>
      </c>
      <c r="Q407" s="10" t="s">
        <v>2200</v>
      </c>
      <c r="R407" s="14">
        <v>45474</v>
      </c>
      <c r="S407" s="14">
        <v>45657</v>
      </c>
      <c r="T407" s="13">
        <v>2</v>
      </c>
      <c r="U407" s="13">
        <v>100</v>
      </c>
      <c r="V407" s="9" t="s">
        <v>75</v>
      </c>
      <c r="W407" s="12"/>
      <c r="X407" s="12"/>
      <c r="Y407" s="10" t="s">
        <v>75</v>
      </c>
      <c r="Z407" s="10" t="s">
        <v>75</v>
      </c>
      <c r="AA407" s="12"/>
      <c r="AB407" s="12"/>
      <c r="AC407" s="10" t="s">
        <v>75</v>
      </c>
      <c r="AD407" s="10" t="s">
        <v>75</v>
      </c>
      <c r="AE407" s="12"/>
      <c r="AF407" s="12"/>
      <c r="AG407" s="10" t="s">
        <v>75</v>
      </c>
      <c r="AH407" s="10" t="s">
        <v>75</v>
      </c>
      <c r="AI407" s="12"/>
      <c r="AJ407" s="12"/>
      <c r="AK407" s="10" t="s">
        <v>75</v>
      </c>
      <c r="AL407" s="10" t="s">
        <v>75</v>
      </c>
      <c r="AM407" s="12"/>
      <c r="AN407" s="12"/>
      <c r="AO407" s="10" t="s">
        <v>75</v>
      </c>
      <c r="AP407" s="10" t="s">
        <v>75</v>
      </c>
      <c r="AQ407" s="12"/>
      <c r="AR407" s="12"/>
      <c r="AS407" s="10" t="s">
        <v>75</v>
      </c>
      <c r="AT407" s="10" t="s">
        <v>75</v>
      </c>
      <c r="AU407" s="12"/>
      <c r="AV407" s="12"/>
      <c r="AW407" s="10" t="s">
        <v>75</v>
      </c>
      <c r="AX407" s="10" t="s">
        <v>75</v>
      </c>
      <c r="AY407" s="13">
        <v>1</v>
      </c>
      <c r="AZ407" s="13">
        <v>1</v>
      </c>
      <c r="BA407" s="10" t="s">
        <v>2213</v>
      </c>
      <c r="BB407" s="10" t="s">
        <v>2214</v>
      </c>
      <c r="BC407" s="12"/>
      <c r="BD407" s="12"/>
      <c r="BE407" s="10" t="s">
        <v>75</v>
      </c>
      <c r="BF407" s="10" t="s">
        <v>75</v>
      </c>
      <c r="BG407" s="13">
        <v>1</v>
      </c>
      <c r="BH407" s="13">
        <v>1</v>
      </c>
      <c r="BI407" s="10" t="s">
        <v>2215</v>
      </c>
      <c r="BJ407" s="10" t="s">
        <v>2216</v>
      </c>
      <c r="BK407" s="12"/>
      <c r="BL407" s="12"/>
      <c r="BM407" s="10" t="s">
        <v>75</v>
      </c>
      <c r="BN407" s="10" t="s">
        <v>75</v>
      </c>
      <c r="BO407" s="12"/>
      <c r="BP407" s="12"/>
      <c r="BQ407" s="10" t="s">
        <v>75</v>
      </c>
      <c r="BR407" s="10" t="s">
        <v>75</v>
      </c>
      <c r="BS407" s="15">
        <v>2</v>
      </c>
      <c r="BT407" s="24" t="s">
        <v>3699</v>
      </c>
      <c r="BU407" s="30">
        <f t="shared" si="6"/>
        <v>1</v>
      </c>
    </row>
    <row r="408" spans="1:73" ht="120" x14ac:dyDescent="0.25">
      <c r="A408" s="9" t="s">
        <v>2144</v>
      </c>
      <c r="B408" s="9" t="s">
        <v>85</v>
      </c>
      <c r="C408" s="10" t="s">
        <v>86</v>
      </c>
      <c r="D408" s="9" t="s">
        <v>87</v>
      </c>
      <c r="E408" s="9" t="s">
        <v>88</v>
      </c>
      <c r="F408" s="9" t="s">
        <v>75</v>
      </c>
      <c r="G408" s="11">
        <v>4</v>
      </c>
      <c r="H408" s="10" t="s">
        <v>2217</v>
      </c>
      <c r="I408" s="11">
        <v>1</v>
      </c>
      <c r="J408" s="9" t="s">
        <v>2218</v>
      </c>
      <c r="K408" s="10" t="s">
        <v>2219</v>
      </c>
      <c r="L408" s="9" t="s">
        <v>90</v>
      </c>
      <c r="M408" s="9" t="s">
        <v>75</v>
      </c>
      <c r="N408" s="9" t="s">
        <v>75</v>
      </c>
      <c r="O408" s="12"/>
      <c r="P408" s="13">
        <v>2</v>
      </c>
      <c r="Q408" s="10" t="s">
        <v>2220</v>
      </c>
      <c r="R408" s="14">
        <v>45474</v>
      </c>
      <c r="S408" s="14">
        <v>45657</v>
      </c>
      <c r="T408" s="13">
        <v>2</v>
      </c>
      <c r="U408" s="13">
        <v>100</v>
      </c>
      <c r="V408" s="9" t="s">
        <v>75</v>
      </c>
      <c r="W408" s="12"/>
      <c r="X408" s="12"/>
      <c r="Y408" s="10" t="s">
        <v>75</v>
      </c>
      <c r="Z408" s="10" t="s">
        <v>75</v>
      </c>
      <c r="AA408" s="12"/>
      <c r="AB408" s="12"/>
      <c r="AC408" s="10" t="s">
        <v>75</v>
      </c>
      <c r="AD408" s="10" t="s">
        <v>75</v>
      </c>
      <c r="AE408" s="12"/>
      <c r="AF408" s="12"/>
      <c r="AG408" s="10" t="s">
        <v>75</v>
      </c>
      <c r="AH408" s="10" t="s">
        <v>75</v>
      </c>
      <c r="AI408" s="12"/>
      <c r="AJ408" s="12"/>
      <c r="AK408" s="10" t="s">
        <v>75</v>
      </c>
      <c r="AL408" s="10" t="s">
        <v>75</v>
      </c>
      <c r="AM408" s="12"/>
      <c r="AN408" s="12"/>
      <c r="AO408" s="10" t="s">
        <v>75</v>
      </c>
      <c r="AP408" s="10" t="s">
        <v>75</v>
      </c>
      <c r="AQ408" s="12"/>
      <c r="AR408" s="12"/>
      <c r="AS408" s="10" t="s">
        <v>75</v>
      </c>
      <c r="AT408" s="10" t="s">
        <v>75</v>
      </c>
      <c r="AU408" s="12"/>
      <c r="AV408" s="12"/>
      <c r="AW408" s="10" t="s">
        <v>75</v>
      </c>
      <c r="AX408" s="10" t="s">
        <v>75</v>
      </c>
      <c r="AY408" s="13">
        <v>1</v>
      </c>
      <c r="AZ408" s="13">
        <v>1</v>
      </c>
      <c r="BA408" s="10" t="s">
        <v>2221</v>
      </c>
      <c r="BB408" s="10" t="s">
        <v>2222</v>
      </c>
      <c r="BC408" s="12"/>
      <c r="BD408" s="12"/>
      <c r="BE408" s="10" t="s">
        <v>75</v>
      </c>
      <c r="BF408" s="10" t="s">
        <v>75</v>
      </c>
      <c r="BG408" s="13">
        <v>1</v>
      </c>
      <c r="BH408" s="13">
        <v>1</v>
      </c>
      <c r="BI408" s="10" t="s">
        <v>2223</v>
      </c>
      <c r="BJ408" s="10" t="s">
        <v>2224</v>
      </c>
      <c r="BK408" s="12"/>
      <c r="BL408" s="12"/>
      <c r="BM408" s="10" t="s">
        <v>75</v>
      </c>
      <c r="BN408" s="10" t="s">
        <v>75</v>
      </c>
      <c r="BO408" s="12"/>
      <c r="BP408" s="12"/>
      <c r="BQ408" s="10" t="s">
        <v>75</v>
      </c>
      <c r="BR408" s="10" t="s">
        <v>75</v>
      </c>
      <c r="BS408" s="15">
        <v>2</v>
      </c>
      <c r="BT408" s="24" t="s">
        <v>3700</v>
      </c>
      <c r="BU408" s="30">
        <f t="shared" si="6"/>
        <v>1</v>
      </c>
    </row>
    <row r="409" spans="1:73" ht="240" x14ac:dyDescent="0.25">
      <c r="A409" s="9" t="s">
        <v>2144</v>
      </c>
      <c r="B409" s="9" t="s">
        <v>71</v>
      </c>
      <c r="C409" s="10" t="s">
        <v>72</v>
      </c>
      <c r="D409" s="9" t="s">
        <v>188</v>
      </c>
      <c r="E409" s="9" t="s">
        <v>189</v>
      </c>
      <c r="F409" s="9" t="s">
        <v>75</v>
      </c>
      <c r="G409" s="11">
        <v>4</v>
      </c>
      <c r="H409" s="10" t="s">
        <v>2225</v>
      </c>
      <c r="I409" s="11">
        <v>1</v>
      </c>
      <c r="J409" s="9" t="s">
        <v>2226</v>
      </c>
      <c r="K409" s="10" t="s">
        <v>2227</v>
      </c>
      <c r="L409" s="9" t="s">
        <v>191</v>
      </c>
      <c r="M409" s="9" t="s">
        <v>75</v>
      </c>
      <c r="N409" s="9" t="s">
        <v>75</v>
      </c>
      <c r="O409" s="12"/>
      <c r="P409" s="13">
        <v>2</v>
      </c>
      <c r="Q409" s="10" t="s">
        <v>2220</v>
      </c>
      <c r="R409" s="14">
        <v>45383</v>
      </c>
      <c r="S409" s="14">
        <v>45443</v>
      </c>
      <c r="T409" s="13">
        <v>2</v>
      </c>
      <c r="U409" s="13">
        <v>100</v>
      </c>
      <c r="V409" s="9" t="s">
        <v>75</v>
      </c>
      <c r="W409" s="12"/>
      <c r="X409" s="12"/>
      <c r="Y409" s="10" t="s">
        <v>75</v>
      </c>
      <c r="Z409" s="10" t="s">
        <v>75</v>
      </c>
      <c r="AA409" s="12"/>
      <c r="AB409" s="12"/>
      <c r="AC409" s="10" t="s">
        <v>75</v>
      </c>
      <c r="AD409" s="10" t="s">
        <v>75</v>
      </c>
      <c r="AE409" s="13">
        <v>1</v>
      </c>
      <c r="AF409" s="13">
        <v>1</v>
      </c>
      <c r="AG409" s="10" t="s">
        <v>2228</v>
      </c>
      <c r="AH409" s="10" t="s">
        <v>2229</v>
      </c>
      <c r="AI409" s="13">
        <v>1</v>
      </c>
      <c r="AJ409" s="13">
        <v>1</v>
      </c>
      <c r="AK409" s="10" t="s">
        <v>2230</v>
      </c>
      <c r="AL409" s="10" t="s">
        <v>75</v>
      </c>
      <c r="AM409" s="12"/>
      <c r="AN409" s="12"/>
      <c r="AO409" s="10" t="s">
        <v>75</v>
      </c>
      <c r="AP409" s="10" t="s">
        <v>75</v>
      </c>
      <c r="AQ409" s="12"/>
      <c r="AR409" s="12"/>
      <c r="AS409" s="10" t="s">
        <v>75</v>
      </c>
      <c r="AT409" s="10" t="s">
        <v>75</v>
      </c>
      <c r="AU409" s="12"/>
      <c r="AV409" s="12"/>
      <c r="AW409" s="10" t="s">
        <v>75</v>
      </c>
      <c r="AX409" s="10" t="s">
        <v>75</v>
      </c>
      <c r="AY409" s="12"/>
      <c r="AZ409" s="12"/>
      <c r="BA409" s="10" t="s">
        <v>75</v>
      </c>
      <c r="BB409" s="10" t="s">
        <v>75</v>
      </c>
      <c r="BC409" s="12"/>
      <c r="BD409" s="12"/>
      <c r="BE409" s="10" t="s">
        <v>75</v>
      </c>
      <c r="BF409" s="10" t="s">
        <v>75</v>
      </c>
      <c r="BG409" s="12"/>
      <c r="BH409" s="12"/>
      <c r="BI409" s="10" t="s">
        <v>75</v>
      </c>
      <c r="BJ409" s="10" t="s">
        <v>75</v>
      </c>
      <c r="BK409" s="12"/>
      <c r="BL409" s="12"/>
      <c r="BM409" s="10" t="s">
        <v>75</v>
      </c>
      <c r="BN409" s="10" t="s">
        <v>75</v>
      </c>
      <c r="BO409" s="12"/>
      <c r="BP409" s="12"/>
      <c r="BQ409" s="10" t="s">
        <v>75</v>
      </c>
      <c r="BR409" s="10" t="s">
        <v>75</v>
      </c>
      <c r="BS409" s="15">
        <v>2</v>
      </c>
      <c r="BT409" s="24" t="s">
        <v>3694</v>
      </c>
      <c r="BU409" s="30">
        <f t="shared" si="6"/>
        <v>1</v>
      </c>
    </row>
    <row r="410" spans="1:73" ht="105" x14ac:dyDescent="0.25">
      <c r="A410" s="9" t="s">
        <v>2144</v>
      </c>
      <c r="B410" s="9" t="s">
        <v>71</v>
      </c>
      <c r="C410" s="10" t="s">
        <v>72</v>
      </c>
      <c r="D410" s="9" t="s">
        <v>188</v>
      </c>
      <c r="E410" s="9" t="s">
        <v>189</v>
      </c>
      <c r="F410" s="9" t="s">
        <v>75</v>
      </c>
      <c r="G410" s="11">
        <v>5</v>
      </c>
      <c r="H410" s="10" t="s">
        <v>2231</v>
      </c>
      <c r="I410" s="11">
        <v>1</v>
      </c>
      <c r="J410" s="9" t="s">
        <v>2232</v>
      </c>
      <c r="K410" s="10" t="s">
        <v>2233</v>
      </c>
      <c r="L410" s="9" t="s">
        <v>191</v>
      </c>
      <c r="M410" s="9" t="s">
        <v>75</v>
      </c>
      <c r="N410" s="9" t="s">
        <v>75</v>
      </c>
      <c r="O410" s="12"/>
      <c r="P410" s="13">
        <v>2</v>
      </c>
      <c r="Q410" s="10" t="s">
        <v>2234</v>
      </c>
      <c r="R410" s="14">
        <v>45352</v>
      </c>
      <c r="S410" s="14">
        <v>45443</v>
      </c>
      <c r="T410" s="13">
        <v>2</v>
      </c>
      <c r="U410" s="13">
        <v>100</v>
      </c>
      <c r="V410" s="9" t="s">
        <v>75</v>
      </c>
      <c r="W410" s="12"/>
      <c r="X410" s="12"/>
      <c r="Y410" s="10" t="s">
        <v>75</v>
      </c>
      <c r="Z410" s="10" t="s">
        <v>75</v>
      </c>
      <c r="AA410" s="12"/>
      <c r="AB410" s="12"/>
      <c r="AC410" s="10" t="s">
        <v>75</v>
      </c>
      <c r="AD410" s="10" t="s">
        <v>75</v>
      </c>
      <c r="AE410" s="12"/>
      <c r="AF410" s="12"/>
      <c r="AG410" s="10" t="s">
        <v>75</v>
      </c>
      <c r="AH410" s="10" t="s">
        <v>75</v>
      </c>
      <c r="AI410" s="13">
        <v>1</v>
      </c>
      <c r="AJ410" s="13">
        <v>1</v>
      </c>
      <c r="AK410" s="10" t="s">
        <v>2235</v>
      </c>
      <c r="AL410" s="10" t="s">
        <v>75</v>
      </c>
      <c r="AM410" s="13">
        <v>1</v>
      </c>
      <c r="AN410" s="13">
        <v>1</v>
      </c>
      <c r="AO410" s="10" t="s">
        <v>2236</v>
      </c>
      <c r="AP410" s="10" t="s">
        <v>1792</v>
      </c>
      <c r="AQ410" s="12"/>
      <c r="AR410" s="12"/>
      <c r="AS410" s="10" t="s">
        <v>75</v>
      </c>
      <c r="AT410" s="10" t="s">
        <v>75</v>
      </c>
      <c r="AU410" s="12"/>
      <c r="AV410" s="12"/>
      <c r="AW410" s="10" t="s">
        <v>75</v>
      </c>
      <c r="AX410" s="10" t="s">
        <v>75</v>
      </c>
      <c r="AY410" s="12"/>
      <c r="AZ410" s="12"/>
      <c r="BA410" s="10" t="s">
        <v>75</v>
      </c>
      <c r="BB410" s="10" t="s">
        <v>75</v>
      </c>
      <c r="BC410" s="12"/>
      <c r="BD410" s="12"/>
      <c r="BE410" s="10" t="s">
        <v>75</v>
      </c>
      <c r="BF410" s="10" t="s">
        <v>75</v>
      </c>
      <c r="BG410" s="12"/>
      <c r="BH410" s="12"/>
      <c r="BI410" s="10" t="s">
        <v>75</v>
      </c>
      <c r="BJ410" s="10" t="s">
        <v>75</v>
      </c>
      <c r="BK410" s="12"/>
      <c r="BL410" s="12"/>
      <c r="BM410" s="10" t="s">
        <v>75</v>
      </c>
      <c r="BN410" s="10" t="s">
        <v>75</v>
      </c>
      <c r="BO410" s="12"/>
      <c r="BP410" s="12"/>
      <c r="BQ410" s="10" t="s">
        <v>75</v>
      </c>
      <c r="BR410" s="10" t="s">
        <v>75</v>
      </c>
      <c r="BS410" s="15">
        <v>2</v>
      </c>
      <c r="BT410" s="24" t="s">
        <v>3695</v>
      </c>
      <c r="BU410" s="30">
        <f t="shared" si="6"/>
        <v>1</v>
      </c>
    </row>
    <row r="411" spans="1:73" ht="105" x14ac:dyDescent="0.25">
      <c r="A411" s="9" t="s">
        <v>2144</v>
      </c>
      <c r="B411" s="9" t="s">
        <v>85</v>
      </c>
      <c r="C411" s="10" t="s">
        <v>86</v>
      </c>
      <c r="D411" s="9" t="s">
        <v>87</v>
      </c>
      <c r="E411" s="9" t="s">
        <v>88</v>
      </c>
      <c r="F411" s="9" t="s">
        <v>75</v>
      </c>
      <c r="G411" s="11">
        <v>5</v>
      </c>
      <c r="H411" s="10" t="s">
        <v>2237</v>
      </c>
      <c r="I411" s="11">
        <v>1</v>
      </c>
      <c r="J411" s="9" t="s">
        <v>2238</v>
      </c>
      <c r="K411" s="10" t="s">
        <v>2239</v>
      </c>
      <c r="L411" s="9" t="s">
        <v>90</v>
      </c>
      <c r="M411" s="9" t="s">
        <v>75</v>
      </c>
      <c r="N411" s="9" t="s">
        <v>75</v>
      </c>
      <c r="O411" s="12"/>
      <c r="P411" s="13">
        <v>5</v>
      </c>
      <c r="Q411" s="10" t="s">
        <v>2234</v>
      </c>
      <c r="R411" s="14">
        <v>45474</v>
      </c>
      <c r="S411" s="14">
        <v>45657</v>
      </c>
      <c r="T411" s="13">
        <v>5</v>
      </c>
      <c r="U411" s="13">
        <v>100</v>
      </c>
      <c r="V411" s="9" t="s">
        <v>75</v>
      </c>
      <c r="W411" s="12"/>
      <c r="X411" s="12"/>
      <c r="Y411" s="10" t="s">
        <v>75</v>
      </c>
      <c r="Z411" s="10" t="s">
        <v>75</v>
      </c>
      <c r="AA411" s="12"/>
      <c r="AB411" s="12"/>
      <c r="AC411" s="10" t="s">
        <v>75</v>
      </c>
      <c r="AD411" s="10" t="s">
        <v>75</v>
      </c>
      <c r="AE411" s="12"/>
      <c r="AF411" s="12"/>
      <c r="AG411" s="10" t="s">
        <v>75</v>
      </c>
      <c r="AH411" s="10" t="s">
        <v>75</v>
      </c>
      <c r="AI411" s="12"/>
      <c r="AJ411" s="12"/>
      <c r="AK411" s="10" t="s">
        <v>75</v>
      </c>
      <c r="AL411" s="10" t="s">
        <v>75</v>
      </c>
      <c r="AM411" s="12"/>
      <c r="AN411" s="12"/>
      <c r="AO411" s="10" t="s">
        <v>75</v>
      </c>
      <c r="AP411" s="10" t="s">
        <v>75</v>
      </c>
      <c r="AQ411" s="12"/>
      <c r="AR411" s="12"/>
      <c r="AS411" s="10" t="s">
        <v>75</v>
      </c>
      <c r="AT411" s="10" t="s">
        <v>75</v>
      </c>
      <c r="AU411" s="12"/>
      <c r="AV411" s="12"/>
      <c r="AW411" s="10" t="s">
        <v>75</v>
      </c>
      <c r="AX411" s="10" t="s">
        <v>75</v>
      </c>
      <c r="AY411" s="13">
        <v>1</v>
      </c>
      <c r="AZ411" s="13">
        <v>1</v>
      </c>
      <c r="BA411" s="10" t="s">
        <v>2240</v>
      </c>
      <c r="BB411" s="10" t="s">
        <v>2241</v>
      </c>
      <c r="BC411" s="13">
        <v>1</v>
      </c>
      <c r="BD411" s="13">
        <v>1</v>
      </c>
      <c r="BE411" s="10" t="s">
        <v>2242</v>
      </c>
      <c r="BF411" s="10" t="s">
        <v>2241</v>
      </c>
      <c r="BG411" s="13">
        <v>1</v>
      </c>
      <c r="BH411" s="13">
        <v>1</v>
      </c>
      <c r="BI411" s="10" t="s">
        <v>2243</v>
      </c>
      <c r="BJ411" s="10" t="s">
        <v>2241</v>
      </c>
      <c r="BK411" s="13">
        <v>1</v>
      </c>
      <c r="BL411" s="13">
        <v>1</v>
      </c>
      <c r="BM411" s="10" t="s">
        <v>2244</v>
      </c>
      <c r="BN411" s="10" t="s">
        <v>2245</v>
      </c>
      <c r="BO411" s="13">
        <v>1</v>
      </c>
      <c r="BP411" s="13">
        <v>1</v>
      </c>
      <c r="BQ411" s="10" t="s">
        <v>2246</v>
      </c>
      <c r="BR411" s="10" t="s">
        <v>2245</v>
      </c>
      <c r="BS411" s="15">
        <v>5</v>
      </c>
      <c r="BT411" s="24" t="s">
        <v>3701</v>
      </c>
      <c r="BU411" s="30">
        <f t="shared" si="6"/>
        <v>1</v>
      </c>
    </row>
    <row r="412" spans="1:73" ht="150" x14ac:dyDescent="0.25">
      <c r="A412" s="9" t="s">
        <v>2144</v>
      </c>
      <c r="B412" s="9" t="s">
        <v>71</v>
      </c>
      <c r="C412" s="10" t="s">
        <v>72</v>
      </c>
      <c r="D412" s="9" t="s">
        <v>188</v>
      </c>
      <c r="E412" s="9" t="s">
        <v>189</v>
      </c>
      <c r="F412" s="9" t="s">
        <v>75</v>
      </c>
      <c r="G412" s="11">
        <v>6</v>
      </c>
      <c r="H412" s="10" t="s">
        <v>2247</v>
      </c>
      <c r="I412" s="11">
        <v>1</v>
      </c>
      <c r="J412" s="9" t="s">
        <v>2248</v>
      </c>
      <c r="K412" s="10" t="s">
        <v>2249</v>
      </c>
      <c r="L412" s="9" t="s">
        <v>191</v>
      </c>
      <c r="M412" s="9" t="s">
        <v>75</v>
      </c>
      <c r="N412" s="9" t="s">
        <v>75</v>
      </c>
      <c r="O412" s="13">
        <v>1</v>
      </c>
      <c r="P412" s="13">
        <v>1</v>
      </c>
      <c r="Q412" s="10" t="s">
        <v>2185</v>
      </c>
      <c r="R412" s="14">
        <v>45352</v>
      </c>
      <c r="S412" s="14">
        <v>45443</v>
      </c>
      <c r="T412" s="13">
        <v>1</v>
      </c>
      <c r="U412" s="13">
        <v>100</v>
      </c>
      <c r="V412" s="9" t="s">
        <v>75</v>
      </c>
      <c r="W412" s="12"/>
      <c r="X412" s="12"/>
      <c r="Y412" s="10" t="s">
        <v>75</v>
      </c>
      <c r="Z412" s="10" t="s">
        <v>75</v>
      </c>
      <c r="AA412" s="12"/>
      <c r="AB412" s="12"/>
      <c r="AC412" s="10" t="s">
        <v>75</v>
      </c>
      <c r="AD412" s="10" t="s">
        <v>75</v>
      </c>
      <c r="AE412" s="12"/>
      <c r="AF412" s="12"/>
      <c r="AG412" s="10" t="s">
        <v>75</v>
      </c>
      <c r="AH412" s="10" t="s">
        <v>75</v>
      </c>
      <c r="AI412" s="12"/>
      <c r="AJ412" s="12"/>
      <c r="AK412" s="10" t="s">
        <v>75</v>
      </c>
      <c r="AL412" s="10" t="s">
        <v>75</v>
      </c>
      <c r="AM412" s="13">
        <v>1</v>
      </c>
      <c r="AN412" s="13">
        <v>1</v>
      </c>
      <c r="AO412" s="10" t="s">
        <v>2250</v>
      </c>
      <c r="AP412" s="10" t="s">
        <v>1532</v>
      </c>
      <c r="AQ412" s="12"/>
      <c r="AR412" s="12"/>
      <c r="AS412" s="10" t="s">
        <v>75</v>
      </c>
      <c r="AT412" s="10" t="s">
        <v>75</v>
      </c>
      <c r="AU412" s="12"/>
      <c r="AV412" s="12"/>
      <c r="AW412" s="10" t="s">
        <v>75</v>
      </c>
      <c r="AX412" s="10" t="s">
        <v>75</v>
      </c>
      <c r="AY412" s="12"/>
      <c r="AZ412" s="12"/>
      <c r="BA412" s="10" t="s">
        <v>75</v>
      </c>
      <c r="BB412" s="10" t="s">
        <v>75</v>
      </c>
      <c r="BC412" s="12"/>
      <c r="BD412" s="12"/>
      <c r="BE412" s="10" t="s">
        <v>75</v>
      </c>
      <c r="BF412" s="10" t="s">
        <v>75</v>
      </c>
      <c r="BG412" s="12"/>
      <c r="BH412" s="12"/>
      <c r="BI412" s="10" t="s">
        <v>75</v>
      </c>
      <c r="BJ412" s="10" t="s">
        <v>75</v>
      </c>
      <c r="BK412" s="12"/>
      <c r="BL412" s="12"/>
      <c r="BM412" s="10" t="s">
        <v>75</v>
      </c>
      <c r="BN412" s="10" t="s">
        <v>75</v>
      </c>
      <c r="BO412" s="12"/>
      <c r="BP412" s="12"/>
      <c r="BQ412" s="10" t="s">
        <v>75</v>
      </c>
      <c r="BR412" s="10" t="s">
        <v>75</v>
      </c>
      <c r="BS412" s="15">
        <v>1</v>
      </c>
      <c r="BT412" s="24" t="s">
        <v>3696</v>
      </c>
      <c r="BU412" s="30">
        <f t="shared" si="6"/>
        <v>1</v>
      </c>
    </row>
    <row r="413" spans="1:73" ht="135" x14ac:dyDescent="0.25">
      <c r="A413" s="9" t="s">
        <v>2144</v>
      </c>
      <c r="B413" s="9" t="s">
        <v>85</v>
      </c>
      <c r="C413" s="10" t="s">
        <v>86</v>
      </c>
      <c r="D413" s="9" t="s">
        <v>87</v>
      </c>
      <c r="E413" s="9" t="s">
        <v>88</v>
      </c>
      <c r="F413" s="9" t="s">
        <v>75</v>
      </c>
      <c r="G413" s="11">
        <v>6</v>
      </c>
      <c r="H413" s="10" t="s">
        <v>2251</v>
      </c>
      <c r="I413" s="11">
        <v>1</v>
      </c>
      <c r="J413" s="9" t="s">
        <v>2252</v>
      </c>
      <c r="K413" s="10" t="s">
        <v>2253</v>
      </c>
      <c r="L413" s="9" t="s">
        <v>90</v>
      </c>
      <c r="M413" s="9" t="s">
        <v>75</v>
      </c>
      <c r="N413" s="9" t="s">
        <v>75</v>
      </c>
      <c r="O413" s="12"/>
      <c r="P413" s="13">
        <v>1</v>
      </c>
      <c r="Q413" s="10" t="s">
        <v>2254</v>
      </c>
      <c r="R413" s="14">
        <v>45474</v>
      </c>
      <c r="S413" s="14">
        <v>45657</v>
      </c>
      <c r="T413" s="13">
        <v>1</v>
      </c>
      <c r="U413" s="13">
        <v>100</v>
      </c>
      <c r="V413" s="9" t="s">
        <v>75</v>
      </c>
      <c r="W413" s="12"/>
      <c r="X413" s="12"/>
      <c r="Y413" s="10" t="s">
        <v>75</v>
      </c>
      <c r="Z413" s="10" t="s">
        <v>75</v>
      </c>
      <c r="AA413" s="12"/>
      <c r="AB413" s="12"/>
      <c r="AC413" s="10" t="s">
        <v>75</v>
      </c>
      <c r="AD413" s="10" t="s">
        <v>75</v>
      </c>
      <c r="AE413" s="12"/>
      <c r="AF413" s="12"/>
      <c r="AG413" s="10" t="s">
        <v>75</v>
      </c>
      <c r="AH413" s="10" t="s">
        <v>75</v>
      </c>
      <c r="AI413" s="12"/>
      <c r="AJ413" s="12"/>
      <c r="AK413" s="10" t="s">
        <v>75</v>
      </c>
      <c r="AL413" s="10" t="s">
        <v>75</v>
      </c>
      <c r="AM413" s="12"/>
      <c r="AN413" s="12"/>
      <c r="AO413" s="10" t="s">
        <v>75</v>
      </c>
      <c r="AP413" s="10" t="s">
        <v>75</v>
      </c>
      <c r="AQ413" s="12"/>
      <c r="AR413" s="12"/>
      <c r="AS413" s="10" t="s">
        <v>75</v>
      </c>
      <c r="AT413" s="10" t="s">
        <v>75</v>
      </c>
      <c r="AU413" s="12"/>
      <c r="AV413" s="12"/>
      <c r="AW413" s="10" t="s">
        <v>75</v>
      </c>
      <c r="AX413" s="10" t="s">
        <v>75</v>
      </c>
      <c r="AY413" s="12"/>
      <c r="AZ413" s="12"/>
      <c r="BA413" s="10" t="s">
        <v>75</v>
      </c>
      <c r="BB413" s="10" t="s">
        <v>75</v>
      </c>
      <c r="BC413" s="12"/>
      <c r="BD413" s="12"/>
      <c r="BE413" s="10" t="s">
        <v>75</v>
      </c>
      <c r="BF413" s="10" t="s">
        <v>75</v>
      </c>
      <c r="BG413" s="13">
        <v>1</v>
      </c>
      <c r="BH413" s="13">
        <v>1</v>
      </c>
      <c r="BI413" s="10" t="s">
        <v>2255</v>
      </c>
      <c r="BJ413" s="10" t="s">
        <v>2256</v>
      </c>
      <c r="BK413" s="12"/>
      <c r="BL413" s="12"/>
      <c r="BM413" s="10" t="s">
        <v>75</v>
      </c>
      <c r="BN413" s="10" t="s">
        <v>75</v>
      </c>
      <c r="BO413" s="12"/>
      <c r="BP413" s="12"/>
      <c r="BQ413" s="10" t="s">
        <v>75</v>
      </c>
      <c r="BR413" s="10" t="s">
        <v>75</v>
      </c>
      <c r="BS413" s="15">
        <v>1</v>
      </c>
      <c r="BT413" s="24" t="s">
        <v>3702</v>
      </c>
      <c r="BU413" s="30">
        <f t="shared" si="6"/>
        <v>1</v>
      </c>
    </row>
    <row r="414" spans="1:73" ht="150" x14ac:dyDescent="0.25">
      <c r="A414" s="9" t="s">
        <v>2144</v>
      </c>
      <c r="B414" s="9" t="s">
        <v>85</v>
      </c>
      <c r="C414" s="10" t="s">
        <v>86</v>
      </c>
      <c r="D414" s="9" t="s">
        <v>87</v>
      </c>
      <c r="E414" s="9" t="s">
        <v>88</v>
      </c>
      <c r="F414" s="9" t="s">
        <v>75</v>
      </c>
      <c r="G414" s="11">
        <v>7</v>
      </c>
      <c r="H414" s="10" t="s">
        <v>2257</v>
      </c>
      <c r="I414" s="11">
        <v>1</v>
      </c>
      <c r="J414" s="9" t="s">
        <v>2258</v>
      </c>
      <c r="K414" s="10" t="s">
        <v>2259</v>
      </c>
      <c r="L414" s="9" t="s">
        <v>90</v>
      </c>
      <c r="M414" s="9" t="s">
        <v>75</v>
      </c>
      <c r="N414" s="9" t="s">
        <v>75</v>
      </c>
      <c r="O414" s="12"/>
      <c r="P414" s="13">
        <v>1</v>
      </c>
      <c r="Q414" s="10" t="s">
        <v>2260</v>
      </c>
      <c r="R414" s="14">
        <v>45474</v>
      </c>
      <c r="S414" s="14">
        <v>45657</v>
      </c>
      <c r="T414" s="13">
        <v>1</v>
      </c>
      <c r="U414" s="13">
        <v>100</v>
      </c>
      <c r="V414" s="9" t="s">
        <v>75</v>
      </c>
      <c r="W414" s="12"/>
      <c r="X414" s="12"/>
      <c r="Y414" s="10" t="s">
        <v>75</v>
      </c>
      <c r="Z414" s="10" t="s">
        <v>75</v>
      </c>
      <c r="AA414" s="12"/>
      <c r="AB414" s="12"/>
      <c r="AC414" s="10" t="s">
        <v>75</v>
      </c>
      <c r="AD414" s="10" t="s">
        <v>75</v>
      </c>
      <c r="AE414" s="12"/>
      <c r="AF414" s="12"/>
      <c r="AG414" s="10" t="s">
        <v>75</v>
      </c>
      <c r="AH414" s="10" t="s">
        <v>75</v>
      </c>
      <c r="AI414" s="12"/>
      <c r="AJ414" s="12"/>
      <c r="AK414" s="10" t="s">
        <v>75</v>
      </c>
      <c r="AL414" s="10" t="s">
        <v>75</v>
      </c>
      <c r="AM414" s="12"/>
      <c r="AN414" s="12"/>
      <c r="AO414" s="10" t="s">
        <v>75</v>
      </c>
      <c r="AP414" s="10" t="s">
        <v>75</v>
      </c>
      <c r="AQ414" s="12"/>
      <c r="AR414" s="12"/>
      <c r="AS414" s="10" t="s">
        <v>75</v>
      </c>
      <c r="AT414" s="10" t="s">
        <v>75</v>
      </c>
      <c r="AU414" s="12"/>
      <c r="AV414" s="12"/>
      <c r="AW414" s="10" t="s">
        <v>75</v>
      </c>
      <c r="AX414" s="10" t="s">
        <v>75</v>
      </c>
      <c r="AY414" s="13">
        <v>1</v>
      </c>
      <c r="AZ414" s="13">
        <v>1</v>
      </c>
      <c r="BA414" s="10" t="s">
        <v>2261</v>
      </c>
      <c r="BB414" s="10" t="s">
        <v>2262</v>
      </c>
      <c r="BC414" s="12"/>
      <c r="BD414" s="12"/>
      <c r="BE414" s="10" t="s">
        <v>75</v>
      </c>
      <c r="BF414" s="10" t="s">
        <v>75</v>
      </c>
      <c r="BG414" s="12"/>
      <c r="BH414" s="12"/>
      <c r="BI414" s="10" t="s">
        <v>75</v>
      </c>
      <c r="BJ414" s="10" t="s">
        <v>75</v>
      </c>
      <c r="BK414" s="12"/>
      <c r="BL414" s="12"/>
      <c r="BM414" s="10" t="s">
        <v>75</v>
      </c>
      <c r="BN414" s="10" t="s">
        <v>75</v>
      </c>
      <c r="BO414" s="12"/>
      <c r="BP414" s="12"/>
      <c r="BQ414" s="10" t="s">
        <v>75</v>
      </c>
      <c r="BR414" s="10" t="s">
        <v>75</v>
      </c>
      <c r="BS414" s="15">
        <v>1</v>
      </c>
      <c r="BT414" s="24" t="s">
        <v>3703</v>
      </c>
      <c r="BU414" s="30">
        <f t="shared" si="6"/>
        <v>1</v>
      </c>
    </row>
    <row r="415" spans="1:73" ht="165" x14ac:dyDescent="0.25">
      <c r="A415" s="9" t="s">
        <v>2144</v>
      </c>
      <c r="B415" s="9" t="s">
        <v>85</v>
      </c>
      <c r="C415" s="10" t="s">
        <v>86</v>
      </c>
      <c r="D415" s="9" t="s">
        <v>87</v>
      </c>
      <c r="E415" s="9" t="s">
        <v>88</v>
      </c>
      <c r="F415" s="9" t="s">
        <v>75</v>
      </c>
      <c r="G415" s="11">
        <v>7</v>
      </c>
      <c r="H415" s="10" t="s">
        <v>2257</v>
      </c>
      <c r="I415" s="11">
        <v>2</v>
      </c>
      <c r="J415" s="9" t="s">
        <v>2263</v>
      </c>
      <c r="K415" s="10" t="s">
        <v>2264</v>
      </c>
      <c r="L415" s="9" t="s">
        <v>90</v>
      </c>
      <c r="M415" s="9" t="s">
        <v>75</v>
      </c>
      <c r="N415" s="9" t="s">
        <v>75</v>
      </c>
      <c r="O415" s="12"/>
      <c r="P415" s="13">
        <v>4</v>
      </c>
      <c r="Q415" s="10" t="s">
        <v>2260</v>
      </c>
      <c r="R415" s="14">
        <v>45474</v>
      </c>
      <c r="S415" s="14">
        <v>45657</v>
      </c>
      <c r="T415" s="13">
        <v>4</v>
      </c>
      <c r="U415" s="13">
        <v>100</v>
      </c>
      <c r="V415" s="9" t="s">
        <v>75</v>
      </c>
      <c r="W415" s="12"/>
      <c r="X415" s="12"/>
      <c r="Y415" s="10" t="s">
        <v>75</v>
      </c>
      <c r="Z415" s="10" t="s">
        <v>75</v>
      </c>
      <c r="AA415" s="12"/>
      <c r="AB415" s="12"/>
      <c r="AC415" s="10" t="s">
        <v>75</v>
      </c>
      <c r="AD415" s="10" t="s">
        <v>75</v>
      </c>
      <c r="AE415" s="12"/>
      <c r="AF415" s="12"/>
      <c r="AG415" s="10" t="s">
        <v>75</v>
      </c>
      <c r="AH415" s="10" t="s">
        <v>75</v>
      </c>
      <c r="AI415" s="12"/>
      <c r="AJ415" s="12"/>
      <c r="AK415" s="10" t="s">
        <v>75</v>
      </c>
      <c r="AL415" s="10" t="s">
        <v>75</v>
      </c>
      <c r="AM415" s="12"/>
      <c r="AN415" s="12"/>
      <c r="AO415" s="10" t="s">
        <v>75</v>
      </c>
      <c r="AP415" s="10" t="s">
        <v>75</v>
      </c>
      <c r="AQ415" s="12"/>
      <c r="AR415" s="12"/>
      <c r="AS415" s="10" t="s">
        <v>75</v>
      </c>
      <c r="AT415" s="10" t="s">
        <v>75</v>
      </c>
      <c r="AU415" s="12"/>
      <c r="AV415" s="12"/>
      <c r="AW415" s="10" t="s">
        <v>75</v>
      </c>
      <c r="AX415" s="10" t="s">
        <v>75</v>
      </c>
      <c r="AY415" s="12"/>
      <c r="AZ415" s="12"/>
      <c r="BA415" s="10" t="s">
        <v>75</v>
      </c>
      <c r="BB415" s="10" t="s">
        <v>75</v>
      </c>
      <c r="BC415" s="13">
        <v>1</v>
      </c>
      <c r="BD415" s="13">
        <v>1</v>
      </c>
      <c r="BE415" s="10" t="s">
        <v>2265</v>
      </c>
      <c r="BF415" s="10" t="s">
        <v>2266</v>
      </c>
      <c r="BG415" s="13">
        <v>1</v>
      </c>
      <c r="BH415" s="13">
        <v>1</v>
      </c>
      <c r="BI415" s="10" t="s">
        <v>2267</v>
      </c>
      <c r="BJ415" s="10" t="s">
        <v>2268</v>
      </c>
      <c r="BK415" s="13">
        <v>1</v>
      </c>
      <c r="BL415" s="13">
        <v>1</v>
      </c>
      <c r="BM415" s="10" t="s">
        <v>2269</v>
      </c>
      <c r="BN415" s="10" t="s">
        <v>2270</v>
      </c>
      <c r="BO415" s="13">
        <v>1</v>
      </c>
      <c r="BP415" s="13">
        <v>1</v>
      </c>
      <c r="BQ415" s="10" t="s">
        <v>2271</v>
      </c>
      <c r="BR415" s="10" t="s">
        <v>2272</v>
      </c>
      <c r="BS415" s="15">
        <v>4</v>
      </c>
      <c r="BT415" s="24" t="s">
        <v>3896</v>
      </c>
      <c r="BU415" s="30">
        <f t="shared" si="6"/>
        <v>1</v>
      </c>
    </row>
    <row r="416" spans="1:73" ht="150" x14ac:dyDescent="0.25">
      <c r="A416" s="9" t="s">
        <v>2144</v>
      </c>
      <c r="B416" s="9" t="s">
        <v>85</v>
      </c>
      <c r="C416" s="10" t="s">
        <v>86</v>
      </c>
      <c r="D416" s="9" t="s">
        <v>87</v>
      </c>
      <c r="E416" s="9" t="s">
        <v>88</v>
      </c>
      <c r="F416" s="9" t="s">
        <v>75</v>
      </c>
      <c r="G416" s="11">
        <v>8</v>
      </c>
      <c r="H416" s="10" t="s">
        <v>2273</v>
      </c>
      <c r="I416" s="11">
        <v>1</v>
      </c>
      <c r="J416" s="9" t="s">
        <v>2274</v>
      </c>
      <c r="K416" s="10" t="s">
        <v>2275</v>
      </c>
      <c r="L416" s="9" t="s">
        <v>90</v>
      </c>
      <c r="M416" s="9" t="s">
        <v>75</v>
      </c>
      <c r="N416" s="9" t="s">
        <v>75</v>
      </c>
      <c r="O416" s="12"/>
      <c r="P416" s="13">
        <v>10</v>
      </c>
      <c r="Q416" s="10" t="s">
        <v>2276</v>
      </c>
      <c r="R416" s="14">
        <v>45474</v>
      </c>
      <c r="S416" s="14">
        <v>45657</v>
      </c>
      <c r="T416" s="13">
        <v>10</v>
      </c>
      <c r="U416" s="13">
        <v>100</v>
      </c>
      <c r="V416" s="9" t="s">
        <v>75</v>
      </c>
      <c r="W416" s="12"/>
      <c r="X416" s="12"/>
      <c r="Y416" s="10" t="s">
        <v>75</v>
      </c>
      <c r="Z416" s="10" t="s">
        <v>75</v>
      </c>
      <c r="AA416" s="12"/>
      <c r="AB416" s="12"/>
      <c r="AC416" s="10" t="s">
        <v>75</v>
      </c>
      <c r="AD416" s="10" t="s">
        <v>75</v>
      </c>
      <c r="AE416" s="12"/>
      <c r="AF416" s="12"/>
      <c r="AG416" s="10" t="s">
        <v>75</v>
      </c>
      <c r="AH416" s="10" t="s">
        <v>75</v>
      </c>
      <c r="AI416" s="12"/>
      <c r="AJ416" s="12"/>
      <c r="AK416" s="10" t="s">
        <v>75</v>
      </c>
      <c r="AL416" s="10" t="s">
        <v>75</v>
      </c>
      <c r="AM416" s="12"/>
      <c r="AN416" s="12"/>
      <c r="AO416" s="10" t="s">
        <v>75</v>
      </c>
      <c r="AP416" s="10" t="s">
        <v>75</v>
      </c>
      <c r="AQ416" s="12"/>
      <c r="AR416" s="12"/>
      <c r="AS416" s="10" t="s">
        <v>75</v>
      </c>
      <c r="AT416" s="10" t="s">
        <v>75</v>
      </c>
      <c r="AU416" s="12"/>
      <c r="AV416" s="12"/>
      <c r="AW416" s="10" t="s">
        <v>75</v>
      </c>
      <c r="AX416" s="10" t="s">
        <v>75</v>
      </c>
      <c r="AY416" s="13">
        <v>2</v>
      </c>
      <c r="AZ416" s="13">
        <v>2</v>
      </c>
      <c r="BA416" s="10" t="s">
        <v>2277</v>
      </c>
      <c r="BB416" s="10" t="s">
        <v>2278</v>
      </c>
      <c r="BC416" s="13">
        <v>2</v>
      </c>
      <c r="BD416" s="13">
        <v>2</v>
      </c>
      <c r="BE416" s="10" t="s">
        <v>2279</v>
      </c>
      <c r="BF416" s="10" t="s">
        <v>2280</v>
      </c>
      <c r="BG416" s="13">
        <v>2</v>
      </c>
      <c r="BH416" s="13">
        <v>2</v>
      </c>
      <c r="BI416" s="10" t="s">
        <v>2281</v>
      </c>
      <c r="BJ416" s="10" t="s">
        <v>2282</v>
      </c>
      <c r="BK416" s="13">
        <v>2</v>
      </c>
      <c r="BL416" s="13">
        <v>2</v>
      </c>
      <c r="BM416" s="10" t="s">
        <v>2283</v>
      </c>
      <c r="BN416" s="10" t="s">
        <v>2284</v>
      </c>
      <c r="BO416" s="13">
        <v>2</v>
      </c>
      <c r="BP416" s="13">
        <v>2</v>
      </c>
      <c r="BQ416" s="10" t="s">
        <v>2285</v>
      </c>
      <c r="BR416" s="10" t="s">
        <v>2286</v>
      </c>
      <c r="BS416" s="15">
        <v>10</v>
      </c>
      <c r="BT416" s="24" t="s">
        <v>3704</v>
      </c>
      <c r="BU416" s="30">
        <f t="shared" si="6"/>
        <v>1</v>
      </c>
    </row>
    <row r="417" spans="1:73" ht="105" x14ac:dyDescent="0.25">
      <c r="A417" s="9" t="s">
        <v>2144</v>
      </c>
      <c r="B417" s="9" t="s">
        <v>85</v>
      </c>
      <c r="C417" s="10" t="s">
        <v>86</v>
      </c>
      <c r="D417" s="9" t="s">
        <v>87</v>
      </c>
      <c r="E417" s="9" t="s">
        <v>88</v>
      </c>
      <c r="F417" s="9" t="s">
        <v>75</v>
      </c>
      <c r="G417" s="11">
        <v>9</v>
      </c>
      <c r="H417" s="10" t="s">
        <v>2287</v>
      </c>
      <c r="I417" s="11">
        <v>1</v>
      </c>
      <c r="J417" s="9" t="s">
        <v>2288</v>
      </c>
      <c r="K417" s="10" t="s">
        <v>2289</v>
      </c>
      <c r="L417" s="9" t="s">
        <v>90</v>
      </c>
      <c r="M417" s="9" t="s">
        <v>75</v>
      </c>
      <c r="N417" s="9" t="s">
        <v>75</v>
      </c>
      <c r="O417" s="12"/>
      <c r="P417" s="13">
        <v>1</v>
      </c>
      <c r="Q417" s="10" t="s">
        <v>2200</v>
      </c>
      <c r="R417" s="14">
        <v>45474</v>
      </c>
      <c r="S417" s="14">
        <v>45657</v>
      </c>
      <c r="T417" s="13">
        <v>1</v>
      </c>
      <c r="U417" s="13">
        <v>100</v>
      </c>
      <c r="V417" s="9" t="s">
        <v>75</v>
      </c>
      <c r="W417" s="12"/>
      <c r="X417" s="12"/>
      <c r="Y417" s="10" t="s">
        <v>75</v>
      </c>
      <c r="Z417" s="10" t="s">
        <v>75</v>
      </c>
      <c r="AA417" s="12"/>
      <c r="AB417" s="12"/>
      <c r="AC417" s="10" t="s">
        <v>75</v>
      </c>
      <c r="AD417" s="10" t="s">
        <v>75</v>
      </c>
      <c r="AE417" s="12"/>
      <c r="AF417" s="12"/>
      <c r="AG417" s="10" t="s">
        <v>75</v>
      </c>
      <c r="AH417" s="10" t="s">
        <v>75</v>
      </c>
      <c r="AI417" s="12"/>
      <c r="AJ417" s="12"/>
      <c r="AK417" s="10" t="s">
        <v>75</v>
      </c>
      <c r="AL417" s="10" t="s">
        <v>75</v>
      </c>
      <c r="AM417" s="12"/>
      <c r="AN417" s="12"/>
      <c r="AO417" s="10" t="s">
        <v>75</v>
      </c>
      <c r="AP417" s="10" t="s">
        <v>75</v>
      </c>
      <c r="AQ417" s="12"/>
      <c r="AR417" s="12"/>
      <c r="AS417" s="10" t="s">
        <v>75</v>
      </c>
      <c r="AT417" s="10" t="s">
        <v>75</v>
      </c>
      <c r="AU417" s="12"/>
      <c r="AV417" s="12"/>
      <c r="AW417" s="10" t="s">
        <v>75</v>
      </c>
      <c r="AX417" s="10" t="s">
        <v>75</v>
      </c>
      <c r="AY417" s="12"/>
      <c r="AZ417" s="12"/>
      <c r="BA417" s="10" t="s">
        <v>75</v>
      </c>
      <c r="BB417" s="10" t="s">
        <v>75</v>
      </c>
      <c r="BC417" s="13">
        <v>1</v>
      </c>
      <c r="BD417" s="13">
        <v>1</v>
      </c>
      <c r="BE417" s="10" t="s">
        <v>2290</v>
      </c>
      <c r="BF417" s="10" t="s">
        <v>2291</v>
      </c>
      <c r="BG417" s="12"/>
      <c r="BH417" s="12"/>
      <c r="BI417" s="10" t="s">
        <v>75</v>
      </c>
      <c r="BJ417" s="10" t="s">
        <v>75</v>
      </c>
      <c r="BK417" s="12"/>
      <c r="BL417" s="12"/>
      <c r="BM417" s="10" t="s">
        <v>75</v>
      </c>
      <c r="BN417" s="10" t="s">
        <v>75</v>
      </c>
      <c r="BO417" s="12"/>
      <c r="BP417" s="12"/>
      <c r="BQ417" s="10" t="s">
        <v>75</v>
      </c>
      <c r="BR417" s="10" t="s">
        <v>75</v>
      </c>
      <c r="BS417" s="15">
        <v>1</v>
      </c>
      <c r="BT417" s="24" t="s">
        <v>3705</v>
      </c>
      <c r="BU417" s="30">
        <f t="shared" si="6"/>
        <v>1</v>
      </c>
    </row>
    <row r="418" spans="1:73" ht="135" x14ac:dyDescent="0.25">
      <c r="A418" s="9" t="s">
        <v>2144</v>
      </c>
      <c r="B418" s="9" t="s">
        <v>85</v>
      </c>
      <c r="C418" s="10" t="s">
        <v>86</v>
      </c>
      <c r="D418" s="9" t="s">
        <v>87</v>
      </c>
      <c r="E418" s="9" t="s">
        <v>88</v>
      </c>
      <c r="F418" s="9" t="s">
        <v>75</v>
      </c>
      <c r="G418" s="11">
        <v>10</v>
      </c>
      <c r="H418" s="10" t="s">
        <v>2292</v>
      </c>
      <c r="I418" s="11">
        <v>1</v>
      </c>
      <c r="J418" s="9" t="s">
        <v>2293</v>
      </c>
      <c r="K418" s="10" t="s">
        <v>2294</v>
      </c>
      <c r="L418" s="9" t="s">
        <v>90</v>
      </c>
      <c r="M418" s="9" t="s">
        <v>75</v>
      </c>
      <c r="N418" s="9" t="s">
        <v>75</v>
      </c>
      <c r="O418" s="12"/>
      <c r="P418" s="13">
        <v>1</v>
      </c>
      <c r="Q418" s="10" t="s">
        <v>2200</v>
      </c>
      <c r="R418" s="14">
        <v>45474</v>
      </c>
      <c r="S418" s="14">
        <v>45657</v>
      </c>
      <c r="T418" s="13">
        <v>1</v>
      </c>
      <c r="U418" s="13">
        <v>100</v>
      </c>
      <c r="V418" s="9" t="s">
        <v>75</v>
      </c>
      <c r="W418" s="12"/>
      <c r="X418" s="12"/>
      <c r="Y418" s="10" t="s">
        <v>75</v>
      </c>
      <c r="Z418" s="10" t="s">
        <v>75</v>
      </c>
      <c r="AA418" s="12"/>
      <c r="AB418" s="12"/>
      <c r="AC418" s="10" t="s">
        <v>75</v>
      </c>
      <c r="AD418" s="10" t="s">
        <v>75</v>
      </c>
      <c r="AE418" s="12"/>
      <c r="AF418" s="12"/>
      <c r="AG418" s="10" t="s">
        <v>75</v>
      </c>
      <c r="AH418" s="10" t="s">
        <v>75</v>
      </c>
      <c r="AI418" s="12"/>
      <c r="AJ418" s="12"/>
      <c r="AK418" s="10" t="s">
        <v>75</v>
      </c>
      <c r="AL418" s="10" t="s">
        <v>75</v>
      </c>
      <c r="AM418" s="12"/>
      <c r="AN418" s="12"/>
      <c r="AO418" s="10" t="s">
        <v>75</v>
      </c>
      <c r="AP418" s="10" t="s">
        <v>75</v>
      </c>
      <c r="AQ418" s="12"/>
      <c r="AR418" s="12"/>
      <c r="AS418" s="10" t="s">
        <v>75</v>
      </c>
      <c r="AT418" s="10" t="s">
        <v>75</v>
      </c>
      <c r="AU418" s="12"/>
      <c r="AV418" s="12"/>
      <c r="AW418" s="10" t="s">
        <v>75</v>
      </c>
      <c r="AX418" s="10" t="s">
        <v>75</v>
      </c>
      <c r="AY418" s="12"/>
      <c r="AZ418" s="12"/>
      <c r="BA418" s="10" t="s">
        <v>75</v>
      </c>
      <c r="BB418" s="10" t="s">
        <v>75</v>
      </c>
      <c r="BC418" s="13">
        <v>1</v>
      </c>
      <c r="BD418" s="13">
        <v>1</v>
      </c>
      <c r="BE418" s="10" t="s">
        <v>2295</v>
      </c>
      <c r="BF418" s="10" t="s">
        <v>2296</v>
      </c>
      <c r="BG418" s="12"/>
      <c r="BH418" s="12"/>
      <c r="BI418" s="10" t="s">
        <v>75</v>
      </c>
      <c r="BJ418" s="10" t="s">
        <v>75</v>
      </c>
      <c r="BK418" s="12"/>
      <c r="BL418" s="12"/>
      <c r="BM418" s="10" t="s">
        <v>75</v>
      </c>
      <c r="BN418" s="10" t="s">
        <v>75</v>
      </c>
      <c r="BO418" s="12"/>
      <c r="BP418" s="12"/>
      <c r="BQ418" s="10" t="s">
        <v>75</v>
      </c>
      <c r="BR418" s="10" t="s">
        <v>75</v>
      </c>
      <c r="BS418" s="15">
        <v>1</v>
      </c>
      <c r="BT418" s="24" t="s">
        <v>3706</v>
      </c>
      <c r="BU418" s="30">
        <f t="shared" si="6"/>
        <v>1</v>
      </c>
    </row>
    <row r="419" spans="1:73" ht="135" x14ac:dyDescent="0.25">
      <c r="A419" s="9" t="s">
        <v>2144</v>
      </c>
      <c r="B419" s="9" t="s">
        <v>85</v>
      </c>
      <c r="C419" s="10" t="s">
        <v>86</v>
      </c>
      <c r="D419" s="9" t="s">
        <v>87</v>
      </c>
      <c r="E419" s="9" t="s">
        <v>88</v>
      </c>
      <c r="F419" s="9" t="s">
        <v>75</v>
      </c>
      <c r="G419" s="11">
        <v>11</v>
      </c>
      <c r="H419" s="10" t="s">
        <v>2297</v>
      </c>
      <c r="I419" s="11">
        <v>1</v>
      </c>
      <c r="J419" s="9" t="s">
        <v>2298</v>
      </c>
      <c r="K419" s="10" t="s">
        <v>2294</v>
      </c>
      <c r="L419" s="9" t="s">
        <v>90</v>
      </c>
      <c r="M419" s="9" t="s">
        <v>75</v>
      </c>
      <c r="N419" s="9" t="s">
        <v>75</v>
      </c>
      <c r="O419" s="12"/>
      <c r="P419" s="13">
        <v>1</v>
      </c>
      <c r="Q419" s="10" t="s">
        <v>2200</v>
      </c>
      <c r="R419" s="14">
        <v>45474</v>
      </c>
      <c r="S419" s="14">
        <v>45657</v>
      </c>
      <c r="T419" s="13">
        <v>1</v>
      </c>
      <c r="U419" s="13">
        <v>100</v>
      </c>
      <c r="V419" s="9" t="s">
        <v>75</v>
      </c>
      <c r="W419" s="12"/>
      <c r="X419" s="12"/>
      <c r="Y419" s="10" t="s">
        <v>75</v>
      </c>
      <c r="Z419" s="10" t="s">
        <v>75</v>
      </c>
      <c r="AA419" s="12"/>
      <c r="AB419" s="12"/>
      <c r="AC419" s="10" t="s">
        <v>75</v>
      </c>
      <c r="AD419" s="10" t="s">
        <v>75</v>
      </c>
      <c r="AE419" s="12"/>
      <c r="AF419" s="12"/>
      <c r="AG419" s="10" t="s">
        <v>75</v>
      </c>
      <c r="AH419" s="10" t="s">
        <v>75</v>
      </c>
      <c r="AI419" s="12"/>
      <c r="AJ419" s="12"/>
      <c r="AK419" s="10" t="s">
        <v>75</v>
      </c>
      <c r="AL419" s="10" t="s">
        <v>75</v>
      </c>
      <c r="AM419" s="12"/>
      <c r="AN419" s="12"/>
      <c r="AO419" s="10" t="s">
        <v>75</v>
      </c>
      <c r="AP419" s="10" t="s">
        <v>75</v>
      </c>
      <c r="AQ419" s="12"/>
      <c r="AR419" s="12"/>
      <c r="AS419" s="10" t="s">
        <v>75</v>
      </c>
      <c r="AT419" s="10" t="s">
        <v>75</v>
      </c>
      <c r="AU419" s="12"/>
      <c r="AV419" s="12"/>
      <c r="AW419" s="10" t="s">
        <v>75</v>
      </c>
      <c r="AX419" s="10" t="s">
        <v>75</v>
      </c>
      <c r="AY419" s="12"/>
      <c r="AZ419" s="12"/>
      <c r="BA419" s="10" t="s">
        <v>75</v>
      </c>
      <c r="BB419" s="10" t="s">
        <v>75</v>
      </c>
      <c r="BC419" s="13">
        <v>1</v>
      </c>
      <c r="BD419" s="13">
        <v>1</v>
      </c>
      <c r="BE419" s="10" t="s">
        <v>2295</v>
      </c>
      <c r="BF419" s="10" t="s">
        <v>2299</v>
      </c>
      <c r="BG419" s="12"/>
      <c r="BH419" s="12"/>
      <c r="BI419" s="10" t="s">
        <v>75</v>
      </c>
      <c r="BJ419" s="10" t="s">
        <v>75</v>
      </c>
      <c r="BK419" s="12"/>
      <c r="BL419" s="12"/>
      <c r="BM419" s="10" t="s">
        <v>75</v>
      </c>
      <c r="BN419" s="10" t="s">
        <v>75</v>
      </c>
      <c r="BO419" s="12"/>
      <c r="BP419" s="12"/>
      <c r="BQ419" s="10" t="s">
        <v>75</v>
      </c>
      <c r="BR419" s="10" t="s">
        <v>75</v>
      </c>
      <c r="BS419" s="15">
        <v>1</v>
      </c>
      <c r="BT419" s="24" t="s">
        <v>3706</v>
      </c>
      <c r="BU419" s="30">
        <f t="shared" si="6"/>
        <v>1</v>
      </c>
    </row>
    <row r="420" spans="1:73" ht="150" x14ac:dyDescent="0.25">
      <c r="A420" s="9" t="s">
        <v>2144</v>
      </c>
      <c r="B420" s="9" t="s">
        <v>85</v>
      </c>
      <c r="C420" s="10" t="s">
        <v>86</v>
      </c>
      <c r="D420" s="9" t="s">
        <v>87</v>
      </c>
      <c r="E420" s="9" t="s">
        <v>88</v>
      </c>
      <c r="F420" s="9" t="s">
        <v>75</v>
      </c>
      <c r="G420" s="11">
        <v>12</v>
      </c>
      <c r="H420" s="10" t="s">
        <v>2300</v>
      </c>
      <c r="I420" s="11">
        <v>1</v>
      </c>
      <c r="J420" s="9" t="s">
        <v>2301</v>
      </c>
      <c r="K420" s="10" t="s">
        <v>2294</v>
      </c>
      <c r="L420" s="9" t="s">
        <v>90</v>
      </c>
      <c r="M420" s="9" t="s">
        <v>75</v>
      </c>
      <c r="N420" s="9" t="s">
        <v>75</v>
      </c>
      <c r="O420" s="12"/>
      <c r="P420" s="13">
        <v>1</v>
      </c>
      <c r="Q420" s="10" t="s">
        <v>2200</v>
      </c>
      <c r="R420" s="14">
        <v>45474</v>
      </c>
      <c r="S420" s="14">
        <v>45657</v>
      </c>
      <c r="T420" s="13">
        <v>1</v>
      </c>
      <c r="U420" s="13">
        <v>100</v>
      </c>
      <c r="V420" s="9" t="s">
        <v>75</v>
      </c>
      <c r="W420" s="12"/>
      <c r="X420" s="12"/>
      <c r="Y420" s="10" t="s">
        <v>75</v>
      </c>
      <c r="Z420" s="10" t="s">
        <v>75</v>
      </c>
      <c r="AA420" s="12"/>
      <c r="AB420" s="12"/>
      <c r="AC420" s="10" t="s">
        <v>75</v>
      </c>
      <c r="AD420" s="10" t="s">
        <v>75</v>
      </c>
      <c r="AE420" s="12"/>
      <c r="AF420" s="12"/>
      <c r="AG420" s="10" t="s">
        <v>75</v>
      </c>
      <c r="AH420" s="10" t="s">
        <v>75</v>
      </c>
      <c r="AI420" s="12"/>
      <c r="AJ420" s="12"/>
      <c r="AK420" s="10" t="s">
        <v>75</v>
      </c>
      <c r="AL420" s="10" t="s">
        <v>75</v>
      </c>
      <c r="AM420" s="12"/>
      <c r="AN420" s="12"/>
      <c r="AO420" s="10" t="s">
        <v>75</v>
      </c>
      <c r="AP420" s="10" t="s">
        <v>75</v>
      </c>
      <c r="AQ420" s="12"/>
      <c r="AR420" s="12"/>
      <c r="AS420" s="10" t="s">
        <v>75</v>
      </c>
      <c r="AT420" s="10" t="s">
        <v>75</v>
      </c>
      <c r="AU420" s="12"/>
      <c r="AV420" s="12"/>
      <c r="AW420" s="10" t="s">
        <v>75</v>
      </c>
      <c r="AX420" s="10" t="s">
        <v>75</v>
      </c>
      <c r="AY420" s="12"/>
      <c r="AZ420" s="12"/>
      <c r="BA420" s="10" t="s">
        <v>75</v>
      </c>
      <c r="BB420" s="10" t="s">
        <v>75</v>
      </c>
      <c r="BC420" s="13">
        <v>1</v>
      </c>
      <c r="BD420" s="13">
        <v>1</v>
      </c>
      <c r="BE420" s="10" t="s">
        <v>2302</v>
      </c>
      <c r="BF420" s="10" t="s">
        <v>2303</v>
      </c>
      <c r="BG420" s="12"/>
      <c r="BH420" s="12"/>
      <c r="BI420" s="10" t="s">
        <v>75</v>
      </c>
      <c r="BJ420" s="10" t="s">
        <v>75</v>
      </c>
      <c r="BK420" s="12"/>
      <c r="BL420" s="12"/>
      <c r="BM420" s="10" t="s">
        <v>75</v>
      </c>
      <c r="BN420" s="10" t="s">
        <v>75</v>
      </c>
      <c r="BO420" s="12"/>
      <c r="BP420" s="12"/>
      <c r="BQ420" s="10" t="s">
        <v>75</v>
      </c>
      <c r="BR420" s="10" t="s">
        <v>75</v>
      </c>
      <c r="BS420" s="15">
        <v>1</v>
      </c>
      <c r="BT420" s="24" t="s">
        <v>3707</v>
      </c>
      <c r="BU420" s="30">
        <f t="shared" si="6"/>
        <v>1</v>
      </c>
    </row>
    <row r="421" spans="1:73" ht="75" x14ac:dyDescent="0.25">
      <c r="A421" s="9" t="s">
        <v>2082</v>
      </c>
      <c r="B421" s="9" t="s">
        <v>71</v>
      </c>
      <c r="C421" s="10" t="s">
        <v>72</v>
      </c>
      <c r="D421" s="9" t="s">
        <v>188</v>
      </c>
      <c r="E421" s="9" t="s">
        <v>189</v>
      </c>
      <c r="F421" s="9" t="s">
        <v>75</v>
      </c>
      <c r="G421" s="11">
        <v>1</v>
      </c>
      <c r="H421" s="10" t="s">
        <v>2304</v>
      </c>
      <c r="I421" s="11">
        <v>1</v>
      </c>
      <c r="J421" s="9" t="s">
        <v>2305</v>
      </c>
      <c r="K421" s="10" t="s">
        <v>2306</v>
      </c>
      <c r="L421" s="9" t="s">
        <v>191</v>
      </c>
      <c r="M421" s="9" t="s">
        <v>75</v>
      </c>
      <c r="N421" s="9" t="s">
        <v>75</v>
      </c>
      <c r="O421" s="13">
        <v>1</v>
      </c>
      <c r="P421" s="13">
        <v>1</v>
      </c>
      <c r="Q421" s="10" t="s">
        <v>2307</v>
      </c>
      <c r="R421" s="14">
        <v>45627</v>
      </c>
      <c r="S421" s="14">
        <v>45443</v>
      </c>
      <c r="T421" s="13">
        <v>0</v>
      </c>
      <c r="U421" s="13">
        <v>0</v>
      </c>
      <c r="V421" s="9" t="s">
        <v>75</v>
      </c>
      <c r="W421" s="12"/>
      <c r="X421" s="12"/>
      <c r="Y421" s="10" t="s">
        <v>75</v>
      </c>
      <c r="Z421" s="10" t="s">
        <v>75</v>
      </c>
      <c r="AA421" s="12"/>
      <c r="AB421" s="12"/>
      <c r="AC421" s="10" t="s">
        <v>75</v>
      </c>
      <c r="AD421" s="10" t="s">
        <v>75</v>
      </c>
      <c r="AE421" s="13">
        <v>1</v>
      </c>
      <c r="AF421" s="12"/>
      <c r="AG421" s="10" t="s">
        <v>75</v>
      </c>
      <c r="AH421" s="10" t="s">
        <v>2308</v>
      </c>
      <c r="AI421" s="12"/>
      <c r="AJ421" s="12"/>
      <c r="AK421" s="10" t="s">
        <v>75</v>
      </c>
      <c r="AL421" s="10" t="s">
        <v>75</v>
      </c>
      <c r="AM421" s="12"/>
      <c r="AN421" s="12"/>
      <c r="AO421" s="10" t="s">
        <v>2309</v>
      </c>
      <c r="AP421" s="10" t="s">
        <v>75</v>
      </c>
      <c r="AQ421" s="12"/>
      <c r="AR421" s="12"/>
      <c r="AS421" s="10" t="s">
        <v>75</v>
      </c>
      <c r="AT421" s="10" t="s">
        <v>75</v>
      </c>
      <c r="AU421" s="12"/>
      <c r="AV421" s="12"/>
      <c r="AW421" s="10" t="s">
        <v>75</v>
      </c>
      <c r="AX421" s="10" t="s">
        <v>75</v>
      </c>
      <c r="AY421" s="12"/>
      <c r="AZ421" s="12"/>
      <c r="BA421" s="10" t="s">
        <v>75</v>
      </c>
      <c r="BB421" s="10" t="s">
        <v>75</v>
      </c>
      <c r="BC421" s="12"/>
      <c r="BD421" s="12"/>
      <c r="BE421" s="10" t="s">
        <v>75</v>
      </c>
      <c r="BF421" s="10" t="s">
        <v>75</v>
      </c>
      <c r="BG421" s="12"/>
      <c r="BH421" s="12"/>
      <c r="BI421" s="10" t="s">
        <v>75</v>
      </c>
      <c r="BJ421" s="10" t="s">
        <v>75</v>
      </c>
      <c r="BK421" s="12"/>
      <c r="BL421" s="12"/>
      <c r="BM421" s="10" t="s">
        <v>75</v>
      </c>
      <c r="BN421" s="10" t="s">
        <v>75</v>
      </c>
      <c r="BO421" s="12"/>
      <c r="BP421" s="12"/>
      <c r="BQ421" s="10" t="s">
        <v>75</v>
      </c>
      <c r="BR421" s="10" t="s">
        <v>75</v>
      </c>
      <c r="BS421" s="15">
        <v>0</v>
      </c>
      <c r="BT421" s="24" t="s">
        <v>3712</v>
      </c>
      <c r="BU421" s="30">
        <f t="shared" si="6"/>
        <v>0</v>
      </c>
    </row>
    <row r="422" spans="1:73" ht="75" x14ac:dyDescent="0.25">
      <c r="A422" s="9" t="s">
        <v>2082</v>
      </c>
      <c r="B422" s="9" t="s">
        <v>71</v>
      </c>
      <c r="C422" s="10" t="s">
        <v>72</v>
      </c>
      <c r="D422" s="9" t="s">
        <v>188</v>
      </c>
      <c r="E422" s="9" t="s">
        <v>189</v>
      </c>
      <c r="F422" s="9" t="s">
        <v>75</v>
      </c>
      <c r="G422" s="11">
        <v>1</v>
      </c>
      <c r="H422" s="10" t="s">
        <v>2304</v>
      </c>
      <c r="I422" s="11">
        <v>2</v>
      </c>
      <c r="J422" s="9" t="s">
        <v>2310</v>
      </c>
      <c r="K422" s="10" t="s">
        <v>2311</v>
      </c>
      <c r="L422" s="9" t="s">
        <v>191</v>
      </c>
      <c r="M422" s="9" t="s">
        <v>75</v>
      </c>
      <c r="N422" s="9" t="s">
        <v>75</v>
      </c>
      <c r="O422" s="12"/>
      <c r="P422" s="13">
        <v>1</v>
      </c>
      <c r="Q422" s="10" t="s">
        <v>2307</v>
      </c>
      <c r="R422" s="14">
        <v>45627</v>
      </c>
      <c r="S422" s="14">
        <v>45443</v>
      </c>
      <c r="T422" s="13">
        <v>0</v>
      </c>
      <c r="U422" s="13">
        <v>0</v>
      </c>
      <c r="V422" s="9" t="s">
        <v>75</v>
      </c>
      <c r="W422" s="12"/>
      <c r="X422" s="12"/>
      <c r="Y422" s="10" t="s">
        <v>75</v>
      </c>
      <c r="Z422" s="10" t="s">
        <v>75</v>
      </c>
      <c r="AA422" s="12"/>
      <c r="AB422" s="12"/>
      <c r="AC422" s="10" t="s">
        <v>75</v>
      </c>
      <c r="AD422" s="10" t="s">
        <v>75</v>
      </c>
      <c r="AE422" s="13">
        <v>1</v>
      </c>
      <c r="AF422" s="12"/>
      <c r="AG422" s="10" t="s">
        <v>75</v>
      </c>
      <c r="AH422" s="10" t="s">
        <v>2308</v>
      </c>
      <c r="AI422" s="12"/>
      <c r="AJ422" s="12"/>
      <c r="AK422" s="10" t="s">
        <v>75</v>
      </c>
      <c r="AL422" s="10" t="s">
        <v>75</v>
      </c>
      <c r="AM422" s="12"/>
      <c r="AN422" s="12"/>
      <c r="AO422" s="10" t="s">
        <v>2309</v>
      </c>
      <c r="AP422" s="10" t="s">
        <v>75</v>
      </c>
      <c r="AQ422" s="12"/>
      <c r="AR422" s="12"/>
      <c r="AS422" s="10" t="s">
        <v>75</v>
      </c>
      <c r="AT422" s="10" t="s">
        <v>75</v>
      </c>
      <c r="AU422" s="12"/>
      <c r="AV422" s="12"/>
      <c r="AW422" s="10" t="s">
        <v>75</v>
      </c>
      <c r="AX422" s="10" t="s">
        <v>75</v>
      </c>
      <c r="AY422" s="12"/>
      <c r="AZ422" s="12"/>
      <c r="BA422" s="10" t="s">
        <v>75</v>
      </c>
      <c r="BB422" s="10" t="s">
        <v>75</v>
      </c>
      <c r="BC422" s="12"/>
      <c r="BD422" s="12"/>
      <c r="BE422" s="10" t="s">
        <v>75</v>
      </c>
      <c r="BF422" s="10" t="s">
        <v>75</v>
      </c>
      <c r="BG422" s="12"/>
      <c r="BH422" s="12"/>
      <c r="BI422" s="10" t="s">
        <v>75</v>
      </c>
      <c r="BJ422" s="10" t="s">
        <v>75</v>
      </c>
      <c r="BK422" s="12"/>
      <c r="BL422" s="12"/>
      <c r="BM422" s="10" t="s">
        <v>75</v>
      </c>
      <c r="BN422" s="10" t="s">
        <v>75</v>
      </c>
      <c r="BO422" s="12"/>
      <c r="BP422" s="12"/>
      <c r="BQ422" s="10" t="s">
        <v>75</v>
      </c>
      <c r="BR422" s="10" t="s">
        <v>75</v>
      </c>
      <c r="BS422" s="15">
        <v>0</v>
      </c>
      <c r="BT422" s="24" t="s">
        <v>3712</v>
      </c>
      <c r="BU422" s="30">
        <f t="shared" si="6"/>
        <v>0</v>
      </c>
    </row>
    <row r="423" spans="1:73" ht="75" x14ac:dyDescent="0.25">
      <c r="A423" s="9" t="s">
        <v>2082</v>
      </c>
      <c r="B423" s="9" t="s">
        <v>85</v>
      </c>
      <c r="C423" s="10" t="s">
        <v>86</v>
      </c>
      <c r="D423" s="9" t="s">
        <v>87</v>
      </c>
      <c r="E423" s="9" t="s">
        <v>88</v>
      </c>
      <c r="F423" s="9" t="s">
        <v>75</v>
      </c>
      <c r="G423" s="11">
        <v>1</v>
      </c>
      <c r="H423" s="10" t="s">
        <v>2312</v>
      </c>
      <c r="I423" s="11">
        <v>1</v>
      </c>
      <c r="J423" s="9" t="s">
        <v>2313</v>
      </c>
      <c r="K423" s="10" t="s">
        <v>1539</v>
      </c>
      <c r="L423" s="9" t="s">
        <v>90</v>
      </c>
      <c r="M423" s="9" t="s">
        <v>75</v>
      </c>
      <c r="N423" s="9" t="s">
        <v>75</v>
      </c>
      <c r="O423" s="12"/>
      <c r="P423" s="13">
        <v>1</v>
      </c>
      <c r="Q423" s="10" t="s">
        <v>2314</v>
      </c>
      <c r="R423" s="14">
        <v>45505</v>
      </c>
      <c r="S423" s="14">
        <v>45657</v>
      </c>
      <c r="T423" s="13">
        <v>1</v>
      </c>
      <c r="U423" s="13">
        <v>100</v>
      </c>
      <c r="V423" s="9" t="s">
        <v>75</v>
      </c>
      <c r="W423" s="12"/>
      <c r="X423" s="12"/>
      <c r="Y423" s="10" t="s">
        <v>75</v>
      </c>
      <c r="Z423" s="10" t="s">
        <v>75</v>
      </c>
      <c r="AA423" s="12"/>
      <c r="AB423" s="12"/>
      <c r="AC423" s="10" t="s">
        <v>75</v>
      </c>
      <c r="AD423" s="10" t="s">
        <v>75</v>
      </c>
      <c r="AE423" s="12"/>
      <c r="AF423" s="12"/>
      <c r="AG423" s="10" t="s">
        <v>75</v>
      </c>
      <c r="AH423" s="10" t="s">
        <v>75</v>
      </c>
      <c r="AI423" s="12"/>
      <c r="AJ423" s="12"/>
      <c r="AK423" s="10" t="s">
        <v>75</v>
      </c>
      <c r="AL423" s="10" t="s">
        <v>75</v>
      </c>
      <c r="AM423" s="12"/>
      <c r="AN423" s="12"/>
      <c r="AO423" s="10" t="s">
        <v>75</v>
      </c>
      <c r="AP423" s="10" t="s">
        <v>75</v>
      </c>
      <c r="AQ423" s="12"/>
      <c r="AR423" s="12"/>
      <c r="AS423" s="10" t="s">
        <v>75</v>
      </c>
      <c r="AT423" s="10" t="s">
        <v>75</v>
      </c>
      <c r="AU423" s="12"/>
      <c r="AV423" s="12"/>
      <c r="AW423" s="10" t="s">
        <v>75</v>
      </c>
      <c r="AX423" s="10" t="s">
        <v>75</v>
      </c>
      <c r="AY423" s="12"/>
      <c r="AZ423" s="12"/>
      <c r="BA423" s="10" t="s">
        <v>75</v>
      </c>
      <c r="BB423" s="10" t="s">
        <v>75</v>
      </c>
      <c r="BC423" s="12"/>
      <c r="BD423" s="12"/>
      <c r="BE423" s="10" t="s">
        <v>75</v>
      </c>
      <c r="BF423" s="10" t="s">
        <v>75</v>
      </c>
      <c r="BG423" s="12"/>
      <c r="BH423" s="12"/>
      <c r="BI423" s="10" t="s">
        <v>75</v>
      </c>
      <c r="BJ423" s="10" t="s">
        <v>75</v>
      </c>
      <c r="BK423" s="13">
        <v>1</v>
      </c>
      <c r="BL423" s="13">
        <v>1</v>
      </c>
      <c r="BM423" s="10" t="s">
        <v>2315</v>
      </c>
      <c r="BN423" s="10" t="s">
        <v>1550</v>
      </c>
      <c r="BO423" s="12"/>
      <c r="BP423" s="12"/>
      <c r="BQ423" s="10" t="s">
        <v>75</v>
      </c>
      <c r="BR423" s="10" t="s">
        <v>75</v>
      </c>
      <c r="BS423" s="15">
        <v>1</v>
      </c>
      <c r="BT423" s="24" t="s">
        <v>3897</v>
      </c>
      <c r="BU423" s="30">
        <f t="shared" si="6"/>
        <v>1</v>
      </c>
    </row>
    <row r="424" spans="1:73" ht="90" x14ac:dyDescent="0.25">
      <c r="A424" s="9" t="s">
        <v>2082</v>
      </c>
      <c r="B424" s="9" t="s">
        <v>85</v>
      </c>
      <c r="C424" s="10" t="s">
        <v>86</v>
      </c>
      <c r="D424" s="9" t="s">
        <v>87</v>
      </c>
      <c r="E424" s="9" t="s">
        <v>88</v>
      </c>
      <c r="F424" s="9" t="s">
        <v>75</v>
      </c>
      <c r="G424" s="11">
        <v>1</v>
      </c>
      <c r="H424" s="10" t="s">
        <v>2312</v>
      </c>
      <c r="I424" s="11">
        <v>2</v>
      </c>
      <c r="J424" s="9" t="s">
        <v>2316</v>
      </c>
      <c r="K424" s="10" t="s">
        <v>1546</v>
      </c>
      <c r="L424" s="9" t="s">
        <v>90</v>
      </c>
      <c r="M424" s="9" t="s">
        <v>75</v>
      </c>
      <c r="N424" s="9" t="s">
        <v>75</v>
      </c>
      <c r="O424" s="12"/>
      <c r="P424" s="13">
        <v>1</v>
      </c>
      <c r="Q424" s="10" t="s">
        <v>2314</v>
      </c>
      <c r="R424" s="14">
        <v>45505</v>
      </c>
      <c r="S424" s="14">
        <v>45657</v>
      </c>
      <c r="T424" s="13">
        <v>1</v>
      </c>
      <c r="U424" s="13">
        <v>100</v>
      </c>
      <c r="V424" s="9" t="s">
        <v>75</v>
      </c>
      <c r="W424" s="12"/>
      <c r="X424" s="12"/>
      <c r="Y424" s="10" t="s">
        <v>75</v>
      </c>
      <c r="Z424" s="10" t="s">
        <v>75</v>
      </c>
      <c r="AA424" s="12"/>
      <c r="AB424" s="12"/>
      <c r="AC424" s="10" t="s">
        <v>75</v>
      </c>
      <c r="AD424" s="10" t="s">
        <v>75</v>
      </c>
      <c r="AE424" s="12"/>
      <c r="AF424" s="12"/>
      <c r="AG424" s="10" t="s">
        <v>75</v>
      </c>
      <c r="AH424" s="10" t="s">
        <v>75</v>
      </c>
      <c r="AI424" s="12"/>
      <c r="AJ424" s="12"/>
      <c r="AK424" s="10" t="s">
        <v>75</v>
      </c>
      <c r="AL424" s="10" t="s">
        <v>75</v>
      </c>
      <c r="AM424" s="12"/>
      <c r="AN424" s="12"/>
      <c r="AO424" s="10" t="s">
        <v>75</v>
      </c>
      <c r="AP424" s="10" t="s">
        <v>75</v>
      </c>
      <c r="AQ424" s="12"/>
      <c r="AR424" s="12"/>
      <c r="AS424" s="10" t="s">
        <v>75</v>
      </c>
      <c r="AT424" s="10" t="s">
        <v>75</v>
      </c>
      <c r="AU424" s="12"/>
      <c r="AV424" s="12"/>
      <c r="AW424" s="10" t="s">
        <v>75</v>
      </c>
      <c r="AX424" s="10" t="s">
        <v>75</v>
      </c>
      <c r="AY424" s="12"/>
      <c r="AZ424" s="12"/>
      <c r="BA424" s="10" t="s">
        <v>75</v>
      </c>
      <c r="BB424" s="10" t="s">
        <v>75</v>
      </c>
      <c r="BC424" s="12"/>
      <c r="BD424" s="12"/>
      <c r="BE424" s="10" t="s">
        <v>75</v>
      </c>
      <c r="BF424" s="10" t="s">
        <v>75</v>
      </c>
      <c r="BG424" s="12"/>
      <c r="BH424" s="12"/>
      <c r="BI424" s="10" t="s">
        <v>75</v>
      </c>
      <c r="BJ424" s="10" t="s">
        <v>75</v>
      </c>
      <c r="BK424" s="13">
        <v>1</v>
      </c>
      <c r="BL424" s="13">
        <v>1</v>
      </c>
      <c r="BM424" s="10" t="s">
        <v>2317</v>
      </c>
      <c r="BN424" s="10" t="s">
        <v>1550</v>
      </c>
      <c r="BO424" s="12"/>
      <c r="BP424" s="12"/>
      <c r="BQ424" s="10" t="s">
        <v>75</v>
      </c>
      <c r="BR424" s="10" t="s">
        <v>75</v>
      </c>
      <c r="BS424" s="15">
        <v>0</v>
      </c>
      <c r="BT424" s="24" t="s">
        <v>3898</v>
      </c>
      <c r="BU424" s="30">
        <f t="shared" si="6"/>
        <v>0</v>
      </c>
    </row>
    <row r="425" spans="1:73" ht="60" x14ac:dyDescent="0.25">
      <c r="A425" s="9" t="s">
        <v>2082</v>
      </c>
      <c r="B425" s="9" t="s">
        <v>85</v>
      </c>
      <c r="C425" s="10" t="s">
        <v>86</v>
      </c>
      <c r="D425" s="9" t="s">
        <v>87</v>
      </c>
      <c r="E425" s="9" t="s">
        <v>88</v>
      </c>
      <c r="F425" s="9" t="s">
        <v>75</v>
      </c>
      <c r="G425" s="11">
        <v>2</v>
      </c>
      <c r="H425" s="10" t="s">
        <v>2318</v>
      </c>
      <c r="I425" s="11">
        <v>1</v>
      </c>
      <c r="J425" s="9" t="s">
        <v>2319</v>
      </c>
      <c r="K425" s="10" t="s">
        <v>2320</v>
      </c>
      <c r="L425" s="9" t="s">
        <v>90</v>
      </c>
      <c r="M425" s="9" t="s">
        <v>75</v>
      </c>
      <c r="N425" s="9" t="s">
        <v>75</v>
      </c>
      <c r="O425" s="12"/>
      <c r="P425" s="13">
        <v>2</v>
      </c>
      <c r="Q425" s="10" t="s">
        <v>2314</v>
      </c>
      <c r="R425" s="14">
        <v>45505</v>
      </c>
      <c r="S425" s="14">
        <v>45657</v>
      </c>
      <c r="T425" s="13">
        <v>2</v>
      </c>
      <c r="U425" s="13">
        <v>100</v>
      </c>
      <c r="V425" s="9" t="s">
        <v>75</v>
      </c>
      <c r="W425" s="12"/>
      <c r="X425" s="12"/>
      <c r="Y425" s="10" t="s">
        <v>75</v>
      </c>
      <c r="Z425" s="10" t="s">
        <v>75</v>
      </c>
      <c r="AA425" s="12"/>
      <c r="AB425" s="12"/>
      <c r="AC425" s="10" t="s">
        <v>75</v>
      </c>
      <c r="AD425" s="10" t="s">
        <v>75</v>
      </c>
      <c r="AE425" s="12"/>
      <c r="AF425" s="12"/>
      <c r="AG425" s="10" t="s">
        <v>75</v>
      </c>
      <c r="AH425" s="10" t="s">
        <v>75</v>
      </c>
      <c r="AI425" s="12"/>
      <c r="AJ425" s="12"/>
      <c r="AK425" s="10" t="s">
        <v>75</v>
      </c>
      <c r="AL425" s="10" t="s">
        <v>75</v>
      </c>
      <c r="AM425" s="12"/>
      <c r="AN425" s="12"/>
      <c r="AO425" s="10" t="s">
        <v>75</v>
      </c>
      <c r="AP425" s="10" t="s">
        <v>75</v>
      </c>
      <c r="AQ425" s="12"/>
      <c r="AR425" s="12"/>
      <c r="AS425" s="10" t="s">
        <v>75</v>
      </c>
      <c r="AT425" s="10" t="s">
        <v>75</v>
      </c>
      <c r="AU425" s="12"/>
      <c r="AV425" s="12"/>
      <c r="AW425" s="10" t="s">
        <v>75</v>
      </c>
      <c r="AX425" s="10" t="s">
        <v>75</v>
      </c>
      <c r="AY425" s="12"/>
      <c r="AZ425" s="12"/>
      <c r="BA425" s="10" t="s">
        <v>75</v>
      </c>
      <c r="BB425" s="10" t="s">
        <v>75</v>
      </c>
      <c r="BC425" s="13">
        <v>1</v>
      </c>
      <c r="BD425" s="13">
        <v>1</v>
      </c>
      <c r="BE425" s="10" t="s">
        <v>2321</v>
      </c>
      <c r="BF425" s="10" t="s">
        <v>1791</v>
      </c>
      <c r="BG425" s="12"/>
      <c r="BH425" s="12"/>
      <c r="BI425" s="10" t="s">
        <v>75</v>
      </c>
      <c r="BJ425" s="10" t="s">
        <v>75</v>
      </c>
      <c r="BK425" s="13">
        <v>1</v>
      </c>
      <c r="BL425" s="13">
        <v>1</v>
      </c>
      <c r="BM425" s="10" t="s">
        <v>2322</v>
      </c>
      <c r="BN425" s="10" t="s">
        <v>1550</v>
      </c>
      <c r="BO425" s="12"/>
      <c r="BP425" s="12"/>
      <c r="BQ425" s="10" t="s">
        <v>75</v>
      </c>
      <c r="BR425" s="10" t="s">
        <v>75</v>
      </c>
      <c r="BS425" s="15">
        <v>2</v>
      </c>
      <c r="BT425" s="24" t="s">
        <v>3899</v>
      </c>
      <c r="BU425" s="30">
        <f t="shared" si="6"/>
        <v>1</v>
      </c>
    </row>
    <row r="426" spans="1:73" ht="75" x14ac:dyDescent="0.25">
      <c r="A426" s="9" t="s">
        <v>2082</v>
      </c>
      <c r="B426" s="9" t="s">
        <v>71</v>
      </c>
      <c r="C426" s="10" t="s">
        <v>72</v>
      </c>
      <c r="D426" s="9" t="s">
        <v>188</v>
      </c>
      <c r="E426" s="9" t="s">
        <v>189</v>
      </c>
      <c r="F426" s="9" t="s">
        <v>75</v>
      </c>
      <c r="G426" s="11">
        <v>2</v>
      </c>
      <c r="H426" s="10" t="s">
        <v>2318</v>
      </c>
      <c r="I426" s="11">
        <v>1</v>
      </c>
      <c r="J426" s="9" t="s">
        <v>2323</v>
      </c>
      <c r="K426" s="10" t="s">
        <v>2324</v>
      </c>
      <c r="L426" s="9" t="s">
        <v>191</v>
      </c>
      <c r="M426" s="9" t="s">
        <v>75</v>
      </c>
      <c r="N426" s="9" t="s">
        <v>75</v>
      </c>
      <c r="O426" s="12"/>
      <c r="P426" s="13">
        <v>1</v>
      </c>
      <c r="Q426" s="10" t="s">
        <v>2307</v>
      </c>
      <c r="R426" s="14">
        <v>45413</v>
      </c>
      <c r="S426" s="14">
        <v>45443</v>
      </c>
      <c r="T426" s="13">
        <v>0</v>
      </c>
      <c r="U426" s="13">
        <v>0</v>
      </c>
      <c r="V426" s="9" t="s">
        <v>75</v>
      </c>
      <c r="W426" s="12"/>
      <c r="X426" s="12"/>
      <c r="Y426" s="10" t="s">
        <v>75</v>
      </c>
      <c r="Z426" s="10" t="s">
        <v>75</v>
      </c>
      <c r="AA426" s="12"/>
      <c r="AB426" s="12"/>
      <c r="AC426" s="10" t="s">
        <v>75</v>
      </c>
      <c r="AD426" s="10" t="s">
        <v>75</v>
      </c>
      <c r="AE426" s="13">
        <v>1</v>
      </c>
      <c r="AF426" s="12"/>
      <c r="AG426" s="10" t="s">
        <v>75</v>
      </c>
      <c r="AH426" s="10" t="s">
        <v>2308</v>
      </c>
      <c r="AI426" s="12"/>
      <c r="AJ426" s="12"/>
      <c r="AK426" s="10" t="s">
        <v>75</v>
      </c>
      <c r="AL426" s="10" t="s">
        <v>75</v>
      </c>
      <c r="AM426" s="12"/>
      <c r="AN426" s="12"/>
      <c r="AO426" s="10" t="s">
        <v>2309</v>
      </c>
      <c r="AP426" s="10" t="s">
        <v>75</v>
      </c>
      <c r="AQ426" s="12"/>
      <c r="AR426" s="12"/>
      <c r="AS426" s="10" t="s">
        <v>75</v>
      </c>
      <c r="AT426" s="10" t="s">
        <v>75</v>
      </c>
      <c r="AU426" s="12"/>
      <c r="AV426" s="12"/>
      <c r="AW426" s="10" t="s">
        <v>75</v>
      </c>
      <c r="AX426" s="10" t="s">
        <v>75</v>
      </c>
      <c r="AY426" s="12"/>
      <c r="AZ426" s="12"/>
      <c r="BA426" s="10" t="s">
        <v>75</v>
      </c>
      <c r="BB426" s="10" t="s">
        <v>75</v>
      </c>
      <c r="BC426" s="12"/>
      <c r="BD426" s="12"/>
      <c r="BE426" s="10" t="s">
        <v>75</v>
      </c>
      <c r="BF426" s="10" t="s">
        <v>75</v>
      </c>
      <c r="BG426" s="12"/>
      <c r="BH426" s="12"/>
      <c r="BI426" s="10" t="s">
        <v>75</v>
      </c>
      <c r="BJ426" s="10" t="s">
        <v>75</v>
      </c>
      <c r="BK426" s="12"/>
      <c r="BL426" s="12"/>
      <c r="BM426" s="10" t="s">
        <v>75</v>
      </c>
      <c r="BN426" s="10" t="s">
        <v>75</v>
      </c>
      <c r="BO426" s="12"/>
      <c r="BP426" s="12"/>
      <c r="BQ426" s="10" t="s">
        <v>75</v>
      </c>
      <c r="BR426" s="10" t="s">
        <v>75</v>
      </c>
      <c r="BS426" s="15">
        <v>0</v>
      </c>
      <c r="BT426" s="24" t="s">
        <v>3712</v>
      </c>
      <c r="BU426" s="30">
        <f t="shared" si="6"/>
        <v>0</v>
      </c>
    </row>
    <row r="427" spans="1:73" ht="60" x14ac:dyDescent="0.25">
      <c r="A427" s="9" t="s">
        <v>2082</v>
      </c>
      <c r="B427" s="9" t="s">
        <v>85</v>
      </c>
      <c r="C427" s="10" t="s">
        <v>86</v>
      </c>
      <c r="D427" s="9" t="s">
        <v>87</v>
      </c>
      <c r="E427" s="9" t="s">
        <v>88</v>
      </c>
      <c r="F427" s="9" t="s">
        <v>75</v>
      </c>
      <c r="G427" s="11">
        <v>2</v>
      </c>
      <c r="H427" s="10" t="s">
        <v>2318</v>
      </c>
      <c r="I427" s="11">
        <v>2</v>
      </c>
      <c r="J427" s="9" t="s">
        <v>2325</v>
      </c>
      <c r="K427" s="10" t="s">
        <v>2326</v>
      </c>
      <c r="L427" s="9" t="s">
        <v>90</v>
      </c>
      <c r="M427" s="9" t="s">
        <v>75</v>
      </c>
      <c r="N427" s="9" t="s">
        <v>75</v>
      </c>
      <c r="O427" s="12"/>
      <c r="P427" s="13">
        <v>2</v>
      </c>
      <c r="Q427" s="10" t="s">
        <v>2314</v>
      </c>
      <c r="R427" s="14">
        <v>45505</v>
      </c>
      <c r="S427" s="14">
        <v>45657</v>
      </c>
      <c r="T427" s="13">
        <v>2</v>
      </c>
      <c r="U427" s="13">
        <v>100</v>
      </c>
      <c r="V427" s="9" t="s">
        <v>75</v>
      </c>
      <c r="W427" s="12"/>
      <c r="X427" s="12"/>
      <c r="Y427" s="10" t="s">
        <v>75</v>
      </c>
      <c r="Z427" s="10" t="s">
        <v>75</v>
      </c>
      <c r="AA427" s="12"/>
      <c r="AB427" s="12"/>
      <c r="AC427" s="10" t="s">
        <v>75</v>
      </c>
      <c r="AD427" s="10" t="s">
        <v>75</v>
      </c>
      <c r="AE427" s="12"/>
      <c r="AF427" s="12"/>
      <c r="AG427" s="10" t="s">
        <v>75</v>
      </c>
      <c r="AH427" s="10" t="s">
        <v>75</v>
      </c>
      <c r="AI427" s="12"/>
      <c r="AJ427" s="12"/>
      <c r="AK427" s="10" t="s">
        <v>75</v>
      </c>
      <c r="AL427" s="10" t="s">
        <v>75</v>
      </c>
      <c r="AM427" s="12"/>
      <c r="AN427" s="12"/>
      <c r="AO427" s="10" t="s">
        <v>75</v>
      </c>
      <c r="AP427" s="10" t="s">
        <v>75</v>
      </c>
      <c r="AQ427" s="12"/>
      <c r="AR427" s="12"/>
      <c r="AS427" s="10" t="s">
        <v>75</v>
      </c>
      <c r="AT427" s="10" t="s">
        <v>75</v>
      </c>
      <c r="AU427" s="12"/>
      <c r="AV427" s="12"/>
      <c r="AW427" s="10" t="s">
        <v>75</v>
      </c>
      <c r="AX427" s="10" t="s">
        <v>75</v>
      </c>
      <c r="AY427" s="12"/>
      <c r="AZ427" s="12"/>
      <c r="BA427" s="10" t="s">
        <v>75</v>
      </c>
      <c r="BB427" s="10" t="s">
        <v>75</v>
      </c>
      <c r="BC427" s="13">
        <v>1</v>
      </c>
      <c r="BD427" s="13">
        <v>1</v>
      </c>
      <c r="BE427" s="10" t="s">
        <v>2327</v>
      </c>
      <c r="BF427" s="10" t="s">
        <v>1791</v>
      </c>
      <c r="BG427" s="12"/>
      <c r="BH427" s="12"/>
      <c r="BI427" s="10" t="s">
        <v>75</v>
      </c>
      <c r="BJ427" s="10" t="s">
        <v>75</v>
      </c>
      <c r="BK427" s="13">
        <v>1</v>
      </c>
      <c r="BL427" s="13">
        <v>1</v>
      </c>
      <c r="BM427" s="10" t="s">
        <v>2328</v>
      </c>
      <c r="BN427" s="10" t="s">
        <v>1550</v>
      </c>
      <c r="BO427" s="12"/>
      <c r="BP427" s="12"/>
      <c r="BQ427" s="10" t="s">
        <v>75</v>
      </c>
      <c r="BR427" s="10" t="s">
        <v>75</v>
      </c>
      <c r="BS427" s="15">
        <v>2</v>
      </c>
      <c r="BT427" s="24" t="s">
        <v>3899</v>
      </c>
      <c r="BU427" s="30">
        <f t="shared" si="6"/>
        <v>1</v>
      </c>
    </row>
    <row r="428" spans="1:73" ht="75" x14ac:dyDescent="0.25">
      <c r="A428" s="9" t="s">
        <v>2082</v>
      </c>
      <c r="B428" s="9" t="s">
        <v>71</v>
      </c>
      <c r="C428" s="10" t="s">
        <v>72</v>
      </c>
      <c r="D428" s="9" t="s">
        <v>188</v>
      </c>
      <c r="E428" s="9" t="s">
        <v>189</v>
      </c>
      <c r="F428" s="9" t="s">
        <v>75</v>
      </c>
      <c r="G428" s="11">
        <v>2</v>
      </c>
      <c r="H428" s="10" t="s">
        <v>2318</v>
      </c>
      <c r="I428" s="11">
        <v>2</v>
      </c>
      <c r="J428" s="9" t="s">
        <v>2329</v>
      </c>
      <c r="K428" s="10" t="s">
        <v>2330</v>
      </c>
      <c r="L428" s="9" t="s">
        <v>191</v>
      </c>
      <c r="M428" s="9" t="s">
        <v>75</v>
      </c>
      <c r="N428" s="9" t="s">
        <v>75</v>
      </c>
      <c r="O428" s="12"/>
      <c r="P428" s="13">
        <v>1</v>
      </c>
      <c r="Q428" s="10" t="s">
        <v>2307</v>
      </c>
      <c r="R428" s="14">
        <v>45413</v>
      </c>
      <c r="S428" s="14">
        <v>45443</v>
      </c>
      <c r="T428" s="13">
        <v>0</v>
      </c>
      <c r="U428" s="13">
        <v>0</v>
      </c>
      <c r="V428" s="9" t="s">
        <v>75</v>
      </c>
      <c r="W428" s="12"/>
      <c r="X428" s="12"/>
      <c r="Y428" s="10" t="s">
        <v>75</v>
      </c>
      <c r="Z428" s="10" t="s">
        <v>75</v>
      </c>
      <c r="AA428" s="12"/>
      <c r="AB428" s="12"/>
      <c r="AC428" s="10" t="s">
        <v>75</v>
      </c>
      <c r="AD428" s="10" t="s">
        <v>75</v>
      </c>
      <c r="AE428" s="13">
        <v>1</v>
      </c>
      <c r="AF428" s="12"/>
      <c r="AG428" s="10" t="s">
        <v>75</v>
      </c>
      <c r="AH428" s="10" t="s">
        <v>2308</v>
      </c>
      <c r="AI428" s="12"/>
      <c r="AJ428" s="12"/>
      <c r="AK428" s="10" t="s">
        <v>75</v>
      </c>
      <c r="AL428" s="10" t="s">
        <v>75</v>
      </c>
      <c r="AM428" s="12"/>
      <c r="AN428" s="12"/>
      <c r="AO428" s="10" t="s">
        <v>2309</v>
      </c>
      <c r="AP428" s="10" t="s">
        <v>75</v>
      </c>
      <c r="AQ428" s="12"/>
      <c r="AR428" s="12"/>
      <c r="AS428" s="10" t="s">
        <v>75</v>
      </c>
      <c r="AT428" s="10" t="s">
        <v>75</v>
      </c>
      <c r="AU428" s="12"/>
      <c r="AV428" s="12"/>
      <c r="AW428" s="10" t="s">
        <v>75</v>
      </c>
      <c r="AX428" s="10" t="s">
        <v>75</v>
      </c>
      <c r="AY428" s="12"/>
      <c r="AZ428" s="12"/>
      <c r="BA428" s="10" t="s">
        <v>75</v>
      </c>
      <c r="BB428" s="10" t="s">
        <v>75</v>
      </c>
      <c r="BC428" s="12"/>
      <c r="BD428" s="12"/>
      <c r="BE428" s="10" t="s">
        <v>75</v>
      </c>
      <c r="BF428" s="10" t="s">
        <v>75</v>
      </c>
      <c r="BG428" s="12"/>
      <c r="BH428" s="12"/>
      <c r="BI428" s="10" t="s">
        <v>75</v>
      </c>
      <c r="BJ428" s="10" t="s">
        <v>75</v>
      </c>
      <c r="BK428" s="12"/>
      <c r="BL428" s="12"/>
      <c r="BM428" s="10" t="s">
        <v>75</v>
      </c>
      <c r="BN428" s="10" t="s">
        <v>75</v>
      </c>
      <c r="BO428" s="12"/>
      <c r="BP428" s="12"/>
      <c r="BQ428" s="10" t="s">
        <v>75</v>
      </c>
      <c r="BR428" s="10" t="s">
        <v>75</v>
      </c>
      <c r="BS428" s="15">
        <v>0</v>
      </c>
      <c r="BT428" s="24" t="s">
        <v>3712</v>
      </c>
      <c r="BU428" s="30">
        <f t="shared" si="6"/>
        <v>0</v>
      </c>
    </row>
    <row r="429" spans="1:73" ht="60" x14ac:dyDescent="0.25">
      <c r="A429" s="9" t="s">
        <v>2082</v>
      </c>
      <c r="B429" s="9" t="s">
        <v>85</v>
      </c>
      <c r="C429" s="10" t="s">
        <v>86</v>
      </c>
      <c r="D429" s="9" t="s">
        <v>87</v>
      </c>
      <c r="E429" s="9" t="s">
        <v>88</v>
      </c>
      <c r="F429" s="9" t="s">
        <v>75</v>
      </c>
      <c r="G429" s="11">
        <v>3</v>
      </c>
      <c r="H429" s="10" t="s">
        <v>2331</v>
      </c>
      <c r="I429" s="11">
        <v>1</v>
      </c>
      <c r="J429" s="9" t="s">
        <v>2332</v>
      </c>
      <c r="K429" s="10" t="s">
        <v>2326</v>
      </c>
      <c r="L429" s="9" t="s">
        <v>90</v>
      </c>
      <c r="M429" s="9" t="s">
        <v>75</v>
      </c>
      <c r="N429" s="9" t="s">
        <v>75</v>
      </c>
      <c r="O429" s="12"/>
      <c r="P429" s="13">
        <v>10</v>
      </c>
      <c r="Q429" s="10" t="s">
        <v>2314</v>
      </c>
      <c r="R429" s="14">
        <v>45505</v>
      </c>
      <c r="S429" s="14">
        <v>45657</v>
      </c>
      <c r="T429" s="13">
        <v>8</v>
      </c>
      <c r="U429" s="13">
        <v>80</v>
      </c>
      <c r="V429" s="9" t="s">
        <v>75</v>
      </c>
      <c r="W429" s="12"/>
      <c r="X429" s="12"/>
      <c r="Y429" s="10" t="s">
        <v>75</v>
      </c>
      <c r="Z429" s="10" t="s">
        <v>75</v>
      </c>
      <c r="AA429" s="12"/>
      <c r="AB429" s="12"/>
      <c r="AC429" s="10" t="s">
        <v>75</v>
      </c>
      <c r="AD429" s="10" t="s">
        <v>75</v>
      </c>
      <c r="AE429" s="12"/>
      <c r="AF429" s="12"/>
      <c r="AG429" s="10" t="s">
        <v>75</v>
      </c>
      <c r="AH429" s="10" t="s">
        <v>75</v>
      </c>
      <c r="AI429" s="12"/>
      <c r="AJ429" s="12"/>
      <c r="AK429" s="10" t="s">
        <v>75</v>
      </c>
      <c r="AL429" s="10" t="s">
        <v>75</v>
      </c>
      <c r="AM429" s="12"/>
      <c r="AN429" s="12"/>
      <c r="AO429" s="10" t="s">
        <v>75</v>
      </c>
      <c r="AP429" s="10" t="s">
        <v>75</v>
      </c>
      <c r="AQ429" s="12"/>
      <c r="AR429" s="12"/>
      <c r="AS429" s="10" t="s">
        <v>75</v>
      </c>
      <c r="AT429" s="10" t="s">
        <v>75</v>
      </c>
      <c r="AU429" s="12"/>
      <c r="AV429" s="12"/>
      <c r="AW429" s="10" t="s">
        <v>75</v>
      </c>
      <c r="AX429" s="10" t="s">
        <v>75</v>
      </c>
      <c r="AY429" s="13">
        <v>2</v>
      </c>
      <c r="AZ429" s="13">
        <v>2</v>
      </c>
      <c r="BA429" s="10" t="s">
        <v>2333</v>
      </c>
      <c r="BB429" s="10" t="s">
        <v>75</v>
      </c>
      <c r="BC429" s="13">
        <v>2</v>
      </c>
      <c r="BD429" s="13">
        <v>2</v>
      </c>
      <c r="BE429" s="10" t="s">
        <v>2334</v>
      </c>
      <c r="BF429" s="10" t="s">
        <v>1792</v>
      </c>
      <c r="BG429" s="13">
        <v>2</v>
      </c>
      <c r="BH429" s="13">
        <v>2</v>
      </c>
      <c r="BI429" s="10" t="s">
        <v>2335</v>
      </c>
      <c r="BJ429" s="10" t="s">
        <v>102</v>
      </c>
      <c r="BK429" s="13">
        <v>2</v>
      </c>
      <c r="BL429" s="12"/>
      <c r="BM429" s="10" t="s">
        <v>2336</v>
      </c>
      <c r="BN429" s="10" t="s">
        <v>75</v>
      </c>
      <c r="BO429" s="13">
        <v>2</v>
      </c>
      <c r="BP429" s="13">
        <v>2</v>
      </c>
      <c r="BQ429" s="10" t="s">
        <v>2337</v>
      </c>
      <c r="BR429" s="10" t="s">
        <v>102</v>
      </c>
      <c r="BS429" s="15">
        <v>10</v>
      </c>
      <c r="BT429" s="24" t="s">
        <v>3900</v>
      </c>
      <c r="BU429" s="30">
        <f t="shared" si="6"/>
        <v>1</v>
      </c>
    </row>
    <row r="430" spans="1:73" ht="135" x14ac:dyDescent="0.25">
      <c r="A430" s="9" t="s">
        <v>2082</v>
      </c>
      <c r="B430" s="9" t="s">
        <v>85</v>
      </c>
      <c r="C430" s="10" t="s">
        <v>86</v>
      </c>
      <c r="D430" s="9" t="s">
        <v>87</v>
      </c>
      <c r="E430" s="9" t="s">
        <v>88</v>
      </c>
      <c r="F430" s="9" t="s">
        <v>75</v>
      </c>
      <c r="G430" s="11">
        <v>3</v>
      </c>
      <c r="H430" s="10" t="s">
        <v>2331</v>
      </c>
      <c r="I430" s="11">
        <v>2</v>
      </c>
      <c r="J430" s="9" t="s">
        <v>2338</v>
      </c>
      <c r="K430" s="10" t="s">
        <v>2339</v>
      </c>
      <c r="L430" s="9" t="s">
        <v>90</v>
      </c>
      <c r="M430" s="9" t="s">
        <v>75</v>
      </c>
      <c r="N430" s="9" t="s">
        <v>75</v>
      </c>
      <c r="O430" s="12"/>
      <c r="P430" s="13">
        <v>2</v>
      </c>
      <c r="Q430" s="10" t="s">
        <v>2314</v>
      </c>
      <c r="R430" s="14">
        <v>45498</v>
      </c>
      <c r="S430" s="14">
        <v>45657</v>
      </c>
      <c r="T430" s="13">
        <v>4</v>
      </c>
      <c r="U430" s="13">
        <v>200</v>
      </c>
      <c r="V430" s="9" t="s">
        <v>75</v>
      </c>
      <c r="W430" s="12"/>
      <c r="X430" s="12"/>
      <c r="Y430" s="10" t="s">
        <v>75</v>
      </c>
      <c r="Z430" s="10" t="s">
        <v>75</v>
      </c>
      <c r="AA430" s="12"/>
      <c r="AB430" s="12"/>
      <c r="AC430" s="10" t="s">
        <v>75</v>
      </c>
      <c r="AD430" s="10" t="s">
        <v>75</v>
      </c>
      <c r="AE430" s="12"/>
      <c r="AF430" s="12"/>
      <c r="AG430" s="10" t="s">
        <v>75</v>
      </c>
      <c r="AH430" s="10" t="s">
        <v>75</v>
      </c>
      <c r="AI430" s="12"/>
      <c r="AJ430" s="12"/>
      <c r="AK430" s="10" t="s">
        <v>75</v>
      </c>
      <c r="AL430" s="10" t="s">
        <v>75</v>
      </c>
      <c r="AM430" s="12"/>
      <c r="AN430" s="12"/>
      <c r="AO430" s="10" t="s">
        <v>75</v>
      </c>
      <c r="AP430" s="10" t="s">
        <v>75</v>
      </c>
      <c r="AQ430" s="12"/>
      <c r="AR430" s="12"/>
      <c r="AS430" s="10" t="s">
        <v>75</v>
      </c>
      <c r="AT430" s="10" t="s">
        <v>75</v>
      </c>
      <c r="AU430" s="12"/>
      <c r="AV430" s="12"/>
      <c r="AW430" s="10" t="s">
        <v>75</v>
      </c>
      <c r="AX430" s="10" t="s">
        <v>75</v>
      </c>
      <c r="AY430" s="12"/>
      <c r="AZ430" s="12"/>
      <c r="BA430" s="10" t="s">
        <v>75</v>
      </c>
      <c r="BB430" s="10" t="s">
        <v>75</v>
      </c>
      <c r="BC430" s="13">
        <v>1</v>
      </c>
      <c r="BD430" s="13">
        <v>1</v>
      </c>
      <c r="BE430" s="10" t="s">
        <v>2340</v>
      </c>
      <c r="BF430" s="10" t="s">
        <v>102</v>
      </c>
      <c r="BG430" s="12"/>
      <c r="BH430" s="13">
        <v>1</v>
      </c>
      <c r="BI430" s="10" t="s">
        <v>2341</v>
      </c>
      <c r="BJ430" s="10" t="s">
        <v>102</v>
      </c>
      <c r="BK430" s="13">
        <v>1</v>
      </c>
      <c r="BL430" s="13">
        <v>1</v>
      </c>
      <c r="BM430" s="10" t="s">
        <v>2342</v>
      </c>
      <c r="BN430" s="10" t="s">
        <v>102</v>
      </c>
      <c r="BO430" s="12"/>
      <c r="BP430" s="13">
        <v>1</v>
      </c>
      <c r="BQ430" s="10" t="s">
        <v>2343</v>
      </c>
      <c r="BR430" s="10" t="s">
        <v>1582</v>
      </c>
      <c r="BS430" s="15">
        <v>2</v>
      </c>
      <c r="BT430" s="24" t="s">
        <v>3710</v>
      </c>
      <c r="BU430" s="30">
        <f t="shared" si="6"/>
        <v>1</v>
      </c>
    </row>
    <row r="431" spans="1:73" ht="60" x14ac:dyDescent="0.25">
      <c r="A431" s="9" t="s">
        <v>2082</v>
      </c>
      <c r="B431" s="9" t="s">
        <v>85</v>
      </c>
      <c r="C431" s="10" t="s">
        <v>86</v>
      </c>
      <c r="D431" s="9" t="s">
        <v>87</v>
      </c>
      <c r="E431" s="9" t="s">
        <v>88</v>
      </c>
      <c r="F431" s="9" t="s">
        <v>75</v>
      </c>
      <c r="G431" s="11">
        <v>3</v>
      </c>
      <c r="H431" s="10" t="s">
        <v>2331</v>
      </c>
      <c r="I431" s="11">
        <v>3</v>
      </c>
      <c r="J431" s="9" t="s">
        <v>2344</v>
      </c>
      <c r="K431" s="10" t="s">
        <v>2345</v>
      </c>
      <c r="L431" s="9" t="s">
        <v>90</v>
      </c>
      <c r="M431" s="9" t="s">
        <v>75</v>
      </c>
      <c r="N431" s="9" t="s">
        <v>75</v>
      </c>
      <c r="O431" s="12"/>
      <c r="P431" s="13">
        <v>1</v>
      </c>
      <c r="Q431" s="10" t="s">
        <v>2314</v>
      </c>
      <c r="R431" s="14">
        <v>45536</v>
      </c>
      <c r="S431" s="14">
        <v>45596</v>
      </c>
      <c r="T431" s="13">
        <v>1</v>
      </c>
      <c r="U431" s="13">
        <v>100</v>
      </c>
      <c r="V431" s="9" t="s">
        <v>75</v>
      </c>
      <c r="W431" s="12"/>
      <c r="X431" s="12"/>
      <c r="Y431" s="10" t="s">
        <v>75</v>
      </c>
      <c r="Z431" s="10" t="s">
        <v>75</v>
      </c>
      <c r="AA431" s="12"/>
      <c r="AB431" s="12"/>
      <c r="AC431" s="10" t="s">
        <v>75</v>
      </c>
      <c r="AD431" s="10" t="s">
        <v>75</v>
      </c>
      <c r="AE431" s="12"/>
      <c r="AF431" s="12"/>
      <c r="AG431" s="10" t="s">
        <v>75</v>
      </c>
      <c r="AH431" s="10" t="s">
        <v>75</v>
      </c>
      <c r="AI431" s="12"/>
      <c r="AJ431" s="12"/>
      <c r="AK431" s="10" t="s">
        <v>75</v>
      </c>
      <c r="AL431" s="10" t="s">
        <v>75</v>
      </c>
      <c r="AM431" s="12"/>
      <c r="AN431" s="12"/>
      <c r="AO431" s="10" t="s">
        <v>75</v>
      </c>
      <c r="AP431" s="10" t="s">
        <v>75</v>
      </c>
      <c r="AQ431" s="12"/>
      <c r="AR431" s="12"/>
      <c r="AS431" s="10" t="s">
        <v>75</v>
      </c>
      <c r="AT431" s="10" t="s">
        <v>75</v>
      </c>
      <c r="AU431" s="12"/>
      <c r="AV431" s="12"/>
      <c r="AW431" s="10" t="s">
        <v>75</v>
      </c>
      <c r="AX431" s="10" t="s">
        <v>75</v>
      </c>
      <c r="AY431" s="12"/>
      <c r="AZ431" s="12"/>
      <c r="BA431" s="10" t="s">
        <v>75</v>
      </c>
      <c r="BB431" s="10" t="s">
        <v>75</v>
      </c>
      <c r="BC431" s="12"/>
      <c r="BD431" s="13">
        <v>1</v>
      </c>
      <c r="BE431" s="10" t="s">
        <v>2346</v>
      </c>
      <c r="BF431" s="10" t="s">
        <v>1730</v>
      </c>
      <c r="BG431" s="13">
        <v>1</v>
      </c>
      <c r="BH431" s="13">
        <v>0</v>
      </c>
      <c r="BI431" s="10" t="s">
        <v>2347</v>
      </c>
      <c r="BJ431" s="10" t="s">
        <v>2348</v>
      </c>
      <c r="BK431" s="12"/>
      <c r="BL431" s="12"/>
      <c r="BM431" s="10" t="s">
        <v>75</v>
      </c>
      <c r="BN431" s="10" t="s">
        <v>75</v>
      </c>
      <c r="BO431" s="12"/>
      <c r="BP431" s="12"/>
      <c r="BQ431" s="10" t="s">
        <v>75</v>
      </c>
      <c r="BR431" s="10" t="s">
        <v>75</v>
      </c>
      <c r="BS431" s="15">
        <v>1</v>
      </c>
      <c r="BT431" s="24" t="s">
        <v>3713</v>
      </c>
      <c r="BU431" s="30">
        <f t="shared" si="6"/>
        <v>1</v>
      </c>
    </row>
    <row r="432" spans="1:73" ht="60" x14ac:dyDescent="0.25">
      <c r="A432" s="9" t="s">
        <v>2082</v>
      </c>
      <c r="B432" s="9" t="s">
        <v>85</v>
      </c>
      <c r="C432" s="10" t="s">
        <v>86</v>
      </c>
      <c r="D432" s="9" t="s">
        <v>87</v>
      </c>
      <c r="E432" s="9" t="s">
        <v>88</v>
      </c>
      <c r="F432" s="9" t="s">
        <v>75</v>
      </c>
      <c r="G432" s="11">
        <v>3</v>
      </c>
      <c r="H432" s="10" t="s">
        <v>2331</v>
      </c>
      <c r="I432" s="11">
        <v>4</v>
      </c>
      <c r="J432" s="9" t="s">
        <v>2349</v>
      </c>
      <c r="K432" s="10" t="s">
        <v>2350</v>
      </c>
      <c r="L432" s="9" t="s">
        <v>90</v>
      </c>
      <c r="M432" s="9" t="s">
        <v>75</v>
      </c>
      <c r="N432" s="9" t="s">
        <v>75</v>
      </c>
      <c r="O432" s="12"/>
      <c r="P432" s="13">
        <v>6</v>
      </c>
      <c r="Q432" s="10" t="s">
        <v>2314</v>
      </c>
      <c r="R432" s="14">
        <v>45498</v>
      </c>
      <c r="S432" s="14">
        <v>45596</v>
      </c>
      <c r="T432" s="13">
        <v>5</v>
      </c>
      <c r="U432" s="13">
        <v>83.33</v>
      </c>
      <c r="V432" s="9" t="s">
        <v>75</v>
      </c>
      <c r="W432" s="12"/>
      <c r="X432" s="12"/>
      <c r="Y432" s="10" t="s">
        <v>75</v>
      </c>
      <c r="Z432" s="10" t="s">
        <v>75</v>
      </c>
      <c r="AA432" s="12"/>
      <c r="AB432" s="12"/>
      <c r="AC432" s="10" t="s">
        <v>75</v>
      </c>
      <c r="AD432" s="10" t="s">
        <v>75</v>
      </c>
      <c r="AE432" s="12"/>
      <c r="AF432" s="12"/>
      <c r="AG432" s="10" t="s">
        <v>75</v>
      </c>
      <c r="AH432" s="10" t="s">
        <v>75</v>
      </c>
      <c r="AI432" s="12"/>
      <c r="AJ432" s="12"/>
      <c r="AK432" s="10" t="s">
        <v>75</v>
      </c>
      <c r="AL432" s="10" t="s">
        <v>75</v>
      </c>
      <c r="AM432" s="12"/>
      <c r="AN432" s="12"/>
      <c r="AO432" s="10" t="s">
        <v>75</v>
      </c>
      <c r="AP432" s="10" t="s">
        <v>75</v>
      </c>
      <c r="AQ432" s="12"/>
      <c r="AR432" s="12"/>
      <c r="AS432" s="10" t="s">
        <v>75</v>
      </c>
      <c r="AT432" s="10" t="s">
        <v>75</v>
      </c>
      <c r="AU432" s="13">
        <v>1</v>
      </c>
      <c r="AV432" s="12"/>
      <c r="AW432" s="10" t="s">
        <v>75</v>
      </c>
      <c r="AX432" s="10" t="s">
        <v>75</v>
      </c>
      <c r="AY432" s="13">
        <v>1</v>
      </c>
      <c r="AZ432" s="13">
        <v>1</v>
      </c>
      <c r="BA432" s="10" t="s">
        <v>2333</v>
      </c>
      <c r="BB432" s="10" t="s">
        <v>75</v>
      </c>
      <c r="BC432" s="13">
        <v>1</v>
      </c>
      <c r="BD432" s="13">
        <v>1</v>
      </c>
      <c r="BE432" s="10" t="s">
        <v>2351</v>
      </c>
      <c r="BF432" s="10" t="s">
        <v>102</v>
      </c>
      <c r="BG432" s="13">
        <v>1</v>
      </c>
      <c r="BH432" s="13">
        <v>1</v>
      </c>
      <c r="BI432" s="10" t="s">
        <v>2351</v>
      </c>
      <c r="BJ432" s="10" t="s">
        <v>102</v>
      </c>
      <c r="BK432" s="13">
        <v>1</v>
      </c>
      <c r="BL432" s="13">
        <v>1</v>
      </c>
      <c r="BM432" s="10" t="s">
        <v>2342</v>
      </c>
      <c r="BN432" s="10" t="s">
        <v>102</v>
      </c>
      <c r="BO432" s="13">
        <v>1</v>
      </c>
      <c r="BP432" s="13">
        <v>1</v>
      </c>
      <c r="BQ432" s="10" t="s">
        <v>2343</v>
      </c>
      <c r="BR432" s="10" t="s">
        <v>102</v>
      </c>
      <c r="BS432" s="15">
        <v>5</v>
      </c>
      <c r="BT432" s="24" t="s">
        <v>3901</v>
      </c>
      <c r="BU432" s="30">
        <f t="shared" si="6"/>
        <v>0.83333333333333337</v>
      </c>
    </row>
    <row r="433" spans="1:73" ht="75" x14ac:dyDescent="0.25">
      <c r="A433" s="9" t="s">
        <v>2082</v>
      </c>
      <c r="B433" s="9" t="s">
        <v>71</v>
      </c>
      <c r="C433" s="10" t="s">
        <v>72</v>
      </c>
      <c r="D433" s="9" t="s">
        <v>188</v>
      </c>
      <c r="E433" s="9" t="s">
        <v>189</v>
      </c>
      <c r="F433" s="9" t="s">
        <v>75</v>
      </c>
      <c r="G433" s="11">
        <v>4</v>
      </c>
      <c r="H433" s="10" t="s">
        <v>2352</v>
      </c>
      <c r="I433" s="11">
        <v>1</v>
      </c>
      <c r="J433" s="9" t="s">
        <v>2353</v>
      </c>
      <c r="K433" s="10" t="s">
        <v>2354</v>
      </c>
      <c r="L433" s="9" t="s">
        <v>191</v>
      </c>
      <c r="M433" s="9" t="s">
        <v>75</v>
      </c>
      <c r="N433" s="9" t="s">
        <v>75</v>
      </c>
      <c r="O433" s="12"/>
      <c r="P433" s="13">
        <v>8</v>
      </c>
      <c r="Q433" s="10" t="s">
        <v>2307</v>
      </c>
      <c r="R433" s="14">
        <v>45293</v>
      </c>
      <c r="S433" s="14">
        <v>45443</v>
      </c>
      <c r="T433" s="13">
        <v>10</v>
      </c>
      <c r="U433" s="13">
        <v>125</v>
      </c>
      <c r="V433" s="9" t="s">
        <v>75</v>
      </c>
      <c r="W433" s="13">
        <v>2</v>
      </c>
      <c r="X433" s="13">
        <v>2</v>
      </c>
      <c r="Y433" s="10" t="s">
        <v>2355</v>
      </c>
      <c r="Z433" s="10" t="s">
        <v>2356</v>
      </c>
      <c r="AA433" s="13">
        <v>2</v>
      </c>
      <c r="AB433" s="13">
        <v>2</v>
      </c>
      <c r="AC433" s="10" t="s">
        <v>2357</v>
      </c>
      <c r="AD433" s="10" t="s">
        <v>2358</v>
      </c>
      <c r="AE433" s="12"/>
      <c r="AF433" s="13">
        <v>2</v>
      </c>
      <c r="AG433" s="10" t="s">
        <v>2359</v>
      </c>
      <c r="AH433" s="10" t="s">
        <v>320</v>
      </c>
      <c r="AI433" s="13">
        <v>2</v>
      </c>
      <c r="AJ433" s="13">
        <v>2</v>
      </c>
      <c r="AK433" s="10" t="s">
        <v>2360</v>
      </c>
      <c r="AL433" s="10" t="s">
        <v>102</v>
      </c>
      <c r="AM433" s="13">
        <v>2</v>
      </c>
      <c r="AN433" s="13">
        <v>2</v>
      </c>
      <c r="AO433" s="10" t="s">
        <v>2361</v>
      </c>
      <c r="AP433" s="10" t="s">
        <v>1532</v>
      </c>
      <c r="AQ433" s="12"/>
      <c r="AR433" s="12"/>
      <c r="AS433" s="10" t="s">
        <v>75</v>
      </c>
      <c r="AT433" s="10" t="s">
        <v>75</v>
      </c>
      <c r="AU433" s="12"/>
      <c r="AV433" s="12"/>
      <c r="AW433" s="10" t="s">
        <v>75</v>
      </c>
      <c r="AX433" s="10" t="s">
        <v>75</v>
      </c>
      <c r="AY433" s="12"/>
      <c r="AZ433" s="12"/>
      <c r="BA433" s="10" t="s">
        <v>75</v>
      </c>
      <c r="BB433" s="10" t="s">
        <v>75</v>
      </c>
      <c r="BC433" s="12"/>
      <c r="BD433" s="12"/>
      <c r="BE433" s="10" t="s">
        <v>75</v>
      </c>
      <c r="BF433" s="10" t="s">
        <v>75</v>
      </c>
      <c r="BG433" s="12"/>
      <c r="BH433" s="12"/>
      <c r="BI433" s="10" t="s">
        <v>75</v>
      </c>
      <c r="BJ433" s="10" t="s">
        <v>75</v>
      </c>
      <c r="BK433" s="12"/>
      <c r="BL433" s="12"/>
      <c r="BM433" s="10" t="s">
        <v>75</v>
      </c>
      <c r="BN433" s="10" t="s">
        <v>75</v>
      </c>
      <c r="BO433" s="12"/>
      <c r="BP433" s="12"/>
      <c r="BQ433" s="10" t="s">
        <v>75</v>
      </c>
      <c r="BR433" s="10" t="s">
        <v>75</v>
      </c>
      <c r="BS433" s="15">
        <v>8</v>
      </c>
      <c r="BT433" s="24" t="s">
        <v>3708</v>
      </c>
      <c r="BU433" s="30">
        <f t="shared" si="6"/>
        <v>1</v>
      </c>
    </row>
    <row r="434" spans="1:73" ht="135" x14ac:dyDescent="0.25">
      <c r="A434" s="9" t="s">
        <v>2082</v>
      </c>
      <c r="B434" s="9" t="s">
        <v>71</v>
      </c>
      <c r="C434" s="10" t="s">
        <v>72</v>
      </c>
      <c r="D434" s="9" t="s">
        <v>188</v>
      </c>
      <c r="E434" s="9" t="s">
        <v>189</v>
      </c>
      <c r="F434" s="9" t="s">
        <v>75</v>
      </c>
      <c r="G434" s="11">
        <v>4</v>
      </c>
      <c r="H434" s="10" t="s">
        <v>2352</v>
      </c>
      <c r="I434" s="11">
        <v>2</v>
      </c>
      <c r="J434" s="9" t="s">
        <v>2362</v>
      </c>
      <c r="K434" s="10" t="s">
        <v>2363</v>
      </c>
      <c r="L434" s="9" t="s">
        <v>191</v>
      </c>
      <c r="M434" s="9" t="s">
        <v>75</v>
      </c>
      <c r="N434" s="9" t="s">
        <v>75</v>
      </c>
      <c r="O434" s="12"/>
      <c r="P434" s="13">
        <v>4</v>
      </c>
      <c r="Q434" s="10" t="s">
        <v>2307</v>
      </c>
      <c r="R434" s="14">
        <v>45323</v>
      </c>
      <c r="S434" s="14">
        <v>45332</v>
      </c>
      <c r="T434" s="13">
        <v>4</v>
      </c>
      <c r="U434" s="13">
        <v>100</v>
      </c>
      <c r="V434" s="9" t="s">
        <v>75</v>
      </c>
      <c r="W434" s="13">
        <v>3</v>
      </c>
      <c r="X434" s="13">
        <v>3</v>
      </c>
      <c r="Y434" s="10" t="s">
        <v>2364</v>
      </c>
      <c r="Z434" s="10" t="s">
        <v>2356</v>
      </c>
      <c r="AA434" s="12"/>
      <c r="AB434" s="12"/>
      <c r="AC434" s="10" t="s">
        <v>75</v>
      </c>
      <c r="AD434" s="10" t="s">
        <v>75</v>
      </c>
      <c r="AE434" s="13">
        <v>1</v>
      </c>
      <c r="AF434" s="13">
        <v>1</v>
      </c>
      <c r="AG434" s="10" t="s">
        <v>2365</v>
      </c>
      <c r="AH434" s="10" t="s">
        <v>320</v>
      </c>
      <c r="AI434" s="12"/>
      <c r="AJ434" s="12"/>
      <c r="AK434" s="10" t="s">
        <v>75</v>
      </c>
      <c r="AL434" s="10" t="s">
        <v>75</v>
      </c>
      <c r="AM434" s="12"/>
      <c r="AN434" s="12"/>
      <c r="AO434" s="10" t="s">
        <v>2309</v>
      </c>
      <c r="AP434" s="10" t="s">
        <v>75</v>
      </c>
      <c r="AQ434" s="12"/>
      <c r="AR434" s="12"/>
      <c r="AS434" s="10" t="s">
        <v>75</v>
      </c>
      <c r="AT434" s="10" t="s">
        <v>75</v>
      </c>
      <c r="AU434" s="12"/>
      <c r="AV434" s="12"/>
      <c r="AW434" s="10" t="s">
        <v>75</v>
      </c>
      <c r="AX434" s="10" t="s">
        <v>75</v>
      </c>
      <c r="AY434" s="12"/>
      <c r="AZ434" s="12"/>
      <c r="BA434" s="10" t="s">
        <v>75</v>
      </c>
      <c r="BB434" s="10" t="s">
        <v>75</v>
      </c>
      <c r="BC434" s="12"/>
      <c r="BD434" s="12"/>
      <c r="BE434" s="10" t="s">
        <v>75</v>
      </c>
      <c r="BF434" s="10" t="s">
        <v>75</v>
      </c>
      <c r="BG434" s="12"/>
      <c r="BH434" s="12"/>
      <c r="BI434" s="10" t="s">
        <v>75</v>
      </c>
      <c r="BJ434" s="10" t="s">
        <v>75</v>
      </c>
      <c r="BK434" s="12"/>
      <c r="BL434" s="12"/>
      <c r="BM434" s="10" t="s">
        <v>75</v>
      </c>
      <c r="BN434" s="10" t="s">
        <v>75</v>
      </c>
      <c r="BO434" s="12"/>
      <c r="BP434" s="12"/>
      <c r="BQ434" s="10" t="s">
        <v>75</v>
      </c>
      <c r="BR434" s="10" t="s">
        <v>75</v>
      </c>
      <c r="BS434" s="15">
        <v>3</v>
      </c>
      <c r="BT434" s="24" t="s">
        <v>3709</v>
      </c>
      <c r="BU434" s="30">
        <f t="shared" si="6"/>
        <v>0.75</v>
      </c>
    </row>
    <row r="435" spans="1:73" ht="75" x14ac:dyDescent="0.25">
      <c r="A435" s="9" t="s">
        <v>2082</v>
      </c>
      <c r="B435" s="9" t="s">
        <v>71</v>
      </c>
      <c r="C435" s="10" t="s">
        <v>72</v>
      </c>
      <c r="D435" s="9" t="s">
        <v>188</v>
      </c>
      <c r="E435" s="9" t="s">
        <v>189</v>
      </c>
      <c r="F435" s="9" t="s">
        <v>75</v>
      </c>
      <c r="G435" s="11">
        <v>4</v>
      </c>
      <c r="H435" s="10" t="s">
        <v>2352</v>
      </c>
      <c r="I435" s="11">
        <v>3</v>
      </c>
      <c r="J435" s="9" t="s">
        <v>2366</v>
      </c>
      <c r="K435" s="10" t="s">
        <v>2367</v>
      </c>
      <c r="L435" s="9" t="s">
        <v>191</v>
      </c>
      <c r="M435" s="9" t="s">
        <v>75</v>
      </c>
      <c r="N435" s="9" t="s">
        <v>75</v>
      </c>
      <c r="O435" s="12"/>
      <c r="P435" s="13">
        <v>1</v>
      </c>
      <c r="Q435" s="10" t="s">
        <v>2307</v>
      </c>
      <c r="R435" s="14">
        <v>45293</v>
      </c>
      <c r="S435" s="14">
        <v>45443</v>
      </c>
      <c r="T435" s="13">
        <v>1</v>
      </c>
      <c r="U435" s="13">
        <v>100</v>
      </c>
      <c r="V435" s="9" t="s">
        <v>75</v>
      </c>
      <c r="W435" s="12"/>
      <c r="X435" s="12"/>
      <c r="Y435" s="10" t="s">
        <v>75</v>
      </c>
      <c r="Z435" s="10" t="s">
        <v>75</v>
      </c>
      <c r="AA435" s="12"/>
      <c r="AB435" s="12"/>
      <c r="AC435" s="10" t="s">
        <v>75</v>
      </c>
      <c r="AD435" s="10" t="s">
        <v>75</v>
      </c>
      <c r="AE435" s="13">
        <v>1</v>
      </c>
      <c r="AF435" s="13">
        <v>1</v>
      </c>
      <c r="AG435" s="10" t="s">
        <v>2368</v>
      </c>
      <c r="AH435" s="10" t="s">
        <v>320</v>
      </c>
      <c r="AI435" s="12"/>
      <c r="AJ435" s="12"/>
      <c r="AK435" s="10" t="s">
        <v>75</v>
      </c>
      <c r="AL435" s="10" t="s">
        <v>75</v>
      </c>
      <c r="AM435" s="12"/>
      <c r="AN435" s="12"/>
      <c r="AO435" s="10" t="s">
        <v>2309</v>
      </c>
      <c r="AP435" s="10" t="s">
        <v>75</v>
      </c>
      <c r="AQ435" s="12"/>
      <c r="AR435" s="12"/>
      <c r="AS435" s="10" t="s">
        <v>75</v>
      </c>
      <c r="AT435" s="10" t="s">
        <v>75</v>
      </c>
      <c r="AU435" s="12"/>
      <c r="AV435" s="12"/>
      <c r="AW435" s="10" t="s">
        <v>75</v>
      </c>
      <c r="AX435" s="10" t="s">
        <v>75</v>
      </c>
      <c r="AY435" s="12"/>
      <c r="AZ435" s="12"/>
      <c r="BA435" s="10" t="s">
        <v>75</v>
      </c>
      <c r="BB435" s="10" t="s">
        <v>75</v>
      </c>
      <c r="BC435" s="12"/>
      <c r="BD435" s="12"/>
      <c r="BE435" s="10" t="s">
        <v>75</v>
      </c>
      <c r="BF435" s="10" t="s">
        <v>75</v>
      </c>
      <c r="BG435" s="12"/>
      <c r="BH435" s="12"/>
      <c r="BI435" s="10" t="s">
        <v>75</v>
      </c>
      <c r="BJ435" s="10" t="s">
        <v>75</v>
      </c>
      <c r="BK435" s="12"/>
      <c r="BL435" s="12"/>
      <c r="BM435" s="10" t="s">
        <v>75</v>
      </c>
      <c r="BN435" s="10" t="s">
        <v>75</v>
      </c>
      <c r="BO435" s="12"/>
      <c r="BP435" s="12"/>
      <c r="BQ435" s="10" t="s">
        <v>75</v>
      </c>
      <c r="BR435" s="10" t="s">
        <v>75</v>
      </c>
      <c r="BS435" s="15">
        <v>1</v>
      </c>
      <c r="BT435" s="24" t="s">
        <v>3711</v>
      </c>
      <c r="BU435" s="30">
        <f t="shared" si="6"/>
        <v>1</v>
      </c>
    </row>
    <row r="436" spans="1:73" ht="75" x14ac:dyDescent="0.25">
      <c r="A436" s="9" t="s">
        <v>2082</v>
      </c>
      <c r="B436" s="9" t="s">
        <v>71</v>
      </c>
      <c r="C436" s="10" t="s">
        <v>72</v>
      </c>
      <c r="D436" s="9" t="s">
        <v>188</v>
      </c>
      <c r="E436" s="9" t="s">
        <v>189</v>
      </c>
      <c r="F436" s="9" t="s">
        <v>75</v>
      </c>
      <c r="G436" s="11">
        <v>4</v>
      </c>
      <c r="H436" s="10" t="s">
        <v>2352</v>
      </c>
      <c r="I436" s="11">
        <v>4</v>
      </c>
      <c r="J436" s="9" t="s">
        <v>2369</v>
      </c>
      <c r="K436" s="10" t="s">
        <v>2370</v>
      </c>
      <c r="L436" s="9" t="s">
        <v>191</v>
      </c>
      <c r="M436" s="9" t="s">
        <v>75</v>
      </c>
      <c r="N436" s="9" t="s">
        <v>75</v>
      </c>
      <c r="O436" s="12"/>
      <c r="P436" s="13">
        <v>4</v>
      </c>
      <c r="Q436" s="10" t="s">
        <v>2307</v>
      </c>
      <c r="R436" s="14">
        <v>45293</v>
      </c>
      <c r="S436" s="14">
        <v>45443</v>
      </c>
      <c r="T436" s="13">
        <v>5</v>
      </c>
      <c r="U436" s="13">
        <v>125</v>
      </c>
      <c r="V436" s="9" t="s">
        <v>75</v>
      </c>
      <c r="W436" s="13">
        <v>1</v>
      </c>
      <c r="X436" s="13">
        <v>1</v>
      </c>
      <c r="Y436" s="10" t="s">
        <v>2371</v>
      </c>
      <c r="Z436" s="10" t="s">
        <v>2356</v>
      </c>
      <c r="AA436" s="13">
        <v>1</v>
      </c>
      <c r="AB436" s="13">
        <v>1</v>
      </c>
      <c r="AC436" s="10" t="s">
        <v>2372</v>
      </c>
      <c r="AD436" s="10" t="s">
        <v>2358</v>
      </c>
      <c r="AE436" s="12"/>
      <c r="AF436" s="13">
        <v>1</v>
      </c>
      <c r="AG436" s="10" t="s">
        <v>2373</v>
      </c>
      <c r="AH436" s="10" t="s">
        <v>320</v>
      </c>
      <c r="AI436" s="13">
        <v>1</v>
      </c>
      <c r="AJ436" s="13">
        <v>1</v>
      </c>
      <c r="AK436" s="10" t="s">
        <v>2374</v>
      </c>
      <c r="AL436" s="10" t="s">
        <v>102</v>
      </c>
      <c r="AM436" s="13">
        <v>1</v>
      </c>
      <c r="AN436" s="13">
        <v>1</v>
      </c>
      <c r="AO436" s="10" t="s">
        <v>2375</v>
      </c>
      <c r="AP436" s="10" t="s">
        <v>1532</v>
      </c>
      <c r="AQ436" s="12"/>
      <c r="AR436" s="12"/>
      <c r="AS436" s="10" t="s">
        <v>75</v>
      </c>
      <c r="AT436" s="10" t="s">
        <v>75</v>
      </c>
      <c r="AU436" s="12"/>
      <c r="AV436" s="12"/>
      <c r="AW436" s="10" t="s">
        <v>75</v>
      </c>
      <c r="AX436" s="10" t="s">
        <v>75</v>
      </c>
      <c r="AY436" s="12"/>
      <c r="AZ436" s="12"/>
      <c r="BA436" s="10" t="s">
        <v>75</v>
      </c>
      <c r="BB436" s="10" t="s">
        <v>75</v>
      </c>
      <c r="BC436" s="12"/>
      <c r="BD436" s="12"/>
      <c r="BE436" s="10" t="s">
        <v>75</v>
      </c>
      <c r="BF436" s="10" t="s">
        <v>75</v>
      </c>
      <c r="BG436" s="12"/>
      <c r="BH436" s="12"/>
      <c r="BI436" s="10" t="s">
        <v>75</v>
      </c>
      <c r="BJ436" s="10" t="s">
        <v>75</v>
      </c>
      <c r="BK436" s="12"/>
      <c r="BL436" s="12"/>
      <c r="BM436" s="10" t="s">
        <v>75</v>
      </c>
      <c r="BN436" s="10" t="s">
        <v>75</v>
      </c>
      <c r="BO436" s="12"/>
      <c r="BP436" s="12"/>
      <c r="BQ436" s="10" t="s">
        <v>75</v>
      </c>
      <c r="BR436" s="10" t="s">
        <v>75</v>
      </c>
      <c r="BS436" s="15">
        <v>4</v>
      </c>
      <c r="BT436" s="24" t="s">
        <v>3710</v>
      </c>
      <c r="BU436" s="30">
        <f t="shared" si="6"/>
        <v>1</v>
      </c>
    </row>
    <row r="437" spans="1:73" ht="270" x14ac:dyDescent="0.25">
      <c r="A437" s="9" t="s">
        <v>2376</v>
      </c>
      <c r="B437" s="9" t="s">
        <v>2377</v>
      </c>
      <c r="C437" s="10" t="s">
        <v>2378</v>
      </c>
      <c r="D437" s="9" t="s">
        <v>2379</v>
      </c>
      <c r="E437" s="9" t="s">
        <v>2380</v>
      </c>
      <c r="F437" s="9" t="s">
        <v>75</v>
      </c>
      <c r="G437" s="11">
        <v>1</v>
      </c>
      <c r="H437" s="10" t="s">
        <v>2381</v>
      </c>
      <c r="I437" s="11">
        <v>1</v>
      </c>
      <c r="J437" s="9" t="s">
        <v>2382</v>
      </c>
      <c r="K437" s="10" t="s">
        <v>2383</v>
      </c>
      <c r="L437" s="9" t="s">
        <v>2384</v>
      </c>
      <c r="M437" s="9" t="s">
        <v>75</v>
      </c>
      <c r="N437" s="9" t="s">
        <v>75</v>
      </c>
      <c r="O437" s="13">
        <v>0.03</v>
      </c>
      <c r="P437" s="13">
        <v>7</v>
      </c>
      <c r="Q437" s="10" t="s">
        <v>2385</v>
      </c>
      <c r="R437" s="14">
        <v>45505</v>
      </c>
      <c r="S437" s="14">
        <v>45657</v>
      </c>
      <c r="T437" s="13">
        <v>7</v>
      </c>
      <c r="U437" s="13">
        <v>100</v>
      </c>
      <c r="V437" s="9" t="s">
        <v>75</v>
      </c>
      <c r="W437" s="12"/>
      <c r="X437" s="12"/>
      <c r="Y437" s="10" t="s">
        <v>75</v>
      </c>
      <c r="Z437" s="10" t="s">
        <v>75</v>
      </c>
      <c r="AA437" s="12"/>
      <c r="AB437" s="12"/>
      <c r="AC437" s="10" t="s">
        <v>75</v>
      </c>
      <c r="AD437" s="10" t="s">
        <v>75</v>
      </c>
      <c r="AE437" s="12"/>
      <c r="AF437" s="12"/>
      <c r="AG437" s="10" t="s">
        <v>75</v>
      </c>
      <c r="AH437" s="10" t="s">
        <v>75</v>
      </c>
      <c r="AI437" s="12"/>
      <c r="AJ437" s="12"/>
      <c r="AK437" s="10" t="s">
        <v>75</v>
      </c>
      <c r="AL437" s="10" t="s">
        <v>75</v>
      </c>
      <c r="AM437" s="12"/>
      <c r="AN437" s="12"/>
      <c r="AO437" s="10" t="s">
        <v>75</v>
      </c>
      <c r="AP437" s="10" t="s">
        <v>75</v>
      </c>
      <c r="AQ437" s="12"/>
      <c r="AR437" s="12"/>
      <c r="AS437" s="10" t="s">
        <v>75</v>
      </c>
      <c r="AT437" s="10" t="s">
        <v>75</v>
      </c>
      <c r="AU437" s="12"/>
      <c r="AV437" s="12"/>
      <c r="AW437" s="10" t="s">
        <v>75</v>
      </c>
      <c r="AX437" s="10" t="s">
        <v>75</v>
      </c>
      <c r="AY437" s="13">
        <v>1</v>
      </c>
      <c r="AZ437" s="13">
        <v>1</v>
      </c>
      <c r="BA437" s="10" t="s">
        <v>2386</v>
      </c>
      <c r="BB437" s="10" t="s">
        <v>640</v>
      </c>
      <c r="BC437" s="13">
        <v>1</v>
      </c>
      <c r="BD437" s="13">
        <v>1</v>
      </c>
      <c r="BE437" s="10" t="s">
        <v>2387</v>
      </c>
      <c r="BF437" s="10" t="s">
        <v>640</v>
      </c>
      <c r="BG437" s="13">
        <v>1</v>
      </c>
      <c r="BH437" s="13">
        <v>0</v>
      </c>
      <c r="BI437" s="10" t="s">
        <v>2388</v>
      </c>
      <c r="BJ437" s="10" t="s">
        <v>2389</v>
      </c>
      <c r="BK437" s="13">
        <v>1</v>
      </c>
      <c r="BL437" s="13">
        <v>5</v>
      </c>
      <c r="BM437" s="10" t="s">
        <v>2390</v>
      </c>
      <c r="BN437" s="10" t="s">
        <v>684</v>
      </c>
      <c r="BO437" s="13">
        <v>3</v>
      </c>
      <c r="BP437" s="12"/>
      <c r="BQ437" s="10" t="s">
        <v>75</v>
      </c>
      <c r="BR437" s="10" t="s">
        <v>2391</v>
      </c>
      <c r="BS437" s="21">
        <v>7</v>
      </c>
      <c r="BT437" s="17" t="s">
        <v>3902</v>
      </c>
      <c r="BU437" s="30">
        <f t="shared" si="6"/>
        <v>1</v>
      </c>
    </row>
    <row r="438" spans="1:73" ht="225" x14ac:dyDescent="0.25">
      <c r="A438" s="9" t="s">
        <v>2376</v>
      </c>
      <c r="B438" s="9" t="s">
        <v>2392</v>
      </c>
      <c r="C438" s="10" t="s">
        <v>2393</v>
      </c>
      <c r="D438" s="9" t="s">
        <v>2394</v>
      </c>
      <c r="E438" s="9" t="s">
        <v>2395</v>
      </c>
      <c r="F438" s="9" t="s">
        <v>75</v>
      </c>
      <c r="G438" s="11">
        <v>1</v>
      </c>
      <c r="H438" s="10" t="s">
        <v>2396</v>
      </c>
      <c r="I438" s="11">
        <v>1</v>
      </c>
      <c r="J438" s="9" t="s">
        <v>2397</v>
      </c>
      <c r="K438" s="10" t="s">
        <v>2398</v>
      </c>
      <c r="L438" s="9" t="s">
        <v>2399</v>
      </c>
      <c r="M438" s="9" t="s">
        <v>75</v>
      </c>
      <c r="N438" s="9" t="s">
        <v>75</v>
      </c>
      <c r="O438" s="12"/>
      <c r="P438" s="13">
        <v>4</v>
      </c>
      <c r="Q438" s="10" t="s">
        <v>2400</v>
      </c>
      <c r="R438" s="14">
        <v>45323</v>
      </c>
      <c r="S438" s="14">
        <v>45442</v>
      </c>
      <c r="T438" s="13">
        <v>4</v>
      </c>
      <c r="U438" s="13">
        <v>100</v>
      </c>
      <c r="V438" s="9" t="s">
        <v>75</v>
      </c>
      <c r="W438" s="13">
        <v>0</v>
      </c>
      <c r="X438" s="12"/>
      <c r="Y438" s="10" t="s">
        <v>75</v>
      </c>
      <c r="Z438" s="10" t="s">
        <v>75</v>
      </c>
      <c r="AA438" s="13">
        <v>1</v>
      </c>
      <c r="AB438" s="13">
        <v>1</v>
      </c>
      <c r="AC438" s="10" t="s">
        <v>2401</v>
      </c>
      <c r="AD438" s="10" t="s">
        <v>640</v>
      </c>
      <c r="AE438" s="13">
        <v>1</v>
      </c>
      <c r="AF438" s="13">
        <v>1</v>
      </c>
      <c r="AG438" s="10" t="s">
        <v>2402</v>
      </c>
      <c r="AH438" s="10" t="s">
        <v>640</v>
      </c>
      <c r="AI438" s="13">
        <v>1</v>
      </c>
      <c r="AJ438" s="13">
        <v>1</v>
      </c>
      <c r="AK438" s="10" t="s">
        <v>2403</v>
      </c>
      <c r="AL438" s="10" t="s">
        <v>2404</v>
      </c>
      <c r="AM438" s="13">
        <v>1</v>
      </c>
      <c r="AN438" s="13">
        <v>1</v>
      </c>
      <c r="AO438" s="10" t="s">
        <v>2405</v>
      </c>
      <c r="AP438" s="10" t="s">
        <v>640</v>
      </c>
      <c r="AQ438" s="12"/>
      <c r="AR438" s="12"/>
      <c r="AS438" s="10" t="s">
        <v>75</v>
      </c>
      <c r="AT438" s="10" t="s">
        <v>75</v>
      </c>
      <c r="AU438" s="12"/>
      <c r="AV438" s="12"/>
      <c r="AW438" s="10" t="s">
        <v>75</v>
      </c>
      <c r="AX438" s="10" t="s">
        <v>75</v>
      </c>
      <c r="AY438" s="12"/>
      <c r="AZ438" s="12"/>
      <c r="BA438" s="10" t="s">
        <v>75</v>
      </c>
      <c r="BB438" s="10" t="s">
        <v>75</v>
      </c>
      <c r="BC438" s="12"/>
      <c r="BD438" s="12"/>
      <c r="BE438" s="10" t="s">
        <v>75</v>
      </c>
      <c r="BF438" s="10" t="s">
        <v>75</v>
      </c>
      <c r="BG438" s="12"/>
      <c r="BH438" s="12"/>
      <c r="BI438" s="10" t="s">
        <v>75</v>
      </c>
      <c r="BJ438" s="10" t="s">
        <v>75</v>
      </c>
      <c r="BK438" s="12"/>
      <c r="BL438" s="12"/>
      <c r="BM438" s="10" t="s">
        <v>75</v>
      </c>
      <c r="BN438" s="10" t="s">
        <v>75</v>
      </c>
      <c r="BO438" s="12"/>
      <c r="BP438" s="12"/>
      <c r="BQ438" s="10" t="s">
        <v>75</v>
      </c>
      <c r="BR438" s="10" t="s">
        <v>75</v>
      </c>
      <c r="BS438" s="21">
        <v>4</v>
      </c>
      <c r="BT438" s="17" t="s">
        <v>3517</v>
      </c>
      <c r="BU438" s="30">
        <f t="shared" si="6"/>
        <v>1</v>
      </c>
    </row>
    <row r="439" spans="1:73" ht="90" x14ac:dyDescent="0.25">
      <c r="A439" s="9" t="s">
        <v>2376</v>
      </c>
      <c r="B439" s="9" t="s">
        <v>2392</v>
      </c>
      <c r="C439" s="10" t="s">
        <v>2393</v>
      </c>
      <c r="D439" s="9" t="s">
        <v>2394</v>
      </c>
      <c r="E439" s="9" t="s">
        <v>2395</v>
      </c>
      <c r="F439" s="9" t="s">
        <v>75</v>
      </c>
      <c r="G439" s="11">
        <v>1</v>
      </c>
      <c r="H439" s="10" t="s">
        <v>2396</v>
      </c>
      <c r="I439" s="11">
        <v>2</v>
      </c>
      <c r="J439" s="9" t="s">
        <v>2406</v>
      </c>
      <c r="K439" s="10" t="s">
        <v>2407</v>
      </c>
      <c r="L439" s="9" t="s">
        <v>2399</v>
      </c>
      <c r="M439" s="9" t="s">
        <v>75</v>
      </c>
      <c r="N439" s="9" t="s">
        <v>75</v>
      </c>
      <c r="O439" s="12"/>
      <c r="P439" s="13">
        <v>1</v>
      </c>
      <c r="Q439" s="10" t="s">
        <v>2400</v>
      </c>
      <c r="R439" s="14">
        <v>45323</v>
      </c>
      <c r="S439" s="14">
        <v>45442</v>
      </c>
      <c r="T439" s="13">
        <v>1</v>
      </c>
      <c r="U439" s="13">
        <v>100</v>
      </c>
      <c r="V439" s="9" t="s">
        <v>75</v>
      </c>
      <c r="W439" s="12"/>
      <c r="X439" s="12"/>
      <c r="Y439" s="10" t="s">
        <v>75</v>
      </c>
      <c r="Z439" s="10" t="s">
        <v>75</v>
      </c>
      <c r="AA439" s="12"/>
      <c r="AB439" s="12"/>
      <c r="AC439" s="10" t="s">
        <v>75</v>
      </c>
      <c r="AD439" s="10" t="s">
        <v>75</v>
      </c>
      <c r="AE439" s="12"/>
      <c r="AF439" s="12"/>
      <c r="AG439" s="10" t="s">
        <v>75</v>
      </c>
      <c r="AH439" s="10" t="s">
        <v>640</v>
      </c>
      <c r="AI439" s="12"/>
      <c r="AJ439" s="12"/>
      <c r="AK439" s="10" t="s">
        <v>75</v>
      </c>
      <c r="AL439" s="10" t="s">
        <v>1510</v>
      </c>
      <c r="AM439" s="13">
        <v>1</v>
      </c>
      <c r="AN439" s="13">
        <v>1</v>
      </c>
      <c r="AO439" s="10" t="s">
        <v>2408</v>
      </c>
      <c r="AP439" s="10" t="s">
        <v>640</v>
      </c>
      <c r="AQ439" s="12"/>
      <c r="AR439" s="12"/>
      <c r="AS439" s="10" t="s">
        <v>75</v>
      </c>
      <c r="AT439" s="10" t="s">
        <v>75</v>
      </c>
      <c r="AU439" s="12"/>
      <c r="AV439" s="12"/>
      <c r="AW439" s="10" t="s">
        <v>75</v>
      </c>
      <c r="AX439" s="10" t="s">
        <v>75</v>
      </c>
      <c r="AY439" s="12"/>
      <c r="AZ439" s="12"/>
      <c r="BA439" s="10" t="s">
        <v>75</v>
      </c>
      <c r="BB439" s="10" t="s">
        <v>75</v>
      </c>
      <c r="BC439" s="12"/>
      <c r="BD439" s="12"/>
      <c r="BE439" s="10" t="s">
        <v>75</v>
      </c>
      <c r="BF439" s="10" t="s">
        <v>75</v>
      </c>
      <c r="BG439" s="12"/>
      <c r="BH439" s="12"/>
      <c r="BI439" s="10" t="s">
        <v>75</v>
      </c>
      <c r="BJ439" s="10" t="s">
        <v>75</v>
      </c>
      <c r="BK439" s="12"/>
      <c r="BL439" s="12"/>
      <c r="BM439" s="10" t="s">
        <v>75</v>
      </c>
      <c r="BN439" s="10" t="s">
        <v>75</v>
      </c>
      <c r="BO439" s="12"/>
      <c r="BP439" s="12"/>
      <c r="BQ439" s="10" t="s">
        <v>75</v>
      </c>
      <c r="BR439" s="10" t="s">
        <v>75</v>
      </c>
      <c r="BS439" s="21">
        <v>1</v>
      </c>
      <c r="BT439" s="17" t="s">
        <v>3518</v>
      </c>
      <c r="BU439" s="30">
        <f t="shared" si="6"/>
        <v>1</v>
      </c>
    </row>
    <row r="440" spans="1:73" ht="90" x14ac:dyDescent="0.25">
      <c r="A440" s="9" t="s">
        <v>2376</v>
      </c>
      <c r="B440" s="9" t="s">
        <v>2392</v>
      </c>
      <c r="C440" s="10" t="s">
        <v>2393</v>
      </c>
      <c r="D440" s="9" t="s">
        <v>2394</v>
      </c>
      <c r="E440" s="9" t="s">
        <v>2395</v>
      </c>
      <c r="F440" s="9" t="s">
        <v>75</v>
      </c>
      <c r="G440" s="11">
        <v>1</v>
      </c>
      <c r="H440" s="10" t="s">
        <v>2396</v>
      </c>
      <c r="I440" s="11">
        <v>3</v>
      </c>
      <c r="J440" s="9" t="s">
        <v>2409</v>
      </c>
      <c r="K440" s="10" t="s">
        <v>2410</v>
      </c>
      <c r="L440" s="9" t="s">
        <v>2399</v>
      </c>
      <c r="M440" s="9" t="s">
        <v>75</v>
      </c>
      <c r="N440" s="9" t="s">
        <v>75</v>
      </c>
      <c r="O440" s="12"/>
      <c r="P440" s="13">
        <v>1</v>
      </c>
      <c r="Q440" s="10" t="s">
        <v>2400</v>
      </c>
      <c r="R440" s="14">
        <v>45323</v>
      </c>
      <c r="S440" s="14">
        <v>45442</v>
      </c>
      <c r="T440" s="13">
        <v>1</v>
      </c>
      <c r="U440" s="13">
        <v>100</v>
      </c>
      <c r="V440" s="9" t="s">
        <v>75</v>
      </c>
      <c r="W440" s="12"/>
      <c r="X440" s="12"/>
      <c r="Y440" s="10" t="s">
        <v>75</v>
      </c>
      <c r="Z440" s="10" t="s">
        <v>75</v>
      </c>
      <c r="AA440" s="12"/>
      <c r="AB440" s="12"/>
      <c r="AC440" s="10" t="s">
        <v>75</v>
      </c>
      <c r="AD440" s="10" t="s">
        <v>75</v>
      </c>
      <c r="AE440" s="12"/>
      <c r="AF440" s="12"/>
      <c r="AG440" s="10" t="s">
        <v>75</v>
      </c>
      <c r="AH440" s="10" t="s">
        <v>640</v>
      </c>
      <c r="AI440" s="12"/>
      <c r="AJ440" s="12"/>
      <c r="AK440" s="10" t="s">
        <v>75</v>
      </c>
      <c r="AL440" s="10" t="s">
        <v>1510</v>
      </c>
      <c r="AM440" s="13">
        <v>1</v>
      </c>
      <c r="AN440" s="13">
        <v>1</v>
      </c>
      <c r="AO440" s="10" t="s">
        <v>2411</v>
      </c>
      <c r="AP440" s="10" t="s">
        <v>640</v>
      </c>
      <c r="AQ440" s="12"/>
      <c r="AR440" s="12"/>
      <c r="AS440" s="10" t="s">
        <v>75</v>
      </c>
      <c r="AT440" s="10" t="s">
        <v>75</v>
      </c>
      <c r="AU440" s="12"/>
      <c r="AV440" s="12"/>
      <c r="AW440" s="10" t="s">
        <v>75</v>
      </c>
      <c r="AX440" s="10" t="s">
        <v>75</v>
      </c>
      <c r="AY440" s="12"/>
      <c r="AZ440" s="12"/>
      <c r="BA440" s="10" t="s">
        <v>75</v>
      </c>
      <c r="BB440" s="10" t="s">
        <v>75</v>
      </c>
      <c r="BC440" s="12"/>
      <c r="BD440" s="12"/>
      <c r="BE440" s="10" t="s">
        <v>75</v>
      </c>
      <c r="BF440" s="10" t="s">
        <v>75</v>
      </c>
      <c r="BG440" s="12"/>
      <c r="BH440" s="12"/>
      <c r="BI440" s="10" t="s">
        <v>75</v>
      </c>
      <c r="BJ440" s="10" t="s">
        <v>75</v>
      </c>
      <c r="BK440" s="12"/>
      <c r="BL440" s="12"/>
      <c r="BM440" s="10" t="s">
        <v>75</v>
      </c>
      <c r="BN440" s="10" t="s">
        <v>75</v>
      </c>
      <c r="BO440" s="12"/>
      <c r="BP440" s="12"/>
      <c r="BQ440" s="10" t="s">
        <v>75</v>
      </c>
      <c r="BR440" s="10" t="s">
        <v>75</v>
      </c>
      <c r="BS440" s="21">
        <v>1</v>
      </c>
      <c r="BT440" s="17" t="s">
        <v>3519</v>
      </c>
      <c r="BU440" s="30">
        <f t="shared" si="6"/>
        <v>1</v>
      </c>
    </row>
    <row r="441" spans="1:73" ht="90" x14ac:dyDescent="0.25">
      <c r="A441" s="9" t="s">
        <v>2376</v>
      </c>
      <c r="B441" s="9" t="s">
        <v>2392</v>
      </c>
      <c r="C441" s="10" t="s">
        <v>2393</v>
      </c>
      <c r="D441" s="9" t="s">
        <v>2394</v>
      </c>
      <c r="E441" s="9" t="s">
        <v>2412</v>
      </c>
      <c r="F441" s="9" t="s">
        <v>75</v>
      </c>
      <c r="G441" s="11">
        <v>1</v>
      </c>
      <c r="H441" s="10" t="s">
        <v>2413</v>
      </c>
      <c r="I441" s="11">
        <v>1</v>
      </c>
      <c r="J441" s="9" t="s">
        <v>2414</v>
      </c>
      <c r="K441" s="10" t="s">
        <v>2415</v>
      </c>
      <c r="L441" s="9" t="s">
        <v>979</v>
      </c>
      <c r="M441" s="9" t="s">
        <v>75</v>
      </c>
      <c r="N441" s="9" t="s">
        <v>75</v>
      </c>
      <c r="O441" s="13">
        <v>0.04</v>
      </c>
      <c r="P441" s="13">
        <v>6</v>
      </c>
      <c r="Q441" s="10" t="s">
        <v>2416</v>
      </c>
      <c r="R441" s="14">
        <v>45323</v>
      </c>
      <c r="S441" s="14">
        <v>45442</v>
      </c>
      <c r="T441" s="13">
        <v>6</v>
      </c>
      <c r="U441" s="13">
        <v>100</v>
      </c>
      <c r="V441" s="9" t="s">
        <v>75</v>
      </c>
      <c r="W441" s="12"/>
      <c r="X441" s="12"/>
      <c r="Y441" s="10" t="s">
        <v>75</v>
      </c>
      <c r="Z441" s="10" t="s">
        <v>75</v>
      </c>
      <c r="AA441" s="12"/>
      <c r="AB441" s="12"/>
      <c r="AC441" s="10" t="s">
        <v>75</v>
      </c>
      <c r="AD441" s="10" t="s">
        <v>640</v>
      </c>
      <c r="AE441" s="13">
        <v>3</v>
      </c>
      <c r="AF441" s="13">
        <v>3</v>
      </c>
      <c r="AG441" s="10" t="s">
        <v>2417</v>
      </c>
      <c r="AH441" s="10" t="s">
        <v>640</v>
      </c>
      <c r="AI441" s="12"/>
      <c r="AJ441" s="13">
        <v>3</v>
      </c>
      <c r="AK441" s="10" t="s">
        <v>2418</v>
      </c>
      <c r="AL441" s="10" t="s">
        <v>2419</v>
      </c>
      <c r="AM441" s="13">
        <v>3</v>
      </c>
      <c r="AN441" s="13">
        <v>0</v>
      </c>
      <c r="AO441" s="10" t="s">
        <v>2420</v>
      </c>
      <c r="AP441" s="10" t="s">
        <v>640</v>
      </c>
      <c r="AQ441" s="12"/>
      <c r="AR441" s="12"/>
      <c r="AS441" s="10" t="s">
        <v>75</v>
      </c>
      <c r="AT441" s="10" t="s">
        <v>75</v>
      </c>
      <c r="AU441" s="12"/>
      <c r="AV441" s="12"/>
      <c r="AW441" s="10" t="s">
        <v>75</v>
      </c>
      <c r="AX441" s="10" t="s">
        <v>75</v>
      </c>
      <c r="AY441" s="12"/>
      <c r="AZ441" s="12"/>
      <c r="BA441" s="10" t="s">
        <v>75</v>
      </c>
      <c r="BB441" s="10" t="s">
        <v>75</v>
      </c>
      <c r="BC441" s="12"/>
      <c r="BD441" s="12"/>
      <c r="BE441" s="10" t="s">
        <v>75</v>
      </c>
      <c r="BF441" s="10" t="s">
        <v>75</v>
      </c>
      <c r="BG441" s="12"/>
      <c r="BH441" s="12"/>
      <c r="BI441" s="10" t="s">
        <v>75</v>
      </c>
      <c r="BJ441" s="10" t="s">
        <v>75</v>
      </c>
      <c r="BK441" s="12"/>
      <c r="BL441" s="12"/>
      <c r="BM441" s="10" t="s">
        <v>75</v>
      </c>
      <c r="BN441" s="10" t="s">
        <v>75</v>
      </c>
      <c r="BO441" s="12"/>
      <c r="BP441" s="12"/>
      <c r="BQ441" s="10" t="s">
        <v>75</v>
      </c>
      <c r="BR441" s="10" t="s">
        <v>75</v>
      </c>
      <c r="BS441" s="21">
        <v>6</v>
      </c>
      <c r="BT441" s="17" t="s">
        <v>3520</v>
      </c>
      <c r="BU441" s="30">
        <f t="shared" si="6"/>
        <v>1</v>
      </c>
    </row>
    <row r="442" spans="1:73" ht="90" x14ac:dyDescent="0.25">
      <c r="A442" s="9" t="s">
        <v>2376</v>
      </c>
      <c r="B442" s="9" t="s">
        <v>2392</v>
      </c>
      <c r="C442" s="10" t="s">
        <v>2393</v>
      </c>
      <c r="D442" s="9" t="s">
        <v>2394</v>
      </c>
      <c r="E442" s="9" t="s">
        <v>2412</v>
      </c>
      <c r="F442" s="9" t="s">
        <v>75</v>
      </c>
      <c r="G442" s="11">
        <v>1</v>
      </c>
      <c r="H442" s="10" t="s">
        <v>2413</v>
      </c>
      <c r="I442" s="11">
        <v>2</v>
      </c>
      <c r="J442" s="9" t="s">
        <v>2421</v>
      </c>
      <c r="K442" s="10" t="s">
        <v>2422</v>
      </c>
      <c r="L442" s="9" t="s">
        <v>979</v>
      </c>
      <c r="M442" s="9" t="s">
        <v>75</v>
      </c>
      <c r="N442" s="9" t="s">
        <v>75</v>
      </c>
      <c r="O442" s="13">
        <v>0.03</v>
      </c>
      <c r="P442" s="13">
        <v>6</v>
      </c>
      <c r="Q442" s="10" t="s">
        <v>2416</v>
      </c>
      <c r="R442" s="14">
        <v>45323</v>
      </c>
      <c r="S442" s="14">
        <v>45442</v>
      </c>
      <c r="T442" s="13">
        <v>6</v>
      </c>
      <c r="U442" s="13">
        <v>100</v>
      </c>
      <c r="V442" s="9" t="s">
        <v>75</v>
      </c>
      <c r="W442" s="12"/>
      <c r="X442" s="12"/>
      <c r="Y442" s="10" t="s">
        <v>75</v>
      </c>
      <c r="Z442" s="10" t="s">
        <v>75</v>
      </c>
      <c r="AA442" s="12"/>
      <c r="AB442" s="12"/>
      <c r="AC442" s="10" t="s">
        <v>75</v>
      </c>
      <c r="AD442" s="10" t="s">
        <v>640</v>
      </c>
      <c r="AE442" s="13">
        <v>0</v>
      </c>
      <c r="AF442" s="13">
        <v>3</v>
      </c>
      <c r="AG442" s="10" t="s">
        <v>2423</v>
      </c>
      <c r="AH442" s="10" t="s">
        <v>640</v>
      </c>
      <c r="AI442" s="13">
        <v>3</v>
      </c>
      <c r="AJ442" s="13">
        <v>3</v>
      </c>
      <c r="AK442" s="10" t="s">
        <v>2424</v>
      </c>
      <c r="AL442" s="10" t="s">
        <v>2425</v>
      </c>
      <c r="AM442" s="13">
        <v>3</v>
      </c>
      <c r="AN442" s="13">
        <v>0</v>
      </c>
      <c r="AO442" s="10" t="s">
        <v>2420</v>
      </c>
      <c r="AP442" s="10" t="s">
        <v>640</v>
      </c>
      <c r="AQ442" s="12"/>
      <c r="AR442" s="12"/>
      <c r="AS442" s="10" t="s">
        <v>75</v>
      </c>
      <c r="AT442" s="10" t="s">
        <v>75</v>
      </c>
      <c r="AU442" s="12"/>
      <c r="AV442" s="12"/>
      <c r="AW442" s="10" t="s">
        <v>75</v>
      </c>
      <c r="AX442" s="10" t="s">
        <v>75</v>
      </c>
      <c r="AY442" s="12"/>
      <c r="AZ442" s="12"/>
      <c r="BA442" s="10" t="s">
        <v>75</v>
      </c>
      <c r="BB442" s="10" t="s">
        <v>75</v>
      </c>
      <c r="BC442" s="12"/>
      <c r="BD442" s="12"/>
      <c r="BE442" s="10" t="s">
        <v>75</v>
      </c>
      <c r="BF442" s="10" t="s">
        <v>75</v>
      </c>
      <c r="BG442" s="12"/>
      <c r="BH442" s="12"/>
      <c r="BI442" s="10" t="s">
        <v>75</v>
      </c>
      <c r="BJ442" s="10" t="s">
        <v>75</v>
      </c>
      <c r="BK442" s="12"/>
      <c r="BL442" s="12"/>
      <c r="BM442" s="10" t="s">
        <v>75</v>
      </c>
      <c r="BN442" s="10" t="s">
        <v>75</v>
      </c>
      <c r="BO442" s="12"/>
      <c r="BP442" s="12"/>
      <c r="BQ442" s="10" t="s">
        <v>75</v>
      </c>
      <c r="BR442" s="10" t="s">
        <v>75</v>
      </c>
      <c r="BS442" s="21">
        <v>6</v>
      </c>
      <c r="BT442" s="17" t="s">
        <v>3903</v>
      </c>
      <c r="BU442" s="30">
        <f t="shared" si="6"/>
        <v>1</v>
      </c>
    </row>
    <row r="443" spans="1:73" ht="90" x14ac:dyDescent="0.25">
      <c r="A443" s="9" t="s">
        <v>2376</v>
      </c>
      <c r="B443" s="9" t="s">
        <v>2392</v>
      </c>
      <c r="C443" s="10" t="s">
        <v>2393</v>
      </c>
      <c r="D443" s="9" t="s">
        <v>2394</v>
      </c>
      <c r="E443" s="9" t="s">
        <v>2412</v>
      </c>
      <c r="F443" s="9" t="s">
        <v>75</v>
      </c>
      <c r="G443" s="11">
        <v>1</v>
      </c>
      <c r="H443" s="10" t="s">
        <v>2413</v>
      </c>
      <c r="I443" s="11">
        <v>3</v>
      </c>
      <c r="J443" s="9" t="s">
        <v>2426</v>
      </c>
      <c r="K443" s="10" t="s">
        <v>2427</v>
      </c>
      <c r="L443" s="9" t="s">
        <v>979</v>
      </c>
      <c r="M443" s="9" t="s">
        <v>75</v>
      </c>
      <c r="N443" s="9" t="s">
        <v>75</v>
      </c>
      <c r="O443" s="13">
        <v>0.03</v>
      </c>
      <c r="P443" s="13">
        <v>1</v>
      </c>
      <c r="Q443" s="10" t="s">
        <v>2416</v>
      </c>
      <c r="R443" s="14">
        <v>45323</v>
      </c>
      <c r="S443" s="14">
        <v>45442</v>
      </c>
      <c r="T443" s="13">
        <v>1</v>
      </c>
      <c r="U443" s="13">
        <v>100</v>
      </c>
      <c r="V443" s="9" t="s">
        <v>75</v>
      </c>
      <c r="W443" s="12"/>
      <c r="X443" s="12"/>
      <c r="Y443" s="10" t="s">
        <v>75</v>
      </c>
      <c r="Z443" s="10" t="s">
        <v>75</v>
      </c>
      <c r="AA443" s="12"/>
      <c r="AB443" s="12"/>
      <c r="AC443" s="10" t="s">
        <v>75</v>
      </c>
      <c r="AD443" s="10" t="s">
        <v>640</v>
      </c>
      <c r="AE443" s="12"/>
      <c r="AF443" s="12"/>
      <c r="AG443" s="10" t="s">
        <v>75</v>
      </c>
      <c r="AH443" s="10" t="s">
        <v>640</v>
      </c>
      <c r="AI443" s="13">
        <v>0</v>
      </c>
      <c r="AJ443" s="13">
        <v>0</v>
      </c>
      <c r="AK443" s="10" t="s">
        <v>2428</v>
      </c>
      <c r="AL443" s="10" t="s">
        <v>2429</v>
      </c>
      <c r="AM443" s="13">
        <v>1</v>
      </c>
      <c r="AN443" s="13">
        <v>1</v>
      </c>
      <c r="AO443" s="10" t="s">
        <v>2430</v>
      </c>
      <c r="AP443" s="10" t="s">
        <v>640</v>
      </c>
      <c r="AQ443" s="12"/>
      <c r="AR443" s="12"/>
      <c r="AS443" s="10" t="s">
        <v>75</v>
      </c>
      <c r="AT443" s="10" t="s">
        <v>75</v>
      </c>
      <c r="AU443" s="12"/>
      <c r="AV443" s="12"/>
      <c r="AW443" s="10" t="s">
        <v>75</v>
      </c>
      <c r="AX443" s="10" t="s">
        <v>75</v>
      </c>
      <c r="AY443" s="12"/>
      <c r="AZ443" s="12"/>
      <c r="BA443" s="10" t="s">
        <v>75</v>
      </c>
      <c r="BB443" s="10" t="s">
        <v>75</v>
      </c>
      <c r="BC443" s="12"/>
      <c r="BD443" s="12"/>
      <c r="BE443" s="10" t="s">
        <v>75</v>
      </c>
      <c r="BF443" s="10" t="s">
        <v>75</v>
      </c>
      <c r="BG443" s="12"/>
      <c r="BH443" s="12"/>
      <c r="BI443" s="10" t="s">
        <v>75</v>
      </c>
      <c r="BJ443" s="10" t="s">
        <v>75</v>
      </c>
      <c r="BK443" s="12"/>
      <c r="BL443" s="12"/>
      <c r="BM443" s="10" t="s">
        <v>75</v>
      </c>
      <c r="BN443" s="10" t="s">
        <v>75</v>
      </c>
      <c r="BO443" s="12"/>
      <c r="BP443" s="12"/>
      <c r="BQ443" s="10" t="s">
        <v>75</v>
      </c>
      <c r="BR443" s="10" t="s">
        <v>75</v>
      </c>
      <c r="BS443" s="21">
        <v>1</v>
      </c>
      <c r="BT443" s="17" t="s">
        <v>3521</v>
      </c>
      <c r="BU443" s="30">
        <f t="shared" si="6"/>
        <v>1</v>
      </c>
    </row>
    <row r="444" spans="1:73" ht="195" x14ac:dyDescent="0.25">
      <c r="A444" s="9" t="s">
        <v>2376</v>
      </c>
      <c r="B444" s="9" t="s">
        <v>2392</v>
      </c>
      <c r="C444" s="10" t="s">
        <v>2393</v>
      </c>
      <c r="D444" s="9" t="s">
        <v>2431</v>
      </c>
      <c r="E444" s="9" t="s">
        <v>2432</v>
      </c>
      <c r="F444" s="9" t="s">
        <v>75</v>
      </c>
      <c r="G444" s="11">
        <v>1</v>
      </c>
      <c r="H444" s="10" t="s">
        <v>2433</v>
      </c>
      <c r="I444" s="11">
        <v>1</v>
      </c>
      <c r="J444" s="9" t="s">
        <v>2434</v>
      </c>
      <c r="K444" s="10" t="s">
        <v>2435</v>
      </c>
      <c r="L444" s="9" t="s">
        <v>2436</v>
      </c>
      <c r="M444" s="9" t="s">
        <v>75</v>
      </c>
      <c r="N444" s="9" t="s">
        <v>75</v>
      </c>
      <c r="O444" s="13">
        <v>2.2196428571000001E-2</v>
      </c>
      <c r="P444" s="13">
        <v>1</v>
      </c>
      <c r="Q444" s="10" t="s">
        <v>2437</v>
      </c>
      <c r="R444" s="14">
        <v>45292</v>
      </c>
      <c r="S444" s="14">
        <v>45443</v>
      </c>
      <c r="T444" s="13">
        <v>1</v>
      </c>
      <c r="U444" s="13">
        <v>100</v>
      </c>
      <c r="V444" s="9" t="s">
        <v>75</v>
      </c>
      <c r="W444" s="12"/>
      <c r="X444" s="12"/>
      <c r="Y444" s="10" t="s">
        <v>75</v>
      </c>
      <c r="Z444" s="10" t="s">
        <v>75</v>
      </c>
      <c r="AA444" s="13">
        <v>0.3</v>
      </c>
      <c r="AB444" s="13">
        <v>0.3</v>
      </c>
      <c r="AC444" s="10" t="s">
        <v>2438</v>
      </c>
      <c r="AD444" s="10" t="s">
        <v>640</v>
      </c>
      <c r="AE444" s="13">
        <v>0.7</v>
      </c>
      <c r="AF444" s="12"/>
      <c r="AG444" s="10" t="s">
        <v>2439</v>
      </c>
      <c r="AH444" s="10" t="s">
        <v>2440</v>
      </c>
      <c r="AI444" s="12"/>
      <c r="AJ444" s="12"/>
      <c r="AK444" s="10" t="s">
        <v>2441</v>
      </c>
      <c r="AL444" s="10" t="s">
        <v>1510</v>
      </c>
      <c r="AM444" s="13">
        <v>0</v>
      </c>
      <c r="AN444" s="13">
        <v>0.7</v>
      </c>
      <c r="AO444" s="10" t="s">
        <v>2442</v>
      </c>
      <c r="AP444" s="10" t="s">
        <v>640</v>
      </c>
      <c r="AQ444" s="12"/>
      <c r="AR444" s="12"/>
      <c r="AS444" s="10" t="s">
        <v>75</v>
      </c>
      <c r="AT444" s="10" t="s">
        <v>75</v>
      </c>
      <c r="AU444" s="12"/>
      <c r="AV444" s="12"/>
      <c r="AW444" s="10" t="s">
        <v>75</v>
      </c>
      <c r="AX444" s="10" t="s">
        <v>75</v>
      </c>
      <c r="AY444" s="12"/>
      <c r="AZ444" s="12"/>
      <c r="BA444" s="10" t="s">
        <v>75</v>
      </c>
      <c r="BB444" s="10" t="s">
        <v>75</v>
      </c>
      <c r="BC444" s="12"/>
      <c r="BD444" s="12"/>
      <c r="BE444" s="10" t="s">
        <v>75</v>
      </c>
      <c r="BF444" s="10" t="s">
        <v>75</v>
      </c>
      <c r="BG444" s="12"/>
      <c r="BH444" s="12"/>
      <c r="BI444" s="10" t="s">
        <v>75</v>
      </c>
      <c r="BJ444" s="10" t="s">
        <v>75</v>
      </c>
      <c r="BK444" s="12"/>
      <c r="BL444" s="12"/>
      <c r="BM444" s="10" t="s">
        <v>75</v>
      </c>
      <c r="BN444" s="10" t="s">
        <v>75</v>
      </c>
      <c r="BO444" s="12"/>
      <c r="BP444" s="12"/>
      <c r="BQ444" s="10" t="s">
        <v>75</v>
      </c>
      <c r="BR444" s="10" t="s">
        <v>75</v>
      </c>
      <c r="BS444" s="21">
        <v>1</v>
      </c>
      <c r="BT444" s="17" t="s">
        <v>3522</v>
      </c>
      <c r="BU444" s="30">
        <f t="shared" si="6"/>
        <v>1</v>
      </c>
    </row>
    <row r="445" spans="1:73" ht="195" x14ac:dyDescent="0.25">
      <c r="A445" s="9" t="s">
        <v>2376</v>
      </c>
      <c r="B445" s="9" t="s">
        <v>2392</v>
      </c>
      <c r="C445" s="10" t="s">
        <v>2393</v>
      </c>
      <c r="D445" s="9" t="s">
        <v>2431</v>
      </c>
      <c r="E445" s="9" t="s">
        <v>2432</v>
      </c>
      <c r="F445" s="9" t="s">
        <v>75</v>
      </c>
      <c r="G445" s="11">
        <v>1</v>
      </c>
      <c r="H445" s="10" t="s">
        <v>2433</v>
      </c>
      <c r="I445" s="11">
        <v>2</v>
      </c>
      <c r="J445" s="9" t="s">
        <v>2443</v>
      </c>
      <c r="K445" s="10" t="s">
        <v>2444</v>
      </c>
      <c r="L445" s="9" t="s">
        <v>2436</v>
      </c>
      <c r="M445" s="9" t="s">
        <v>75</v>
      </c>
      <c r="N445" s="9" t="s">
        <v>75</v>
      </c>
      <c r="O445" s="13">
        <v>1.7757142856999999E-2</v>
      </c>
      <c r="P445" s="13">
        <v>1</v>
      </c>
      <c r="Q445" s="10" t="s">
        <v>2437</v>
      </c>
      <c r="R445" s="14">
        <v>45292</v>
      </c>
      <c r="S445" s="14">
        <v>45443</v>
      </c>
      <c r="T445" s="13">
        <v>1</v>
      </c>
      <c r="U445" s="13">
        <v>100</v>
      </c>
      <c r="V445" s="9" t="s">
        <v>75</v>
      </c>
      <c r="W445" s="12"/>
      <c r="X445" s="12"/>
      <c r="Y445" s="10" t="s">
        <v>75</v>
      </c>
      <c r="Z445" s="10" t="s">
        <v>75</v>
      </c>
      <c r="AA445" s="12"/>
      <c r="AB445" s="12"/>
      <c r="AC445" s="10" t="s">
        <v>75</v>
      </c>
      <c r="AD445" s="10" t="s">
        <v>640</v>
      </c>
      <c r="AE445" s="12"/>
      <c r="AF445" s="13">
        <v>0.4</v>
      </c>
      <c r="AG445" s="10" t="s">
        <v>2445</v>
      </c>
      <c r="AH445" s="10" t="s">
        <v>640</v>
      </c>
      <c r="AI445" s="12"/>
      <c r="AJ445" s="12"/>
      <c r="AK445" s="10" t="s">
        <v>2446</v>
      </c>
      <c r="AL445" s="10" t="s">
        <v>1510</v>
      </c>
      <c r="AM445" s="13">
        <v>1</v>
      </c>
      <c r="AN445" s="13">
        <v>0.6</v>
      </c>
      <c r="AO445" s="10" t="s">
        <v>2447</v>
      </c>
      <c r="AP445" s="10" t="s">
        <v>640</v>
      </c>
      <c r="AQ445" s="12"/>
      <c r="AR445" s="12"/>
      <c r="AS445" s="10" t="s">
        <v>75</v>
      </c>
      <c r="AT445" s="10" t="s">
        <v>75</v>
      </c>
      <c r="AU445" s="12"/>
      <c r="AV445" s="12"/>
      <c r="AW445" s="10" t="s">
        <v>75</v>
      </c>
      <c r="AX445" s="10" t="s">
        <v>75</v>
      </c>
      <c r="AY445" s="12"/>
      <c r="AZ445" s="12"/>
      <c r="BA445" s="10" t="s">
        <v>75</v>
      </c>
      <c r="BB445" s="10" t="s">
        <v>75</v>
      </c>
      <c r="BC445" s="12"/>
      <c r="BD445" s="12"/>
      <c r="BE445" s="10" t="s">
        <v>75</v>
      </c>
      <c r="BF445" s="10" t="s">
        <v>75</v>
      </c>
      <c r="BG445" s="12"/>
      <c r="BH445" s="12"/>
      <c r="BI445" s="10" t="s">
        <v>75</v>
      </c>
      <c r="BJ445" s="10" t="s">
        <v>75</v>
      </c>
      <c r="BK445" s="12"/>
      <c r="BL445" s="12"/>
      <c r="BM445" s="10" t="s">
        <v>75</v>
      </c>
      <c r="BN445" s="10" t="s">
        <v>75</v>
      </c>
      <c r="BO445" s="12"/>
      <c r="BP445" s="12"/>
      <c r="BQ445" s="10" t="s">
        <v>75</v>
      </c>
      <c r="BR445" s="10" t="s">
        <v>75</v>
      </c>
      <c r="BS445" s="21">
        <v>1</v>
      </c>
      <c r="BT445" s="17" t="s">
        <v>3523</v>
      </c>
      <c r="BU445" s="30">
        <f t="shared" si="6"/>
        <v>1</v>
      </c>
    </row>
    <row r="446" spans="1:73" ht="195" x14ac:dyDescent="0.25">
      <c r="A446" s="9" t="s">
        <v>2376</v>
      </c>
      <c r="B446" s="9" t="s">
        <v>2392</v>
      </c>
      <c r="C446" s="10" t="s">
        <v>2393</v>
      </c>
      <c r="D446" s="9" t="s">
        <v>2431</v>
      </c>
      <c r="E446" s="9" t="s">
        <v>2432</v>
      </c>
      <c r="F446" s="9" t="s">
        <v>75</v>
      </c>
      <c r="G446" s="11">
        <v>1</v>
      </c>
      <c r="H446" s="10" t="s">
        <v>2433</v>
      </c>
      <c r="I446" s="11">
        <v>3</v>
      </c>
      <c r="J446" s="9" t="s">
        <v>2448</v>
      </c>
      <c r="K446" s="10" t="s">
        <v>2449</v>
      </c>
      <c r="L446" s="9" t="s">
        <v>2436</v>
      </c>
      <c r="M446" s="9" t="s">
        <v>75</v>
      </c>
      <c r="N446" s="9" t="s">
        <v>75</v>
      </c>
      <c r="O446" s="13">
        <v>4.4392857143000002E-2</v>
      </c>
      <c r="P446" s="13">
        <v>1</v>
      </c>
      <c r="Q446" s="10" t="s">
        <v>2437</v>
      </c>
      <c r="R446" s="14">
        <v>45292</v>
      </c>
      <c r="S446" s="14">
        <v>45443</v>
      </c>
      <c r="T446" s="13">
        <v>1</v>
      </c>
      <c r="U446" s="13">
        <v>100</v>
      </c>
      <c r="V446" s="9" t="s">
        <v>75</v>
      </c>
      <c r="W446" s="12"/>
      <c r="X446" s="12"/>
      <c r="Y446" s="10" t="s">
        <v>75</v>
      </c>
      <c r="Z446" s="10" t="s">
        <v>75</v>
      </c>
      <c r="AA446" s="12"/>
      <c r="AB446" s="12"/>
      <c r="AC446" s="10" t="s">
        <v>75</v>
      </c>
      <c r="AD446" s="10" t="s">
        <v>640</v>
      </c>
      <c r="AE446" s="12"/>
      <c r="AF446" s="12"/>
      <c r="AG446" s="10" t="s">
        <v>2450</v>
      </c>
      <c r="AH446" s="10" t="s">
        <v>640</v>
      </c>
      <c r="AI446" s="13">
        <v>1</v>
      </c>
      <c r="AJ446" s="13">
        <v>1</v>
      </c>
      <c r="AK446" s="10" t="s">
        <v>2451</v>
      </c>
      <c r="AL446" s="10" t="s">
        <v>2404</v>
      </c>
      <c r="AM446" s="12"/>
      <c r="AN446" s="12"/>
      <c r="AO446" s="10" t="s">
        <v>2452</v>
      </c>
      <c r="AP446" s="10" t="s">
        <v>640</v>
      </c>
      <c r="AQ446" s="12"/>
      <c r="AR446" s="12"/>
      <c r="AS446" s="10" t="s">
        <v>75</v>
      </c>
      <c r="AT446" s="10" t="s">
        <v>75</v>
      </c>
      <c r="AU446" s="12"/>
      <c r="AV446" s="12"/>
      <c r="AW446" s="10" t="s">
        <v>75</v>
      </c>
      <c r="AX446" s="10" t="s">
        <v>75</v>
      </c>
      <c r="AY446" s="12"/>
      <c r="AZ446" s="12"/>
      <c r="BA446" s="10" t="s">
        <v>75</v>
      </c>
      <c r="BB446" s="10" t="s">
        <v>75</v>
      </c>
      <c r="BC446" s="12"/>
      <c r="BD446" s="12"/>
      <c r="BE446" s="10" t="s">
        <v>75</v>
      </c>
      <c r="BF446" s="10" t="s">
        <v>75</v>
      </c>
      <c r="BG446" s="12"/>
      <c r="BH446" s="12"/>
      <c r="BI446" s="10" t="s">
        <v>75</v>
      </c>
      <c r="BJ446" s="10" t="s">
        <v>75</v>
      </c>
      <c r="BK446" s="12"/>
      <c r="BL446" s="12"/>
      <c r="BM446" s="10" t="s">
        <v>75</v>
      </c>
      <c r="BN446" s="10" t="s">
        <v>75</v>
      </c>
      <c r="BO446" s="12"/>
      <c r="BP446" s="12"/>
      <c r="BQ446" s="10" t="s">
        <v>75</v>
      </c>
      <c r="BR446" s="10" t="s">
        <v>75</v>
      </c>
      <c r="BS446" s="21">
        <v>1</v>
      </c>
      <c r="BT446" s="17" t="s">
        <v>3524</v>
      </c>
      <c r="BU446" s="30">
        <f t="shared" si="6"/>
        <v>1</v>
      </c>
    </row>
    <row r="447" spans="1:73" ht="195" x14ac:dyDescent="0.25">
      <c r="A447" s="9" t="s">
        <v>2376</v>
      </c>
      <c r="B447" s="9" t="s">
        <v>2392</v>
      </c>
      <c r="C447" s="10" t="s">
        <v>2393</v>
      </c>
      <c r="D447" s="9" t="s">
        <v>2431</v>
      </c>
      <c r="E447" s="9" t="s">
        <v>2432</v>
      </c>
      <c r="F447" s="9" t="s">
        <v>75</v>
      </c>
      <c r="G447" s="11">
        <v>1</v>
      </c>
      <c r="H447" s="10" t="s">
        <v>2433</v>
      </c>
      <c r="I447" s="11">
        <v>4</v>
      </c>
      <c r="J447" s="9" t="s">
        <v>2453</v>
      </c>
      <c r="K447" s="10" t="s">
        <v>2454</v>
      </c>
      <c r="L447" s="9" t="s">
        <v>2436</v>
      </c>
      <c r="M447" s="9" t="s">
        <v>75</v>
      </c>
      <c r="N447" s="9" t="s">
        <v>75</v>
      </c>
      <c r="O447" s="13">
        <v>4.4392857143000002E-2</v>
      </c>
      <c r="P447" s="13">
        <v>1</v>
      </c>
      <c r="Q447" s="10" t="s">
        <v>2437</v>
      </c>
      <c r="R447" s="14">
        <v>45292</v>
      </c>
      <c r="S447" s="14">
        <v>45443</v>
      </c>
      <c r="T447" s="13">
        <v>1</v>
      </c>
      <c r="U447" s="13">
        <v>100</v>
      </c>
      <c r="V447" s="9" t="s">
        <v>75</v>
      </c>
      <c r="W447" s="12"/>
      <c r="X447" s="12"/>
      <c r="Y447" s="10" t="s">
        <v>75</v>
      </c>
      <c r="Z447" s="10" t="s">
        <v>75</v>
      </c>
      <c r="AA447" s="12"/>
      <c r="AB447" s="12"/>
      <c r="AC447" s="10" t="s">
        <v>75</v>
      </c>
      <c r="AD447" s="10" t="s">
        <v>640</v>
      </c>
      <c r="AE447" s="13">
        <v>0</v>
      </c>
      <c r="AF447" s="12"/>
      <c r="AG447" s="10" t="s">
        <v>2455</v>
      </c>
      <c r="AH447" s="10" t="s">
        <v>2456</v>
      </c>
      <c r="AI447" s="12"/>
      <c r="AJ447" s="12"/>
      <c r="AK447" s="10" t="s">
        <v>2455</v>
      </c>
      <c r="AL447" s="10" t="s">
        <v>1510</v>
      </c>
      <c r="AM447" s="13">
        <v>1</v>
      </c>
      <c r="AN447" s="13">
        <v>1</v>
      </c>
      <c r="AO447" s="10" t="s">
        <v>2457</v>
      </c>
      <c r="AP447" s="10" t="s">
        <v>640</v>
      </c>
      <c r="AQ447" s="12"/>
      <c r="AR447" s="12"/>
      <c r="AS447" s="10" t="s">
        <v>75</v>
      </c>
      <c r="AT447" s="10" t="s">
        <v>75</v>
      </c>
      <c r="AU447" s="12"/>
      <c r="AV447" s="12"/>
      <c r="AW447" s="10" t="s">
        <v>75</v>
      </c>
      <c r="AX447" s="10" t="s">
        <v>75</v>
      </c>
      <c r="AY447" s="12"/>
      <c r="AZ447" s="12"/>
      <c r="BA447" s="10" t="s">
        <v>75</v>
      </c>
      <c r="BB447" s="10" t="s">
        <v>75</v>
      </c>
      <c r="BC447" s="12"/>
      <c r="BD447" s="12"/>
      <c r="BE447" s="10" t="s">
        <v>75</v>
      </c>
      <c r="BF447" s="10" t="s">
        <v>75</v>
      </c>
      <c r="BG447" s="12"/>
      <c r="BH447" s="12"/>
      <c r="BI447" s="10" t="s">
        <v>75</v>
      </c>
      <c r="BJ447" s="10" t="s">
        <v>75</v>
      </c>
      <c r="BK447" s="12"/>
      <c r="BL447" s="12"/>
      <c r="BM447" s="10" t="s">
        <v>75</v>
      </c>
      <c r="BN447" s="10" t="s">
        <v>75</v>
      </c>
      <c r="BO447" s="12"/>
      <c r="BP447" s="12"/>
      <c r="BQ447" s="10" t="s">
        <v>75</v>
      </c>
      <c r="BR447" s="10" t="s">
        <v>75</v>
      </c>
      <c r="BS447" s="21">
        <v>1</v>
      </c>
      <c r="BT447" s="17" t="s">
        <v>3525</v>
      </c>
      <c r="BU447" s="30">
        <f t="shared" si="6"/>
        <v>1</v>
      </c>
    </row>
    <row r="448" spans="1:73" ht="195" x14ac:dyDescent="0.25">
      <c r="A448" s="9" t="s">
        <v>2376</v>
      </c>
      <c r="B448" s="9" t="s">
        <v>2392</v>
      </c>
      <c r="C448" s="10" t="s">
        <v>2393</v>
      </c>
      <c r="D448" s="9" t="s">
        <v>2431</v>
      </c>
      <c r="E448" s="9" t="s">
        <v>2432</v>
      </c>
      <c r="F448" s="9" t="s">
        <v>75</v>
      </c>
      <c r="G448" s="11">
        <v>1</v>
      </c>
      <c r="H448" s="10" t="s">
        <v>2433</v>
      </c>
      <c r="I448" s="11">
        <v>5</v>
      </c>
      <c r="J448" s="9" t="s">
        <v>2458</v>
      </c>
      <c r="K448" s="10" t="s">
        <v>2459</v>
      </c>
      <c r="L448" s="9" t="s">
        <v>2436</v>
      </c>
      <c r="M448" s="9" t="s">
        <v>75</v>
      </c>
      <c r="N448" s="9" t="s">
        <v>75</v>
      </c>
      <c r="O448" s="13">
        <v>3.1074999999999998E-2</v>
      </c>
      <c r="P448" s="13">
        <v>3</v>
      </c>
      <c r="Q448" s="10" t="s">
        <v>2437</v>
      </c>
      <c r="R448" s="14">
        <v>45292</v>
      </c>
      <c r="S448" s="14">
        <v>45443</v>
      </c>
      <c r="T448" s="13">
        <v>1</v>
      </c>
      <c r="U448" s="13">
        <v>33.33</v>
      </c>
      <c r="V448" s="9" t="s">
        <v>75</v>
      </c>
      <c r="W448" s="12"/>
      <c r="X448" s="12"/>
      <c r="Y448" s="10" t="s">
        <v>75</v>
      </c>
      <c r="Z448" s="10" t="s">
        <v>75</v>
      </c>
      <c r="AA448" s="12"/>
      <c r="AB448" s="12"/>
      <c r="AC448" s="10" t="s">
        <v>75</v>
      </c>
      <c r="AD448" s="10" t="s">
        <v>640</v>
      </c>
      <c r="AE448" s="13">
        <v>2</v>
      </c>
      <c r="AF448" s="12"/>
      <c r="AG448" s="10" t="s">
        <v>2460</v>
      </c>
      <c r="AH448" s="10" t="s">
        <v>2456</v>
      </c>
      <c r="AI448" s="12"/>
      <c r="AJ448" s="12"/>
      <c r="AK448" s="10" t="s">
        <v>2461</v>
      </c>
      <c r="AL448" s="10" t="s">
        <v>1510</v>
      </c>
      <c r="AM448" s="13">
        <v>1</v>
      </c>
      <c r="AN448" s="13">
        <v>1</v>
      </c>
      <c r="AO448" s="10" t="s">
        <v>2462</v>
      </c>
      <c r="AP448" s="10" t="s">
        <v>640</v>
      </c>
      <c r="AQ448" s="12"/>
      <c r="AR448" s="12"/>
      <c r="AS448" s="10" t="s">
        <v>75</v>
      </c>
      <c r="AT448" s="10" t="s">
        <v>75</v>
      </c>
      <c r="AU448" s="12"/>
      <c r="AV448" s="12"/>
      <c r="AW448" s="10" t="s">
        <v>75</v>
      </c>
      <c r="AX448" s="10" t="s">
        <v>75</v>
      </c>
      <c r="AY448" s="12"/>
      <c r="AZ448" s="12"/>
      <c r="BA448" s="10" t="s">
        <v>75</v>
      </c>
      <c r="BB448" s="10" t="s">
        <v>75</v>
      </c>
      <c r="BC448" s="12"/>
      <c r="BD448" s="12"/>
      <c r="BE448" s="10" t="s">
        <v>75</v>
      </c>
      <c r="BF448" s="10" t="s">
        <v>75</v>
      </c>
      <c r="BG448" s="12"/>
      <c r="BH448" s="12"/>
      <c r="BI448" s="10" t="s">
        <v>75</v>
      </c>
      <c r="BJ448" s="10" t="s">
        <v>75</v>
      </c>
      <c r="BK448" s="12"/>
      <c r="BL448" s="12"/>
      <c r="BM448" s="10" t="s">
        <v>75</v>
      </c>
      <c r="BN448" s="10" t="s">
        <v>75</v>
      </c>
      <c r="BO448" s="12"/>
      <c r="BP448" s="12"/>
      <c r="BQ448" s="10" t="s">
        <v>75</v>
      </c>
      <c r="BR448" s="10" t="s">
        <v>75</v>
      </c>
      <c r="BS448" s="21">
        <v>3</v>
      </c>
      <c r="BT448" s="17" t="s">
        <v>3526</v>
      </c>
      <c r="BU448" s="30">
        <f t="shared" si="6"/>
        <v>1</v>
      </c>
    </row>
    <row r="449" spans="1:73" ht="195" x14ac:dyDescent="0.25">
      <c r="A449" s="9" t="s">
        <v>2376</v>
      </c>
      <c r="B449" s="9" t="s">
        <v>2392</v>
      </c>
      <c r="C449" s="10" t="s">
        <v>2393</v>
      </c>
      <c r="D449" s="9" t="s">
        <v>2463</v>
      </c>
      <c r="E449" s="9" t="s">
        <v>2464</v>
      </c>
      <c r="F449" s="9" t="s">
        <v>75</v>
      </c>
      <c r="G449" s="11">
        <v>1</v>
      </c>
      <c r="H449" s="10" t="s">
        <v>2465</v>
      </c>
      <c r="I449" s="11">
        <v>1</v>
      </c>
      <c r="J449" s="9" t="s">
        <v>2466</v>
      </c>
      <c r="K449" s="10" t="s">
        <v>2467</v>
      </c>
      <c r="L449" s="9" t="s">
        <v>2468</v>
      </c>
      <c r="M449" s="9" t="s">
        <v>75</v>
      </c>
      <c r="N449" s="9" t="s">
        <v>75</v>
      </c>
      <c r="O449" s="13">
        <v>0.03</v>
      </c>
      <c r="P449" s="13">
        <v>2</v>
      </c>
      <c r="Q449" s="10" t="s">
        <v>2469</v>
      </c>
      <c r="R449" s="14">
        <v>45323</v>
      </c>
      <c r="S449" s="14">
        <v>45442</v>
      </c>
      <c r="T449" s="13">
        <v>2</v>
      </c>
      <c r="U449" s="13">
        <v>100</v>
      </c>
      <c r="V449" s="9" t="s">
        <v>75</v>
      </c>
      <c r="W449" s="12"/>
      <c r="X449" s="12"/>
      <c r="Y449" s="10" t="s">
        <v>75</v>
      </c>
      <c r="Z449" s="10" t="s">
        <v>75</v>
      </c>
      <c r="AA449" s="12"/>
      <c r="AB449" s="12"/>
      <c r="AC449" s="10" t="s">
        <v>75</v>
      </c>
      <c r="AD449" s="10" t="s">
        <v>640</v>
      </c>
      <c r="AE449" s="12"/>
      <c r="AF449" s="12"/>
      <c r="AG449" s="10" t="s">
        <v>75</v>
      </c>
      <c r="AH449" s="10" t="s">
        <v>640</v>
      </c>
      <c r="AI449" s="13">
        <v>1</v>
      </c>
      <c r="AJ449" s="13">
        <v>1</v>
      </c>
      <c r="AK449" s="10" t="s">
        <v>2470</v>
      </c>
      <c r="AL449" s="10" t="s">
        <v>2471</v>
      </c>
      <c r="AM449" s="13">
        <v>1</v>
      </c>
      <c r="AN449" s="13">
        <v>1</v>
      </c>
      <c r="AO449" s="10" t="s">
        <v>2472</v>
      </c>
      <c r="AP449" s="10" t="s">
        <v>640</v>
      </c>
      <c r="AQ449" s="12"/>
      <c r="AR449" s="12"/>
      <c r="AS449" s="10" t="s">
        <v>75</v>
      </c>
      <c r="AT449" s="10" t="s">
        <v>75</v>
      </c>
      <c r="AU449" s="12"/>
      <c r="AV449" s="12"/>
      <c r="AW449" s="10" t="s">
        <v>75</v>
      </c>
      <c r="AX449" s="10" t="s">
        <v>75</v>
      </c>
      <c r="AY449" s="12"/>
      <c r="AZ449" s="12"/>
      <c r="BA449" s="10" t="s">
        <v>75</v>
      </c>
      <c r="BB449" s="10" t="s">
        <v>75</v>
      </c>
      <c r="BC449" s="12"/>
      <c r="BD449" s="12"/>
      <c r="BE449" s="10" t="s">
        <v>75</v>
      </c>
      <c r="BF449" s="10" t="s">
        <v>75</v>
      </c>
      <c r="BG449" s="12"/>
      <c r="BH449" s="12"/>
      <c r="BI449" s="10" t="s">
        <v>75</v>
      </c>
      <c r="BJ449" s="10" t="s">
        <v>75</v>
      </c>
      <c r="BK449" s="12"/>
      <c r="BL449" s="12"/>
      <c r="BM449" s="10" t="s">
        <v>75</v>
      </c>
      <c r="BN449" s="10" t="s">
        <v>75</v>
      </c>
      <c r="BO449" s="12"/>
      <c r="BP449" s="12"/>
      <c r="BQ449" s="10" t="s">
        <v>75</v>
      </c>
      <c r="BR449" s="10" t="s">
        <v>75</v>
      </c>
      <c r="BS449" s="21">
        <v>2</v>
      </c>
      <c r="BT449" s="17" t="s">
        <v>3527</v>
      </c>
      <c r="BU449" s="30">
        <f t="shared" si="6"/>
        <v>1</v>
      </c>
    </row>
    <row r="450" spans="1:73" ht="315" x14ac:dyDescent="0.25">
      <c r="A450" s="9" t="s">
        <v>2376</v>
      </c>
      <c r="B450" s="9" t="s">
        <v>2392</v>
      </c>
      <c r="C450" s="10" t="s">
        <v>2393</v>
      </c>
      <c r="D450" s="9" t="s">
        <v>2463</v>
      </c>
      <c r="E450" s="9" t="s">
        <v>2464</v>
      </c>
      <c r="F450" s="9" t="s">
        <v>75</v>
      </c>
      <c r="G450" s="11">
        <v>1</v>
      </c>
      <c r="H450" s="10" t="s">
        <v>2465</v>
      </c>
      <c r="I450" s="11">
        <v>2</v>
      </c>
      <c r="J450" s="9" t="s">
        <v>2473</v>
      </c>
      <c r="K450" s="10" t="s">
        <v>2474</v>
      </c>
      <c r="L450" s="9" t="s">
        <v>2468</v>
      </c>
      <c r="M450" s="9" t="s">
        <v>75</v>
      </c>
      <c r="N450" s="9" t="s">
        <v>75</v>
      </c>
      <c r="O450" s="13">
        <v>0.03</v>
      </c>
      <c r="P450" s="13">
        <v>2</v>
      </c>
      <c r="Q450" s="10" t="s">
        <v>2475</v>
      </c>
      <c r="R450" s="14">
        <v>45323</v>
      </c>
      <c r="S450" s="14">
        <v>45442</v>
      </c>
      <c r="T450" s="13">
        <v>2</v>
      </c>
      <c r="U450" s="13">
        <v>100</v>
      </c>
      <c r="V450" s="9" t="s">
        <v>75</v>
      </c>
      <c r="W450" s="12"/>
      <c r="X450" s="12"/>
      <c r="Y450" s="10" t="s">
        <v>75</v>
      </c>
      <c r="Z450" s="10" t="s">
        <v>75</v>
      </c>
      <c r="AA450" s="12"/>
      <c r="AB450" s="12"/>
      <c r="AC450" s="10" t="s">
        <v>75</v>
      </c>
      <c r="AD450" s="10" t="s">
        <v>640</v>
      </c>
      <c r="AE450" s="13">
        <v>1</v>
      </c>
      <c r="AF450" s="13">
        <v>1</v>
      </c>
      <c r="AG450" s="10" t="s">
        <v>2476</v>
      </c>
      <c r="AH450" s="10" t="s">
        <v>640</v>
      </c>
      <c r="AI450" s="13">
        <v>0</v>
      </c>
      <c r="AJ450" s="12"/>
      <c r="AK450" s="10" t="s">
        <v>75</v>
      </c>
      <c r="AL450" s="10" t="s">
        <v>1510</v>
      </c>
      <c r="AM450" s="13">
        <v>1</v>
      </c>
      <c r="AN450" s="13">
        <v>1</v>
      </c>
      <c r="AO450" s="10" t="s">
        <v>2477</v>
      </c>
      <c r="AP450" s="10" t="s">
        <v>640</v>
      </c>
      <c r="AQ450" s="12"/>
      <c r="AR450" s="12"/>
      <c r="AS450" s="10" t="s">
        <v>75</v>
      </c>
      <c r="AT450" s="10" t="s">
        <v>75</v>
      </c>
      <c r="AU450" s="12"/>
      <c r="AV450" s="12"/>
      <c r="AW450" s="10" t="s">
        <v>75</v>
      </c>
      <c r="AX450" s="10" t="s">
        <v>75</v>
      </c>
      <c r="AY450" s="12"/>
      <c r="AZ450" s="12"/>
      <c r="BA450" s="10" t="s">
        <v>75</v>
      </c>
      <c r="BB450" s="10" t="s">
        <v>75</v>
      </c>
      <c r="BC450" s="12"/>
      <c r="BD450" s="12"/>
      <c r="BE450" s="10" t="s">
        <v>75</v>
      </c>
      <c r="BF450" s="10" t="s">
        <v>75</v>
      </c>
      <c r="BG450" s="12"/>
      <c r="BH450" s="12"/>
      <c r="BI450" s="10" t="s">
        <v>75</v>
      </c>
      <c r="BJ450" s="10" t="s">
        <v>75</v>
      </c>
      <c r="BK450" s="12"/>
      <c r="BL450" s="12"/>
      <c r="BM450" s="10" t="s">
        <v>75</v>
      </c>
      <c r="BN450" s="10" t="s">
        <v>75</v>
      </c>
      <c r="BO450" s="12"/>
      <c r="BP450" s="12"/>
      <c r="BQ450" s="10" t="s">
        <v>75</v>
      </c>
      <c r="BR450" s="10" t="s">
        <v>75</v>
      </c>
      <c r="BS450" s="21">
        <v>2</v>
      </c>
      <c r="BT450" s="17" t="s">
        <v>3904</v>
      </c>
      <c r="BU450" s="30">
        <f t="shared" ref="BU450:BU512" si="7">+BS450/P450</f>
        <v>1</v>
      </c>
    </row>
    <row r="451" spans="1:73" ht="165" x14ac:dyDescent="0.25">
      <c r="A451" s="9" t="s">
        <v>2376</v>
      </c>
      <c r="B451" s="9" t="s">
        <v>2392</v>
      </c>
      <c r="C451" s="10" t="s">
        <v>2393</v>
      </c>
      <c r="D451" s="9" t="s">
        <v>2463</v>
      </c>
      <c r="E451" s="9" t="s">
        <v>2464</v>
      </c>
      <c r="F451" s="9" t="s">
        <v>75</v>
      </c>
      <c r="G451" s="11">
        <v>1</v>
      </c>
      <c r="H451" s="10" t="s">
        <v>2465</v>
      </c>
      <c r="I451" s="11">
        <v>3</v>
      </c>
      <c r="J451" s="9" t="s">
        <v>2478</v>
      </c>
      <c r="K451" s="10" t="s">
        <v>2479</v>
      </c>
      <c r="L451" s="9" t="s">
        <v>2468</v>
      </c>
      <c r="M451" s="9" t="s">
        <v>75</v>
      </c>
      <c r="N451" s="9" t="s">
        <v>75</v>
      </c>
      <c r="O451" s="13">
        <v>0.03</v>
      </c>
      <c r="P451" s="13">
        <v>1</v>
      </c>
      <c r="Q451" s="10" t="s">
        <v>2480</v>
      </c>
      <c r="R451" s="14">
        <v>45323</v>
      </c>
      <c r="S451" s="14">
        <v>45442</v>
      </c>
      <c r="T451" s="13">
        <v>0</v>
      </c>
      <c r="U451" s="13">
        <v>0</v>
      </c>
      <c r="V451" s="9" t="s">
        <v>75</v>
      </c>
      <c r="W451" s="12"/>
      <c r="X451" s="12"/>
      <c r="Y451" s="10" t="s">
        <v>75</v>
      </c>
      <c r="Z451" s="10" t="s">
        <v>75</v>
      </c>
      <c r="AA451" s="12"/>
      <c r="AB451" s="12"/>
      <c r="AC451" s="10" t="s">
        <v>75</v>
      </c>
      <c r="AD451" s="10" t="s">
        <v>640</v>
      </c>
      <c r="AE451" s="12"/>
      <c r="AF451" s="12"/>
      <c r="AG451" s="10" t="s">
        <v>75</v>
      </c>
      <c r="AH451" s="10" t="s">
        <v>640</v>
      </c>
      <c r="AI451" s="13">
        <v>1</v>
      </c>
      <c r="AJ451" s="13">
        <v>0</v>
      </c>
      <c r="AK451" s="10" t="s">
        <v>2481</v>
      </c>
      <c r="AL451" s="10" t="s">
        <v>2482</v>
      </c>
      <c r="AM451" s="13">
        <v>0</v>
      </c>
      <c r="AN451" s="12"/>
      <c r="AO451" s="10" t="s">
        <v>75</v>
      </c>
      <c r="AP451" s="10" t="s">
        <v>640</v>
      </c>
      <c r="AQ451" s="12"/>
      <c r="AR451" s="12"/>
      <c r="AS451" s="10" t="s">
        <v>75</v>
      </c>
      <c r="AT451" s="10" t="s">
        <v>75</v>
      </c>
      <c r="AU451" s="12"/>
      <c r="AV451" s="12"/>
      <c r="AW451" s="10" t="s">
        <v>75</v>
      </c>
      <c r="AX451" s="10" t="s">
        <v>75</v>
      </c>
      <c r="AY451" s="12"/>
      <c r="AZ451" s="12"/>
      <c r="BA451" s="10" t="s">
        <v>75</v>
      </c>
      <c r="BB451" s="10" t="s">
        <v>75</v>
      </c>
      <c r="BC451" s="12"/>
      <c r="BD451" s="12"/>
      <c r="BE451" s="10" t="s">
        <v>75</v>
      </c>
      <c r="BF451" s="10" t="s">
        <v>75</v>
      </c>
      <c r="BG451" s="12"/>
      <c r="BH451" s="12"/>
      <c r="BI451" s="10" t="s">
        <v>75</v>
      </c>
      <c r="BJ451" s="10" t="s">
        <v>75</v>
      </c>
      <c r="BK451" s="12"/>
      <c r="BL451" s="12"/>
      <c r="BM451" s="10" t="s">
        <v>75</v>
      </c>
      <c r="BN451" s="10" t="s">
        <v>75</v>
      </c>
      <c r="BO451" s="12"/>
      <c r="BP451" s="12"/>
      <c r="BQ451" s="10" t="s">
        <v>75</v>
      </c>
      <c r="BR451" s="10" t="s">
        <v>75</v>
      </c>
      <c r="BS451" s="21">
        <v>1</v>
      </c>
      <c r="BT451" s="17" t="s">
        <v>3905</v>
      </c>
      <c r="BU451" s="30">
        <f t="shared" si="7"/>
        <v>1</v>
      </c>
    </row>
    <row r="452" spans="1:73" ht="225" x14ac:dyDescent="0.25">
      <c r="A452" s="9" t="s">
        <v>2376</v>
      </c>
      <c r="B452" s="9" t="s">
        <v>2377</v>
      </c>
      <c r="C452" s="10" t="s">
        <v>2378</v>
      </c>
      <c r="D452" s="9" t="s">
        <v>2483</v>
      </c>
      <c r="E452" s="9" t="s">
        <v>2484</v>
      </c>
      <c r="F452" s="9" t="s">
        <v>75</v>
      </c>
      <c r="G452" s="11">
        <v>1</v>
      </c>
      <c r="H452" s="10" t="s">
        <v>2485</v>
      </c>
      <c r="I452" s="11">
        <v>1</v>
      </c>
      <c r="J452" s="9" t="s">
        <v>2486</v>
      </c>
      <c r="K452" s="10" t="s">
        <v>2487</v>
      </c>
      <c r="L452" s="9" t="s">
        <v>2488</v>
      </c>
      <c r="M452" s="9" t="s">
        <v>75</v>
      </c>
      <c r="N452" s="9" t="s">
        <v>75</v>
      </c>
      <c r="O452" s="13">
        <v>0.02</v>
      </c>
      <c r="P452" s="13">
        <v>1</v>
      </c>
      <c r="Q452" s="10" t="s">
        <v>2489</v>
      </c>
      <c r="R452" s="14">
        <v>45505</v>
      </c>
      <c r="S452" s="14">
        <v>45657</v>
      </c>
      <c r="T452" s="13">
        <v>1</v>
      </c>
      <c r="U452" s="13">
        <v>100</v>
      </c>
      <c r="V452" s="9" t="s">
        <v>75</v>
      </c>
      <c r="W452" s="12"/>
      <c r="X452" s="12"/>
      <c r="Y452" s="10" t="s">
        <v>75</v>
      </c>
      <c r="Z452" s="10" t="s">
        <v>75</v>
      </c>
      <c r="AA452" s="12"/>
      <c r="AB452" s="12"/>
      <c r="AC452" s="10" t="s">
        <v>75</v>
      </c>
      <c r="AD452" s="10" t="s">
        <v>75</v>
      </c>
      <c r="AE452" s="12"/>
      <c r="AF452" s="12"/>
      <c r="AG452" s="10" t="s">
        <v>75</v>
      </c>
      <c r="AH452" s="10" t="s">
        <v>75</v>
      </c>
      <c r="AI452" s="12"/>
      <c r="AJ452" s="12"/>
      <c r="AK452" s="10" t="s">
        <v>75</v>
      </c>
      <c r="AL452" s="10" t="s">
        <v>75</v>
      </c>
      <c r="AM452" s="12"/>
      <c r="AN452" s="12"/>
      <c r="AO452" s="10" t="s">
        <v>75</v>
      </c>
      <c r="AP452" s="10" t="s">
        <v>75</v>
      </c>
      <c r="AQ452" s="12"/>
      <c r="AR452" s="12"/>
      <c r="AS452" s="10" t="s">
        <v>75</v>
      </c>
      <c r="AT452" s="10" t="s">
        <v>75</v>
      </c>
      <c r="AU452" s="12"/>
      <c r="AV452" s="12"/>
      <c r="AW452" s="10" t="s">
        <v>75</v>
      </c>
      <c r="AX452" s="10" t="s">
        <v>75</v>
      </c>
      <c r="AY452" s="12"/>
      <c r="AZ452" s="12"/>
      <c r="BA452" s="10" t="s">
        <v>75</v>
      </c>
      <c r="BB452" s="10" t="s">
        <v>640</v>
      </c>
      <c r="BC452" s="12"/>
      <c r="BD452" s="12"/>
      <c r="BE452" s="10" t="s">
        <v>2490</v>
      </c>
      <c r="BF452" s="10" t="s">
        <v>640</v>
      </c>
      <c r="BG452" s="12"/>
      <c r="BH452" s="12"/>
      <c r="BI452" s="10" t="s">
        <v>75</v>
      </c>
      <c r="BJ452" s="10" t="s">
        <v>673</v>
      </c>
      <c r="BK452" s="12"/>
      <c r="BL452" s="12"/>
      <c r="BM452" s="10" t="s">
        <v>75</v>
      </c>
      <c r="BN452" s="10" t="s">
        <v>782</v>
      </c>
      <c r="BO452" s="13">
        <v>1</v>
      </c>
      <c r="BP452" s="13">
        <v>1</v>
      </c>
      <c r="BQ452" s="10" t="s">
        <v>2491</v>
      </c>
      <c r="BR452" s="10" t="s">
        <v>75</v>
      </c>
      <c r="BS452" s="21">
        <v>1</v>
      </c>
      <c r="BT452" s="17" t="s">
        <v>3528</v>
      </c>
      <c r="BU452" s="30">
        <f t="shared" si="7"/>
        <v>1</v>
      </c>
    </row>
    <row r="453" spans="1:73" ht="135" x14ac:dyDescent="0.25">
      <c r="A453" s="9" t="s">
        <v>2376</v>
      </c>
      <c r="B453" s="9" t="s">
        <v>1621</v>
      </c>
      <c r="C453" s="10" t="s">
        <v>1622</v>
      </c>
      <c r="D453" s="9" t="s">
        <v>2492</v>
      </c>
      <c r="E453" s="9" t="s">
        <v>2493</v>
      </c>
      <c r="F453" s="9" t="s">
        <v>75</v>
      </c>
      <c r="G453" s="11">
        <v>1</v>
      </c>
      <c r="H453" s="10" t="s">
        <v>2494</v>
      </c>
      <c r="I453" s="11">
        <v>1</v>
      </c>
      <c r="J453" s="9" t="s">
        <v>2495</v>
      </c>
      <c r="K453" s="10" t="s">
        <v>2496</v>
      </c>
      <c r="L453" s="9" t="s">
        <v>2384</v>
      </c>
      <c r="M453" s="9" t="s">
        <v>75</v>
      </c>
      <c r="N453" s="9" t="s">
        <v>75</v>
      </c>
      <c r="O453" s="13">
        <v>0.1</v>
      </c>
      <c r="P453" s="13">
        <v>0.1</v>
      </c>
      <c r="Q453" s="10" t="s">
        <v>2497</v>
      </c>
      <c r="R453" s="14">
        <v>45505</v>
      </c>
      <c r="S453" s="14">
        <v>45657</v>
      </c>
      <c r="T453" s="13">
        <v>0.1</v>
      </c>
      <c r="U453" s="13">
        <v>100</v>
      </c>
      <c r="V453" s="9" t="s">
        <v>75</v>
      </c>
      <c r="W453" s="12"/>
      <c r="X453" s="12"/>
      <c r="Y453" s="10" t="s">
        <v>75</v>
      </c>
      <c r="Z453" s="10" t="s">
        <v>75</v>
      </c>
      <c r="AA453" s="12"/>
      <c r="AB453" s="12"/>
      <c r="AC453" s="10" t="s">
        <v>75</v>
      </c>
      <c r="AD453" s="10" t="s">
        <v>75</v>
      </c>
      <c r="AE453" s="12"/>
      <c r="AF453" s="12"/>
      <c r="AG453" s="10" t="s">
        <v>75</v>
      </c>
      <c r="AH453" s="10" t="s">
        <v>75</v>
      </c>
      <c r="AI453" s="12"/>
      <c r="AJ453" s="12"/>
      <c r="AK453" s="10" t="s">
        <v>75</v>
      </c>
      <c r="AL453" s="10" t="s">
        <v>75</v>
      </c>
      <c r="AM453" s="12"/>
      <c r="AN453" s="12"/>
      <c r="AO453" s="10" t="s">
        <v>75</v>
      </c>
      <c r="AP453" s="10" t="s">
        <v>75</v>
      </c>
      <c r="AQ453" s="12"/>
      <c r="AR453" s="12"/>
      <c r="AS453" s="10" t="s">
        <v>75</v>
      </c>
      <c r="AT453" s="10" t="s">
        <v>75</v>
      </c>
      <c r="AU453" s="12"/>
      <c r="AV453" s="12"/>
      <c r="AW453" s="10" t="s">
        <v>75</v>
      </c>
      <c r="AX453" s="10" t="s">
        <v>75</v>
      </c>
      <c r="AY453" s="13">
        <v>0.02</v>
      </c>
      <c r="AZ453" s="13">
        <v>0.02</v>
      </c>
      <c r="BA453" s="10" t="s">
        <v>2498</v>
      </c>
      <c r="BB453" s="10" t="s">
        <v>640</v>
      </c>
      <c r="BC453" s="13">
        <v>0.02</v>
      </c>
      <c r="BD453" s="13">
        <v>0.02</v>
      </c>
      <c r="BE453" s="10" t="s">
        <v>2499</v>
      </c>
      <c r="BF453" s="10" t="s">
        <v>640</v>
      </c>
      <c r="BG453" s="13">
        <v>0.02</v>
      </c>
      <c r="BH453" s="13">
        <v>0.02</v>
      </c>
      <c r="BI453" s="10" t="s">
        <v>2500</v>
      </c>
      <c r="BJ453" s="10" t="s">
        <v>673</v>
      </c>
      <c r="BK453" s="13">
        <v>0.02</v>
      </c>
      <c r="BL453" s="13">
        <v>0.02</v>
      </c>
      <c r="BM453" s="10" t="s">
        <v>2501</v>
      </c>
      <c r="BN453" s="10" t="s">
        <v>684</v>
      </c>
      <c r="BO453" s="13">
        <v>0.02</v>
      </c>
      <c r="BP453" s="13">
        <v>0.02</v>
      </c>
      <c r="BQ453" s="10" t="s">
        <v>2502</v>
      </c>
      <c r="BR453" s="10" t="s">
        <v>75</v>
      </c>
      <c r="BS453" s="21">
        <v>0.1</v>
      </c>
      <c r="BT453" s="17" t="s">
        <v>3906</v>
      </c>
      <c r="BU453" s="30">
        <f t="shared" si="7"/>
        <v>1</v>
      </c>
    </row>
    <row r="454" spans="1:73" ht="120" x14ac:dyDescent="0.25">
      <c r="A454" s="9" t="s">
        <v>2376</v>
      </c>
      <c r="B454" s="9" t="s">
        <v>2392</v>
      </c>
      <c r="C454" s="10" t="s">
        <v>2393</v>
      </c>
      <c r="D454" s="9" t="s">
        <v>2463</v>
      </c>
      <c r="E454" s="9" t="s">
        <v>2464</v>
      </c>
      <c r="F454" s="9" t="s">
        <v>75</v>
      </c>
      <c r="G454" s="11">
        <v>2</v>
      </c>
      <c r="H454" s="10" t="s">
        <v>2503</v>
      </c>
      <c r="I454" s="11">
        <v>1</v>
      </c>
      <c r="J454" s="9" t="s">
        <v>2504</v>
      </c>
      <c r="K454" s="10" t="s">
        <v>2505</v>
      </c>
      <c r="L454" s="9" t="s">
        <v>2468</v>
      </c>
      <c r="M454" s="9" t="s">
        <v>75</v>
      </c>
      <c r="N454" s="9" t="s">
        <v>75</v>
      </c>
      <c r="O454" s="13">
        <v>0.03</v>
      </c>
      <c r="P454" s="13">
        <v>1</v>
      </c>
      <c r="Q454" s="10" t="s">
        <v>2506</v>
      </c>
      <c r="R454" s="14">
        <v>45323</v>
      </c>
      <c r="S454" s="14">
        <v>45442</v>
      </c>
      <c r="T454" s="13">
        <v>1</v>
      </c>
      <c r="U454" s="13">
        <v>100</v>
      </c>
      <c r="V454" s="9" t="s">
        <v>75</v>
      </c>
      <c r="W454" s="12"/>
      <c r="X454" s="12"/>
      <c r="Y454" s="10" t="s">
        <v>75</v>
      </c>
      <c r="Z454" s="10" t="s">
        <v>75</v>
      </c>
      <c r="AA454" s="12"/>
      <c r="AB454" s="12"/>
      <c r="AC454" s="10" t="s">
        <v>75</v>
      </c>
      <c r="AD454" s="10" t="s">
        <v>640</v>
      </c>
      <c r="AE454" s="12"/>
      <c r="AF454" s="12"/>
      <c r="AG454" s="10" t="s">
        <v>75</v>
      </c>
      <c r="AH454" s="10" t="s">
        <v>640</v>
      </c>
      <c r="AI454" s="13">
        <v>0</v>
      </c>
      <c r="AJ454" s="12"/>
      <c r="AK454" s="10" t="s">
        <v>75</v>
      </c>
      <c r="AL454" s="10" t="s">
        <v>1510</v>
      </c>
      <c r="AM454" s="13">
        <v>1</v>
      </c>
      <c r="AN454" s="13">
        <v>1</v>
      </c>
      <c r="AO454" s="10" t="s">
        <v>2507</v>
      </c>
      <c r="AP454" s="10" t="s">
        <v>640</v>
      </c>
      <c r="AQ454" s="12"/>
      <c r="AR454" s="12"/>
      <c r="AS454" s="10" t="s">
        <v>75</v>
      </c>
      <c r="AT454" s="10" t="s">
        <v>75</v>
      </c>
      <c r="AU454" s="12"/>
      <c r="AV454" s="12"/>
      <c r="AW454" s="10" t="s">
        <v>75</v>
      </c>
      <c r="AX454" s="10" t="s">
        <v>75</v>
      </c>
      <c r="AY454" s="12"/>
      <c r="AZ454" s="12"/>
      <c r="BA454" s="10" t="s">
        <v>75</v>
      </c>
      <c r="BB454" s="10" t="s">
        <v>75</v>
      </c>
      <c r="BC454" s="12"/>
      <c r="BD454" s="12"/>
      <c r="BE454" s="10" t="s">
        <v>75</v>
      </c>
      <c r="BF454" s="10" t="s">
        <v>75</v>
      </c>
      <c r="BG454" s="12"/>
      <c r="BH454" s="12"/>
      <c r="BI454" s="10" t="s">
        <v>75</v>
      </c>
      <c r="BJ454" s="10" t="s">
        <v>75</v>
      </c>
      <c r="BK454" s="12"/>
      <c r="BL454" s="12"/>
      <c r="BM454" s="10" t="s">
        <v>75</v>
      </c>
      <c r="BN454" s="10" t="s">
        <v>75</v>
      </c>
      <c r="BO454" s="12"/>
      <c r="BP454" s="12"/>
      <c r="BQ454" s="10" t="s">
        <v>75</v>
      </c>
      <c r="BR454" s="10" t="s">
        <v>75</v>
      </c>
      <c r="BS454" s="21">
        <v>1</v>
      </c>
      <c r="BT454" s="17" t="s">
        <v>3529</v>
      </c>
      <c r="BU454" s="30">
        <f t="shared" si="7"/>
        <v>1</v>
      </c>
    </row>
    <row r="455" spans="1:73" ht="120" x14ac:dyDescent="0.25">
      <c r="A455" s="9" t="s">
        <v>2376</v>
      </c>
      <c r="B455" s="9" t="s">
        <v>2392</v>
      </c>
      <c r="C455" s="10" t="s">
        <v>2393</v>
      </c>
      <c r="D455" s="9" t="s">
        <v>2463</v>
      </c>
      <c r="E455" s="9" t="s">
        <v>2464</v>
      </c>
      <c r="F455" s="9" t="s">
        <v>75</v>
      </c>
      <c r="G455" s="11">
        <v>2</v>
      </c>
      <c r="H455" s="10" t="s">
        <v>2503</v>
      </c>
      <c r="I455" s="11">
        <v>2</v>
      </c>
      <c r="J455" s="9" t="s">
        <v>2508</v>
      </c>
      <c r="K455" s="10" t="s">
        <v>2509</v>
      </c>
      <c r="L455" s="9" t="s">
        <v>2468</v>
      </c>
      <c r="M455" s="9" t="s">
        <v>75</v>
      </c>
      <c r="N455" s="9" t="s">
        <v>75</v>
      </c>
      <c r="O455" s="13">
        <v>0.03</v>
      </c>
      <c r="P455" s="13">
        <v>1</v>
      </c>
      <c r="Q455" s="10" t="s">
        <v>2506</v>
      </c>
      <c r="R455" s="14">
        <v>45323</v>
      </c>
      <c r="S455" s="14">
        <v>45442</v>
      </c>
      <c r="T455" s="13">
        <v>1</v>
      </c>
      <c r="U455" s="13">
        <v>100</v>
      </c>
      <c r="V455" s="9" t="s">
        <v>75</v>
      </c>
      <c r="W455" s="12"/>
      <c r="X455" s="12"/>
      <c r="Y455" s="10" t="s">
        <v>75</v>
      </c>
      <c r="Z455" s="10" t="s">
        <v>75</v>
      </c>
      <c r="AA455" s="12"/>
      <c r="AB455" s="12"/>
      <c r="AC455" s="10" t="s">
        <v>75</v>
      </c>
      <c r="AD455" s="10" t="s">
        <v>640</v>
      </c>
      <c r="AE455" s="12"/>
      <c r="AF455" s="12"/>
      <c r="AG455" s="10" t="s">
        <v>75</v>
      </c>
      <c r="AH455" s="10" t="s">
        <v>640</v>
      </c>
      <c r="AI455" s="12"/>
      <c r="AJ455" s="12"/>
      <c r="AK455" s="10" t="s">
        <v>75</v>
      </c>
      <c r="AL455" s="10" t="s">
        <v>1510</v>
      </c>
      <c r="AM455" s="13">
        <v>1</v>
      </c>
      <c r="AN455" s="13">
        <v>1</v>
      </c>
      <c r="AO455" s="10" t="s">
        <v>2510</v>
      </c>
      <c r="AP455" s="10" t="s">
        <v>640</v>
      </c>
      <c r="AQ455" s="12"/>
      <c r="AR455" s="12"/>
      <c r="AS455" s="10" t="s">
        <v>75</v>
      </c>
      <c r="AT455" s="10" t="s">
        <v>75</v>
      </c>
      <c r="AU455" s="12"/>
      <c r="AV455" s="12"/>
      <c r="AW455" s="10" t="s">
        <v>75</v>
      </c>
      <c r="AX455" s="10" t="s">
        <v>75</v>
      </c>
      <c r="AY455" s="12"/>
      <c r="AZ455" s="12"/>
      <c r="BA455" s="10" t="s">
        <v>75</v>
      </c>
      <c r="BB455" s="10" t="s">
        <v>75</v>
      </c>
      <c r="BC455" s="12"/>
      <c r="BD455" s="12"/>
      <c r="BE455" s="10" t="s">
        <v>75</v>
      </c>
      <c r="BF455" s="10" t="s">
        <v>75</v>
      </c>
      <c r="BG455" s="12"/>
      <c r="BH455" s="12"/>
      <c r="BI455" s="10" t="s">
        <v>75</v>
      </c>
      <c r="BJ455" s="10" t="s">
        <v>75</v>
      </c>
      <c r="BK455" s="12"/>
      <c r="BL455" s="12"/>
      <c r="BM455" s="10" t="s">
        <v>75</v>
      </c>
      <c r="BN455" s="10" t="s">
        <v>75</v>
      </c>
      <c r="BO455" s="12"/>
      <c r="BP455" s="12"/>
      <c r="BQ455" s="10" t="s">
        <v>75</v>
      </c>
      <c r="BR455" s="10" t="s">
        <v>75</v>
      </c>
      <c r="BS455" s="21">
        <v>1</v>
      </c>
      <c r="BT455" s="17" t="s">
        <v>3530</v>
      </c>
      <c r="BU455" s="30">
        <f t="shared" si="7"/>
        <v>1</v>
      </c>
    </row>
    <row r="456" spans="1:73" ht="165" x14ac:dyDescent="0.25">
      <c r="A456" s="9" t="s">
        <v>2376</v>
      </c>
      <c r="B456" s="9" t="s">
        <v>2377</v>
      </c>
      <c r="C456" s="10" t="s">
        <v>2378</v>
      </c>
      <c r="D456" s="9" t="s">
        <v>2379</v>
      </c>
      <c r="E456" s="9" t="s">
        <v>2380</v>
      </c>
      <c r="F456" s="9" t="s">
        <v>75</v>
      </c>
      <c r="G456" s="11">
        <v>2</v>
      </c>
      <c r="H456" s="10" t="s">
        <v>2511</v>
      </c>
      <c r="I456" s="11">
        <v>1</v>
      </c>
      <c r="J456" s="9" t="s">
        <v>2512</v>
      </c>
      <c r="K456" s="10" t="s">
        <v>2513</v>
      </c>
      <c r="L456" s="9" t="s">
        <v>2384</v>
      </c>
      <c r="M456" s="9" t="s">
        <v>75</v>
      </c>
      <c r="N456" s="9" t="s">
        <v>75</v>
      </c>
      <c r="O456" s="13">
        <v>0.04</v>
      </c>
      <c r="P456" s="13">
        <v>1</v>
      </c>
      <c r="Q456" s="10" t="s">
        <v>2385</v>
      </c>
      <c r="R456" s="14">
        <v>45505</v>
      </c>
      <c r="S456" s="14">
        <v>45657</v>
      </c>
      <c r="T456" s="13">
        <v>1</v>
      </c>
      <c r="U456" s="13">
        <v>100</v>
      </c>
      <c r="V456" s="9" t="s">
        <v>75</v>
      </c>
      <c r="W456" s="12"/>
      <c r="X456" s="12"/>
      <c r="Y456" s="10" t="s">
        <v>75</v>
      </c>
      <c r="Z456" s="10" t="s">
        <v>75</v>
      </c>
      <c r="AA456" s="12"/>
      <c r="AB456" s="12"/>
      <c r="AC456" s="10" t="s">
        <v>75</v>
      </c>
      <c r="AD456" s="10" t="s">
        <v>75</v>
      </c>
      <c r="AE456" s="12"/>
      <c r="AF456" s="12"/>
      <c r="AG456" s="10" t="s">
        <v>75</v>
      </c>
      <c r="AH456" s="10" t="s">
        <v>75</v>
      </c>
      <c r="AI456" s="12"/>
      <c r="AJ456" s="12"/>
      <c r="AK456" s="10" t="s">
        <v>75</v>
      </c>
      <c r="AL456" s="10" t="s">
        <v>75</v>
      </c>
      <c r="AM456" s="12"/>
      <c r="AN456" s="12"/>
      <c r="AO456" s="10" t="s">
        <v>75</v>
      </c>
      <c r="AP456" s="10" t="s">
        <v>75</v>
      </c>
      <c r="AQ456" s="12"/>
      <c r="AR456" s="12"/>
      <c r="AS456" s="10" t="s">
        <v>75</v>
      </c>
      <c r="AT456" s="10" t="s">
        <v>75</v>
      </c>
      <c r="AU456" s="12"/>
      <c r="AV456" s="12"/>
      <c r="AW456" s="10" t="s">
        <v>75</v>
      </c>
      <c r="AX456" s="10" t="s">
        <v>75</v>
      </c>
      <c r="AY456" s="12"/>
      <c r="AZ456" s="12"/>
      <c r="BA456" s="10" t="s">
        <v>2514</v>
      </c>
      <c r="BB456" s="10" t="s">
        <v>640</v>
      </c>
      <c r="BC456" s="12"/>
      <c r="BD456" s="12"/>
      <c r="BE456" s="10" t="s">
        <v>2514</v>
      </c>
      <c r="BF456" s="10" t="s">
        <v>640</v>
      </c>
      <c r="BG456" s="13">
        <v>0.5</v>
      </c>
      <c r="BH456" s="13">
        <v>0.5</v>
      </c>
      <c r="BI456" s="10" t="s">
        <v>2515</v>
      </c>
      <c r="BJ456" s="10" t="s">
        <v>673</v>
      </c>
      <c r="BK456" s="12"/>
      <c r="BL456" s="12"/>
      <c r="BM456" s="10" t="s">
        <v>75</v>
      </c>
      <c r="BN456" s="10" t="s">
        <v>782</v>
      </c>
      <c r="BO456" s="13">
        <v>0.5</v>
      </c>
      <c r="BP456" s="13">
        <v>0.5</v>
      </c>
      <c r="BQ456" s="10" t="s">
        <v>2516</v>
      </c>
      <c r="BR456" s="10" t="s">
        <v>75</v>
      </c>
      <c r="BS456" s="21">
        <v>1</v>
      </c>
      <c r="BT456" s="17" t="s">
        <v>3531</v>
      </c>
      <c r="BU456" s="30">
        <f t="shared" si="7"/>
        <v>1</v>
      </c>
    </row>
    <row r="457" spans="1:73" ht="195" x14ac:dyDescent="0.25">
      <c r="A457" s="9" t="s">
        <v>2376</v>
      </c>
      <c r="B457" s="9" t="s">
        <v>2392</v>
      </c>
      <c r="C457" s="10" t="s">
        <v>2393</v>
      </c>
      <c r="D457" s="9" t="s">
        <v>2431</v>
      </c>
      <c r="E457" s="9" t="s">
        <v>2432</v>
      </c>
      <c r="F457" s="9" t="s">
        <v>75</v>
      </c>
      <c r="G457" s="11">
        <v>2</v>
      </c>
      <c r="H457" s="10" t="s">
        <v>2517</v>
      </c>
      <c r="I457" s="11">
        <v>1</v>
      </c>
      <c r="J457" s="9" t="s">
        <v>2518</v>
      </c>
      <c r="K457" s="10" t="s">
        <v>2519</v>
      </c>
      <c r="L457" s="9" t="s">
        <v>2436</v>
      </c>
      <c r="M457" s="9" t="s">
        <v>75</v>
      </c>
      <c r="N457" s="9" t="s">
        <v>75</v>
      </c>
      <c r="O457" s="13">
        <v>4.4392857143000002E-2</v>
      </c>
      <c r="P457" s="13">
        <v>1</v>
      </c>
      <c r="Q457" s="10" t="s">
        <v>2437</v>
      </c>
      <c r="R457" s="14">
        <v>45292</v>
      </c>
      <c r="S457" s="14">
        <v>45443</v>
      </c>
      <c r="T457" s="13">
        <v>1</v>
      </c>
      <c r="U457" s="13">
        <v>100</v>
      </c>
      <c r="V457" s="9" t="s">
        <v>75</v>
      </c>
      <c r="W457" s="12"/>
      <c r="X457" s="12"/>
      <c r="Y457" s="10" t="s">
        <v>75</v>
      </c>
      <c r="Z457" s="10" t="s">
        <v>75</v>
      </c>
      <c r="AA457" s="13">
        <v>0.3</v>
      </c>
      <c r="AB457" s="13">
        <v>0.3</v>
      </c>
      <c r="AC457" s="10" t="s">
        <v>2520</v>
      </c>
      <c r="AD457" s="10" t="s">
        <v>640</v>
      </c>
      <c r="AE457" s="12"/>
      <c r="AF457" s="12"/>
      <c r="AG457" s="10" t="s">
        <v>2521</v>
      </c>
      <c r="AH457" s="10" t="s">
        <v>2456</v>
      </c>
      <c r="AI457" s="12"/>
      <c r="AJ457" s="12"/>
      <c r="AK457" s="10" t="s">
        <v>2522</v>
      </c>
      <c r="AL457" s="10" t="s">
        <v>1510</v>
      </c>
      <c r="AM457" s="13">
        <v>0.7</v>
      </c>
      <c r="AN457" s="13">
        <v>0.7</v>
      </c>
      <c r="AO457" s="10" t="s">
        <v>2523</v>
      </c>
      <c r="AP457" s="10" t="s">
        <v>640</v>
      </c>
      <c r="AQ457" s="12"/>
      <c r="AR457" s="12"/>
      <c r="AS457" s="10" t="s">
        <v>75</v>
      </c>
      <c r="AT457" s="10" t="s">
        <v>75</v>
      </c>
      <c r="AU457" s="12"/>
      <c r="AV457" s="12"/>
      <c r="AW457" s="10" t="s">
        <v>75</v>
      </c>
      <c r="AX457" s="10" t="s">
        <v>75</v>
      </c>
      <c r="AY457" s="12"/>
      <c r="AZ457" s="12"/>
      <c r="BA457" s="10" t="s">
        <v>75</v>
      </c>
      <c r="BB457" s="10" t="s">
        <v>75</v>
      </c>
      <c r="BC457" s="12"/>
      <c r="BD457" s="12"/>
      <c r="BE457" s="10" t="s">
        <v>75</v>
      </c>
      <c r="BF457" s="10" t="s">
        <v>75</v>
      </c>
      <c r="BG457" s="12"/>
      <c r="BH457" s="12"/>
      <c r="BI457" s="10" t="s">
        <v>75</v>
      </c>
      <c r="BJ457" s="10" t="s">
        <v>75</v>
      </c>
      <c r="BK457" s="12"/>
      <c r="BL457" s="12"/>
      <c r="BM457" s="10" t="s">
        <v>75</v>
      </c>
      <c r="BN457" s="10" t="s">
        <v>75</v>
      </c>
      <c r="BO457" s="12"/>
      <c r="BP457" s="12"/>
      <c r="BQ457" s="10" t="s">
        <v>75</v>
      </c>
      <c r="BR457" s="10" t="s">
        <v>75</v>
      </c>
      <c r="BS457" s="21">
        <v>1</v>
      </c>
      <c r="BT457" s="17" t="s">
        <v>3532</v>
      </c>
      <c r="BU457" s="30">
        <f t="shared" si="7"/>
        <v>1</v>
      </c>
    </row>
    <row r="458" spans="1:73" ht="90" x14ac:dyDescent="0.25">
      <c r="A458" s="9" t="s">
        <v>2376</v>
      </c>
      <c r="B458" s="9" t="s">
        <v>2392</v>
      </c>
      <c r="C458" s="10" t="s">
        <v>2393</v>
      </c>
      <c r="D458" s="9" t="s">
        <v>2394</v>
      </c>
      <c r="E458" s="9" t="s">
        <v>2412</v>
      </c>
      <c r="F458" s="9" t="s">
        <v>75</v>
      </c>
      <c r="G458" s="11">
        <v>2</v>
      </c>
      <c r="H458" s="10" t="s">
        <v>2524</v>
      </c>
      <c r="I458" s="11">
        <v>1</v>
      </c>
      <c r="J458" s="9" t="s">
        <v>2525</v>
      </c>
      <c r="K458" s="10" t="s">
        <v>2526</v>
      </c>
      <c r="L458" s="9" t="s">
        <v>979</v>
      </c>
      <c r="M458" s="9" t="s">
        <v>75</v>
      </c>
      <c r="N458" s="9" t="s">
        <v>75</v>
      </c>
      <c r="O458" s="13">
        <v>0.05</v>
      </c>
      <c r="P458" s="13">
        <v>1</v>
      </c>
      <c r="Q458" s="10" t="s">
        <v>2416</v>
      </c>
      <c r="R458" s="14">
        <v>45323</v>
      </c>
      <c r="S458" s="14">
        <v>45442</v>
      </c>
      <c r="T458" s="13">
        <v>1</v>
      </c>
      <c r="U458" s="13">
        <v>100</v>
      </c>
      <c r="V458" s="9" t="s">
        <v>75</v>
      </c>
      <c r="W458" s="12"/>
      <c r="X458" s="12"/>
      <c r="Y458" s="10" t="s">
        <v>75</v>
      </c>
      <c r="Z458" s="10" t="s">
        <v>1510</v>
      </c>
      <c r="AA458" s="12"/>
      <c r="AB458" s="12"/>
      <c r="AC458" s="10" t="s">
        <v>75</v>
      </c>
      <c r="AD458" s="10" t="s">
        <v>640</v>
      </c>
      <c r="AE458" s="12"/>
      <c r="AF458" s="12"/>
      <c r="AG458" s="10" t="s">
        <v>75</v>
      </c>
      <c r="AH458" s="10" t="s">
        <v>640</v>
      </c>
      <c r="AI458" s="12"/>
      <c r="AJ458" s="12"/>
      <c r="AK458" s="10" t="s">
        <v>75</v>
      </c>
      <c r="AL458" s="10" t="s">
        <v>1510</v>
      </c>
      <c r="AM458" s="13">
        <v>1</v>
      </c>
      <c r="AN458" s="13">
        <v>1</v>
      </c>
      <c r="AO458" s="10" t="s">
        <v>2405</v>
      </c>
      <c r="AP458" s="10" t="s">
        <v>1510</v>
      </c>
      <c r="AQ458" s="12"/>
      <c r="AR458" s="12"/>
      <c r="AS458" s="10" t="s">
        <v>75</v>
      </c>
      <c r="AT458" s="10" t="s">
        <v>1510</v>
      </c>
      <c r="AU458" s="12"/>
      <c r="AV458" s="12"/>
      <c r="AW458" s="10" t="s">
        <v>75</v>
      </c>
      <c r="AX458" s="10" t="s">
        <v>75</v>
      </c>
      <c r="AY458" s="12"/>
      <c r="AZ458" s="12"/>
      <c r="BA458" s="10" t="s">
        <v>75</v>
      </c>
      <c r="BB458" s="10" t="s">
        <v>75</v>
      </c>
      <c r="BC458" s="12"/>
      <c r="BD458" s="12"/>
      <c r="BE458" s="10" t="s">
        <v>75</v>
      </c>
      <c r="BF458" s="10" t="s">
        <v>75</v>
      </c>
      <c r="BG458" s="12"/>
      <c r="BH458" s="12"/>
      <c r="BI458" s="10" t="s">
        <v>75</v>
      </c>
      <c r="BJ458" s="10" t="s">
        <v>75</v>
      </c>
      <c r="BK458" s="12"/>
      <c r="BL458" s="12"/>
      <c r="BM458" s="10" t="s">
        <v>75</v>
      </c>
      <c r="BN458" s="10" t="s">
        <v>75</v>
      </c>
      <c r="BO458" s="12"/>
      <c r="BP458" s="12"/>
      <c r="BQ458" s="10" t="s">
        <v>75</v>
      </c>
      <c r="BR458" s="10" t="s">
        <v>75</v>
      </c>
      <c r="BS458" s="21">
        <v>1</v>
      </c>
      <c r="BT458" s="17" t="s">
        <v>3533</v>
      </c>
      <c r="BU458" s="30">
        <f t="shared" si="7"/>
        <v>1</v>
      </c>
    </row>
    <row r="459" spans="1:73" ht="165" x14ac:dyDescent="0.25">
      <c r="A459" s="9" t="s">
        <v>2376</v>
      </c>
      <c r="B459" s="9" t="s">
        <v>2392</v>
      </c>
      <c r="C459" s="10" t="s">
        <v>2393</v>
      </c>
      <c r="D459" s="9" t="s">
        <v>2394</v>
      </c>
      <c r="E459" s="9" t="s">
        <v>2395</v>
      </c>
      <c r="F459" s="9" t="s">
        <v>75</v>
      </c>
      <c r="G459" s="11">
        <v>2</v>
      </c>
      <c r="H459" s="10" t="s">
        <v>2527</v>
      </c>
      <c r="I459" s="11">
        <v>1</v>
      </c>
      <c r="J459" s="9" t="s">
        <v>2528</v>
      </c>
      <c r="K459" s="10" t="s">
        <v>2529</v>
      </c>
      <c r="L459" s="9" t="s">
        <v>2399</v>
      </c>
      <c r="M459" s="9" t="s">
        <v>75</v>
      </c>
      <c r="N459" s="9" t="s">
        <v>75</v>
      </c>
      <c r="O459" s="12"/>
      <c r="P459" s="13">
        <v>1</v>
      </c>
      <c r="Q459" s="10" t="s">
        <v>2416</v>
      </c>
      <c r="R459" s="14">
        <v>45323</v>
      </c>
      <c r="S459" s="14">
        <v>45443</v>
      </c>
      <c r="T459" s="13">
        <v>2</v>
      </c>
      <c r="U459" s="13">
        <v>200</v>
      </c>
      <c r="V459" s="9" t="s">
        <v>75</v>
      </c>
      <c r="W459" s="12"/>
      <c r="X459" s="12"/>
      <c r="Y459" s="10" t="s">
        <v>75</v>
      </c>
      <c r="Z459" s="10" t="s">
        <v>75</v>
      </c>
      <c r="AA459" s="12"/>
      <c r="AB459" s="12"/>
      <c r="AC459" s="10" t="s">
        <v>75</v>
      </c>
      <c r="AD459" s="10" t="s">
        <v>640</v>
      </c>
      <c r="AE459" s="12"/>
      <c r="AF459" s="13">
        <v>1</v>
      </c>
      <c r="AG459" s="10" t="s">
        <v>2530</v>
      </c>
      <c r="AH459" s="10" t="s">
        <v>640</v>
      </c>
      <c r="AI459" s="12"/>
      <c r="AJ459" s="12"/>
      <c r="AK459" s="10" t="s">
        <v>75</v>
      </c>
      <c r="AL459" s="10" t="s">
        <v>1510</v>
      </c>
      <c r="AM459" s="13">
        <v>1</v>
      </c>
      <c r="AN459" s="13">
        <v>1</v>
      </c>
      <c r="AO459" s="10" t="s">
        <v>2531</v>
      </c>
      <c r="AP459" s="10" t="s">
        <v>640</v>
      </c>
      <c r="AQ459" s="12"/>
      <c r="AR459" s="12"/>
      <c r="AS459" s="10" t="s">
        <v>75</v>
      </c>
      <c r="AT459" s="10" t="s">
        <v>75</v>
      </c>
      <c r="AU459" s="12"/>
      <c r="AV459" s="12"/>
      <c r="AW459" s="10" t="s">
        <v>75</v>
      </c>
      <c r="AX459" s="10" t="s">
        <v>75</v>
      </c>
      <c r="AY459" s="12"/>
      <c r="AZ459" s="12"/>
      <c r="BA459" s="10" t="s">
        <v>75</v>
      </c>
      <c r="BB459" s="10" t="s">
        <v>75</v>
      </c>
      <c r="BC459" s="12"/>
      <c r="BD459" s="12"/>
      <c r="BE459" s="10" t="s">
        <v>75</v>
      </c>
      <c r="BF459" s="10" t="s">
        <v>75</v>
      </c>
      <c r="BG459" s="12"/>
      <c r="BH459" s="12"/>
      <c r="BI459" s="10" t="s">
        <v>75</v>
      </c>
      <c r="BJ459" s="10" t="s">
        <v>75</v>
      </c>
      <c r="BK459" s="12"/>
      <c r="BL459" s="12"/>
      <c r="BM459" s="10" t="s">
        <v>75</v>
      </c>
      <c r="BN459" s="10" t="s">
        <v>75</v>
      </c>
      <c r="BO459" s="12"/>
      <c r="BP459" s="12"/>
      <c r="BQ459" s="10" t="s">
        <v>75</v>
      </c>
      <c r="BR459" s="10" t="s">
        <v>75</v>
      </c>
      <c r="BS459" s="21">
        <v>1</v>
      </c>
      <c r="BT459" s="17" t="s">
        <v>3534</v>
      </c>
      <c r="BU459" s="30">
        <f t="shared" si="7"/>
        <v>1</v>
      </c>
    </row>
    <row r="460" spans="1:73" ht="210" x14ac:dyDescent="0.25">
      <c r="A460" s="9" t="s">
        <v>2376</v>
      </c>
      <c r="B460" s="9" t="s">
        <v>2377</v>
      </c>
      <c r="C460" s="10" t="s">
        <v>2378</v>
      </c>
      <c r="D460" s="9" t="s">
        <v>2483</v>
      </c>
      <c r="E460" s="9" t="s">
        <v>2484</v>
      </c>
      <c r="F460" s="9" t="s">
        <v>75</v>
      </c>
      <c r="G460" s="11">
        <v>2</v>
      </c>
      <c r="H460" s="10" t="s">
        <v>2532</v>
      </c>
      <c r="I460" s="11">
        <v>1</v>
      </c>
      <c r="J460" s="9" t="s">
        <v>2533</v>
      </c>
      <c r="K460" s="10" t="s">
        <v>2534</v>
      </c>
      <c r="L460" s="9" t="s">
        <v>2488</v>
      </c>
      <c r="M460" s="9" t="s">
        <v>75</v>
      </c>
      <c r="N460" s="9" t="s">
        <v>75</v>
      </c>
      <c r="O460" s="13">
        <v>0.02</v>
      </c>
      <c r="P460" s="13">
        <v>4</v>
      </c>
      <c r="Q460" s="10" t="s">
        <v>2535</v>
      </c>
      <c r="R460" s="14">
        <v>45505</v>
      </c>
      <c r="S460" s="14">
        <v>45657</v>
      </c>
      <c r="T460" s="13">
        <v>4</v>
      </c>
      <c r="U460" s="13">
        <v>100</v>
      </c>
      <c r="V460" s="9" t="s">
        <v>75</v>
      </c>
      <c r="W460" s="12"/>
      <c r="X460" s="12"/>
      <c r="Y460" s="10" t="s">
        <v>75</v>
      </c>
      <c r="Z460" s="10" t="s">
        <v>75</v>
      </c>
      <c r="AA460" s="12"/>
      <c r="AB460" s="12"/>
      <c r="AC460" s="10" t="s">
        <v>75</v>
      </c>
      <c r="AD460" s="10" t="s">
        <v>75</v>
      </c>
      <c r="AE460" s="12"/>
      <c r="AF460" s="12"/>
      <c r="AG460" s="10" t="s">
        <v>75</v>
      </c>
      <c r="AH460" s="10" t="s">
        <v>75</v>
      </c>
      <c r="AI460" s="12"/>
      <c r="AJ460" s="12"/>
      <c r="AK460" s="10" t="s">
        <v>75</v>
      </c>
      <c r="AL460" s="10" t="s">
        <v>75</v>
      </c>
      <c r="AM460" s="12"/>
      <c r="AN460" s="12"/>
      <c r="AO460" s="10" t="s">
        <v>75</v>
      </c>
      <c r="AP460" s="10" t="s">
        <v>75</v>
      </c>
      <c r="AQ460" s="12"/>
      <c r="AR460" s="12"/>
      <c r="AS460" s="10" t="s">
        <v>75</v>
      </c>
      <c r="AT460" s="10" t="s">
        <v>75</v>
      </c>
      <c r="AU460" s="12"/>
      <c r="AV460" s="12"/>
      <c r="AW460" s="10" t="s">
        <v>75</v>
      </c>
      <c r="AX460" s="10" t="s">
        <v>75</v>
      </c>
      <c r="AY460" s="12"/>
      <c r="AZ460" s="12"/>
      <c r="BA460" s="10" t="s">
        <v>75</v>
      </c>
      <c r="BB460" s="10" t="s">
        <v>1510</v>
      </c>
      <c r="BC460" s="12"/>
      <c r="BD460" s="12"/>
      <c r="BE460" s="10" t="s">
        <v>75</v>
      </c>
      <c r="BF460" s="10" t="s">
        <v>1510</v>
      </c>
      <c r="BG460" s="13">
        <v>2</v>
      </c>
      <c r="BH460" s="13">
        <v>0</v>
      </c>
      <c r="BI460" s="10" t="s">
        <v>2536</v>
      </c>
      <c r="BJ460" s="10" t="s">
        <v>2537</v>
      </c>
      <c r="BK460" s="12"/>
      <c r="BL460" s="13">
        <v>4</v>
      </c>
      <c r="BM460" s="10" t="s">
        <v>2538</v>
      </c>
      <c r="BN460" s="10" t="s">
        <v>684</v>
      </c>
      <c r="BO460" s="13">
        <v>2</v>
      </c>
      <c r="BP460" s="12"/>
      <c r="BQ460" s="10" t="s">
        <v>75</v>
      </c>
      <c r="BR460" s="10" t="s">
        <v>2391</v>
      </c>
      <c r="BS460" s="21">
        <v>4</v>
      </c>
      <c r="BT460" s="17" t="s">
        <v>3535</v>
      </c>
      <c r="BU460" s="30">
        <f t="shared" si="7"/>
        <v>1</v>
      </c>
    </row>
    <row r="461" spans="1:73" ht="150" x14ac:dyDescent="0.25">
      <c r="A461" s="9" t="s">
        <v>2376</v>
      </c>
      <c r="B461" s="9" t="s">
        <v>1621</v>
      </c>
      <c r="C461" s="10" t="s">
        <v>1622</v>
      </c>
      <c r="D461" s="9" t="s">
        <v>2492</v>
      </c>
      <c r="E461" s="9" t="s">
        <v>2493</v>
      </c>
      <c r="F461" s="9" t="s">
        <v>75</v>
      </c>
      <c r="G461" s="11">
        <v>2</v>
      </c>
      <c r="H461" s="10" t="s">
        <v>2539</v>
      </c>
      <c r="I461" s="11">
        <v>1</v>
      </c>
      <c r="J461" s="9" t="s">
        <v>2540</v>
      </c>
      <c r="K461" s="10" t="s">
        <v>2496</v>
      </c>
      <c r="L461" s="9" t="s">
        <v>2384</v>
      </c>
      <c r="M461" s="9" t="s">
        <v>75</v>
      </c>
      <c r="N461" s="9" t="s">
        <v>75</v>
      </c>
      <c r="O461" s="13">
        <v>0.1</v>
      </c>
      <c r="P461" s="13">
        <v>0.1</v>
      </c>
      <c r="Q461" s="10" t="s">
        <v>2497</v>
      </c>
      <c r="R461" s="14">
        <v>45505</v>
      </c>
      <c r="S461" s="14">
        <v>45657</v>
      </c>
      <c r="T461" s="13">
        <v>0.1</v>
      </c>
      <c r="U461" s="13">
        <v>100</v>
      </c>
      <c r="V461" s="9" t="s">
        <v>75</v>
      </c>
      <c r="W461" s="12"/>
      <c r="X461" s="12"/>
      <c r="Y461" s="10" t="s">
        <v>75</v>
      </c>
      <c r="Z461" s="10" t="s">
        <v>75</v>
      </c>
      <c r="AA461" s="12"/>
      <c r="AB461" s="12"/>
      <c r="AC461" s="10" t="s">
        <v>75</v>
      </c>
      <c r="AD461" s="10" t="s">
        <v>75</v>
      </c>
      <c r="AE461" s="12"/>
      <c r="AF461" s="12"/>
      <c r="AG461" s="10" t="s">
        <v>75</v>
      </c>
      <c r="AH461" s="10" t="s">
        <v>75</v>
      </c>
      <c r="AI461" s="12"/>
      <c r="AJ461" s="12"/>
      <c r="AK461" s="10" t="s">
        <v>75</v>
      </c>
      <c r="AL461" s="10" t="s">
        <v>75</v>
      </c>
      <c r="AM461" s="12"/>
      <c r="AN461" s="12"/>
      <c r="AO461" s="10" t="s">
        <v>75</v>
      </c>
      <c r="AP461" s="10" t="s">
        <v>75</v>
      </c>
      <c r="AQ461" s="12"/>
      <c r="AR461" s="12"/>
      <c r="AS461" s="10" t="s">
        <v>75</v>
      </c>
      <c r="AT461" s="10" t="s">
        <v>75</v>
      </c>
      <c r="AU461" s="12"/>
      <c r="AV461" s="12"/>
      <c r="AW461" s="10" t="s">
        <v>75</v>
      </c>
      <c r="AX461" s="10" t="s">
        <v>75</v>
      </c>
      <c r="AY461" s="13">
        <v>0.02</v>
      </c>
      <c r="AZ461" s="13">
        <v>0.02</v>
      </c>
      <c r="BA461" s="10" t="s">
        <v>2541</v>
      </c>
      <c r="BB461" s="10" t="s">
        <v>640</v>
      </c>
      <c r="BC461" s="13">
        <v>0.02</v>
      </c>
      <c r="BD461" s="13">
        <v>0.02</v>
      </c>
      <c r="BE461" s="10" t="s">
        <v>2542</v>
      </c>
      <c r="BF461" s="10" t="s">
        <v>640</v>
      </c>
      <c r="BG461" s="13">
        <v>0.02</v>
      </c>
      <c r="BH461" s="13">
        <v>0.02</v>
      </c>
      <c r="BI461" s="10" t="s">
        <v>2543</v>
      </c>
      <c r="BJ461" s="10" t="s">
        <v>673</v>
      </c>
      <c r="BK461" s="13">
        <v>0.02</v>
      </c>
      <c r="BL461" s="13">
        <v>0.02</v>
      </c>
      <c r="BM461" s="10" t="s">
        <v>2544</v>
      </c>
      <c r="BN461" s="10" t="s">
        <v>684</v>
      </c>
      <c r="BO461" s="13">
        <v>0.02</v>
      </c>
      <c r="BP461" s="13">
        <v>0.02</v>
      </c>
      <c r="BQ461" s="10" t="s">
        <v>2545</v>
      </c>
      <c r="BR461" s="10" t="s">
        <v>75</v>
      </c>
      <c r="BS461" s="21">
        <v>0.1</v>
      </c>
      <c r="BT461" s="17" t="s">
        <v>3907</v>
      </c>
      <c r="BU461" s="30">
        <f t="shared" si="7"/>
        <v>1</v>
      </c>
    </row>
    <row r="462" spans="1:73" ht="240" x14ac:dyDescent="0.25">
      <c r="A462" s="9" t="s">
        <v>2376</v>
      </c>
      <c r="B462" s="9" t="s">
        <v>2377</v>
      </c>
      <c r="C462" s="10" t="s">
        <v>2378</v>
      </c>
      <c r="D462" s="9" t="s">
        <v>2379</v>
      </c>
      <c r="E462" s="9" t="s">
        <v>2380</v>
      </c>
      <c r="F462" s="9" t="s">
        <v>75</v>
      </c>
      <c r="G462" s="11">
        <v>3</v>
      </c>
      <c r="H462" s="10" t="s">
        <v>2546</v>
      </c>
      <c r="I462" s="11">
        <v>1</v>
      </c>
      <c r="J462" s="9" t="s">
        <v>2547</v>
      </c>
      <c r="K462" s="10" t="s">
        <v>2548</v>
      </c>
      <c r="L462" s="9" t="s">
        <v>2384</v>
      </c>
      <c r="M462" s="9" t="s">
        <v>75</v>
      </c>
      <c r="N462" s="9" t="s">
        <v>75</v>
      </c>
      <c r="O462" s="13">
        <v>0.03</v>
      </c>
      <c r="P462" s="13">
        <v>1</v>
      </c>
      <c r="Q462" s="10" t="s">
        <v>2385</v>
      </c>
      <c r="R462" s="14">
        <v>45505</v>
      </c>
      <c r="S462" s="14">
        <v>45657</v>
      </c>
      <c r="T462" s="13">
        <v>1</v>
      </c>
      <c r="U462" s="13">
        <v>100</v>
      </c>
      <c r="V462" s="9" t="s">
        <v>75</v>
      </c>
      <c r="W462" s="12"/>
      <c r="X462" s="12"/>
      <c r="Y462" s="10" t="s">
        <v>75</v>
      </c>
      <c r="Z462" s="10" t="s">
        <v>75</v>
      </c>
      <c r="AA462" s="12"/>
      <c r="AB462" s="12"/>
      <c r="AC462" s="10" t="s">
        <v>75</v>
      </c>
      <c r="AD462" s="10" t="s">
        <v>75</v>
      </c>
      <c r="AE462" s="12"/>
      <c r="AF462" s="12"/>
      <c r="AG462" s="10" t="s">
        <v>75</v>
      </c>
      <c r="AH462" s="10" t="s">
        <v>75</v>
      </c>
      <c r="AI462" s="12"/>
      <c r="AJ462" s="12"/>
      <c r="AK462" s="10" t="s">
        <v>75</v>
      </c>
      <c r="AL462" s="10" t="s">
        <v>75</v>
      </c>
      <c r="AM462" s="12"/>
      <c r="AN462" s="12"/>
      <c r="AO462" s="10" t="s">
        <v>75</v>
      </c>
      <c r="AP462" s="10" t="s">
        <v>75</v>
      </c>
      <c r="AQ462" s="12"/>
      <c r="AR462" s="12"/>
      <c r="AS462" s="10" t="s">
        <v>75</v>
      </c>
      <c r="AT462" s="10" t="s">
        <v>75</v>
      </c>
      <c r="AU462" s="12"/>
      <c r="AV462" s="12"/>
      <c r="AW462" s="10" t="s">
        <v>75</v>
      </c>
      <c r="AX462" s="10" t="s">
        <v>75</v>
      </c>
      <c r="AY462" s="12"/>
      <c r="AZ462" s="12"/>
      <c r="BA462" s="10" t="s">
        <v>2549</v>
      </c>
      <c r="BB462" s="10" t="s">
        <v>640</v>
      </c>
      <c r="BC462" s="12"/>
      <c r="BD462" s="12"/>
      <c r="BE462" s="10" t="s">
        <v>2550</v>
      </c>
      <c r="BF462" s="10" t="s">
        <v>640</v>
      </c>
      <c r="BG462" s="13">
        <v>0.5</v>
      </c>
      <c r="BH462" s="13">
        <v>0.5</v>
      </c>
      <c r="BI462" s="10" t="s">
        <v>2551</v>
      </c>
      <c r="BJ462" s="10" t="s">
        <v>673</v>
      </c>
      <c r="BK462" s="12"/>
      <c r="BL462" s="12"/>
      <c r="BM462" s="10" t="s">
        <v>75</v>
      </c>
      <c r="BN462" s="10" t="s">
        <v>782</v>
      </c>
      <c r="BO462" s="13">
        <v>0.5</v>
      </c>
      <c r="BP462" s="13">
        <v>0.5</v>
      </c>
      <c r="BQ462" s="10" t="s">
        <v>2552</v>
      </c>
      <c r="BR462" s="10" t="s">
        <v>75</v>
      </c>
      <c r="BS462" s="21">
        <v>1</v>
      </c>
      <c r="BT462" s="17" t="s">
        <v>3536</v>
      </c>
      <c r="BU462" s="30">
        <f t="shared" si="7"/>
        <v>1</v>
      </c>
    </row>
    <row r="463" spans="1:73" ht="195" x14ac:dyDescent="0.25">
      <c r="A463" s="9" t="s">
        <v>2376</v>
      </c>
      <c r="B463" s="9" t="s">
        <v>2392</v>
      </c>
      <c r="C463" s="10" t="s">
        <v>2393</v>
      </c>
      <c r="D463" s="9" t="s">
        <v>2431</v>
      </c>
      <c r="E463" s="9" t="s">
        <v>2432</v>
      </c>
      <c r="F463" s="9" t="s">
        <v>75</v>
      </c>
      <c r="G463" s="11">
        <v>3</v>
      </c>
      <c r="H463" s="10" t="s">
        <v>2553</v>
      </c>
      <c r="I463" s="11">
        <v>1</v>
      </c>
      <c r="J463" s="9" t="s">
        <v>2554</v>
      </c>
      <c r="K463" s="10" t="s">
        <v>2555</v>
      </c>
      <c r="L463" s="9" t="s">
        <v>2436</v>
      </c>
      <c r="M463" s="9" t="s">
        <v>75</v>
      </c>
      <c r="N463" s="9" t="s">
        <v>75</v>
      </c>
      <c r="O463" s="13">
        <v>4.4392857143000002E-2</v>
      </c>
      <c r="P463" s="13">
        <v>1</v>
      </c>
      <c r="Q463" s="10" t="s">
        <v>2437</v>
      </c>
      <c r="R463" s="14">
        <v>45292</v>
      </c>
      <c r="S463" s="14">
        <v>45443</v>
      </c>
      <c r="T463" s="13">
        <v>1</v>
      </c>
      <c r="U463" s="13">
        <v>100</v>
      </c>
      <c r="V463" s="9" t="s">
        <v>75</v>
      </c>
      <c r="W463" s="12"/>
      <c r="X463" s="12"/>
      <c r="Y463" s="10" t="s">
        <v>75</v>
      </c>
      <c r="Z463" s="10" t="s">
        <v>75</v>
      </c>
      <c r="AA463" s="12"/>
      <c r="AB463" s="12"/>
      <c r="AC463" s="10" t="s">
        <v>75</v>
      </c>
      <c r="AD463" s="10" t="s">
        <v>640</v>
      </c>
      <c r="AE463" s="12"/>
      <c r="AF463" s="13">
        <v>0.4</v>
      </c>
      <c r="AG463" s="10" t="s">
        <v>2556</v>
      </c>
      <c r="AH463" s="10" t="s">
        <v>640</v>
      </c>
      <c r="AI463" s="12"/>
      <c r="AJ463" s="12"/>
      <c r="AK463" s="10" t="s">
        <v>2557</v>
      </c>
      <c r="AL463" s="10" t="s">
        <v>1510</v>
      </c>
      <c r="AM463" s="13">
        <v>1</v>
      </c>
      <c r="AN463" s="13">
        <v>0.6</v>
      </c>
      <c r="AO463" s="10" t="s">
        <v>2558</v>
      </c>
      <c r="AP463" s="10" t="s">
        <v>640</v>
      </c>
      <c r="AQ463" s="12"/>
      <c r="AR463" s="12"/>
      <c r="AS463" s="10" t="s">
        <v>75</v>
      </c>
      <c r="AT463" s="10" t="s">
        <v>75</v>
      </c>
      <c r="AU463" s="12"/>
      <c r="AV463" s="12"/>
      <c r="AW463" s="10" t="s">
        <v>75</v>
      </c>
      <c r="AX463" s="10" t="s">
        <v>75</v>
      </c>
      <c r="AY463" s="12"/>
      <c r="AZ463" s="12"/>
      <c r="BA463" s="10" t="s">
        <v>75</v>
      </c>
      <c r="BB463" s="10" t="s">
        <v>75</v>
      </c>
      <c r="BC463" s="12"/>
      <c r="BD463" s="12"/>
      <c r="BE463" s="10" t="s">
        <v>75</v>
      </c>
      <c r="BF463" s="10" t="s">
        <v>75</v>
      </c>
      <c r="BG463" s="12"/>
      <c r="BH463" s="12"/>
      <c r="BI463" s="10" t="s">
        <v>75</v>
      </c>
      <c r="BJ463" s="10" t="s">
        <v>75</v>
      </c>
      <c r="BK463" s="12"/>
      <c r="BL463" s="12"/>
      <c r="BM463" s="10" t="s">
        <v>75</v>
      </c>
      <c r="BN463" s="10" t="s">
        <v>75</v>
      </c>
      <c r="BO463" s="12"/>
      <c r="BP463" s="12"/>
      <c r="BQ463" s="10" t="s">
        <v>75</v>
      </c>
      <c r="BR463" s="10" t="s">
        <v>75</v>
      </c>
      <c r="BS463" s="21">
        <v>1</v>
      </c>
      <c r="BT463" s="17" t="s">
        <v>3537</v>
      </c>
      <c r="BU463" s="30">
        <f t="shared" si="7"/>
        <v>1</v>
      </c>
    </row>
    <row r="464" spans="1:73" ht="195" x14ac:dyDescent="0.25">
      <c r="A464" s="9" t="s">
        <v>2376</v>
      </c>
      <c r="B464" s="9" t="s">
        <v>2392</v>
      </c>
      <c r="C464" s="10" t="s">
        <v>2393</v>
      </c>
      <c r="D464" s="9" t="s">
        <v>2431</v>
      </c>
      <c r="E464" s="9" t="s">
        <v>2432</v>
      </c>
      <c r="F464" s="9" t="s">
        <v>75</v>
      </c>
      <c r="G464" s="11">
        <v>3</v>
      </c>
      <c r="H464" s="10" t="s">
        <v>2553</v>
      </c>
      <c r="I464" s="11">
        <v>2</v>
      </c>
      <c r="J464" s="9" t="s">
        <v>2559</v>
      </c>
      <c r="K464" s="10" t="s">
        <v>2560</v>
      </c>
      <c r="L464" s="9" t="s">
        <v>2436</v>
      </c>
      <c r="M464" s="9" t="s">
        <v>75</v>
      </c>
      <c r="N464" s="9" t="s">
        <v>75</v>
      </c>
      <c r="O464" s="13">
        <v>4.4392857143000002E-2</v>
      </c>
      <c r="P464" s="13">
        <v>1</v>
      </c>
      <c r="Q464" s="10" t="s">
        <v>2437</v>
      </c>
      <c r="R464" s="14">
        <v>45292</v>
      </c>
      <c r="S464" s="14">
        <v>45443</v>
      </c>
      <c r="T464" s="13">
        <v>1</v>
      </c>
      <c r="U464" s="13">
        <v>100</v>
      </c>
      <c r="V464" s="9" t="s">
        <v>75</v>
      </c>
      <c r="W464" s="12"/>
      <c r="X464" s="12"/>
      <c r="Y464" s="10" t="s">
        <v>75</v>
      </c>
      <c r="Z464" s="10" t="s">
        <v>75</v>
      </c>
      <c r="AA464" s="12"/>
      <c r="AB464" s="12"/>
      <c r="AC464" s="10" t="s">
        <v>75</v>
      </c>
      <c r="AD464" s="10" t="s">
        <v>640</v>
      </c>
      <c r="AE464" s="12"/>
      <c r="AF464" s="12"/>
      <c r="AG464" s="10" t="s">
        <v>2561</v>
      </c>
      <c r="AH464" s="10" t="s">
        <v>640</v>
      </c>
      <c r="AI464" s="13">
        <v>1</v>
      </c>
      <c r="AJ464" s="13">
        <v>1</v>
      </c>
      <c r="AK464" s="10" t="s">
        <v>2562</v>
      </c>
      <c r="AL464" s="10" t="s">
        <v>2404</v>
      </c>
      <c r="AM464" s="12"/>
      <c r="AN464" s="12"/>
      <c r="AO464" s="10" t="s">
        <v>2563</v>
      </c>
      <c r="AP464" s="10" t="s">
        <v>640</v>
      </c>
      <c r="AQ464" s="12"/>
      <c r="AR464" s="12"/>
      <c r="AS464" s="10" t="s">
        <v>75</v>
      </c>
      <c r="AT464" s="10" t="s">
        <v>75</v>
      </c>
      <c r="AU464" s="12"/>
      <c r="AV464" s="12"/>
      <c r="AW464" s="10" t="s">
        <v>75</v>
      </c>
      <c r="AX464" s="10" t="s">
        <v>75</v>
      </c>
      <c r="AY464" s="12"/>
      <c r="AZ464" s="12"/>
      <c r="BA464" s="10" t="s">
        <v>75</v>
      </c>
      <c r="BB464" s="10" t="s">
        <v>75</v>
      </c>
      <c r="BC464" s="12"/>
      <c r="BD464" s="12"/>
      <c r="BE464" s="10" t="s">
        <v>75</v>
      </c>
      <c r="BF464" s="10" t="s">
        <v>75</v>
      </c>
      <c r="BG464" s="12"/>
      <c r="BH464" s="12"/>
      <c r="BI464" s="10" t="s">
        <v>75</v>
      </c>
      <c r="BJ464" s="10" t="s">
        <v>75</v>
      </c>
      <c r="BK464" s="12"/>
      <c r="BL464" s="12"/>
      <c r="BM464" s="10" t="s">
        <v>75</v>
      </c>
      <c r="BN464" s="10" t="s">
        <v>75</v>
      </c>
      <c r="BO464" s="12"/>
      <c r="BP464" s="12"/>
      <c r="BQ464" s="10" t="s">
        <v>75</v>
      </c>
      <c r="BR464" s="10" t="s">
        <v>75</v>
      </c>
      <c r="BS464" s="21">
        <v>1</v>
      </c>
      <c r="BT464" s="17" t="s">
        <v>3908</v>
      </c>
      <c r="BU464" s="30">
        <f t="shared" si="7"/>
        <v>1</v>
      </c>
    </row>
    <row r="465" spans="1:73" ht="255" x14ac:dyDescent="0.25">
      <c r="A465" s="9" t="s">
        <v>2376</v>
      </c>
      <c r="B465" s="9" t="s">
        <v>2392</v>
      </c>
      <c r="C465" s="10" t="s">
        <v>2393</v>
      </c>
      <c r="D465" s="9" t="s">
        <v>2394</v>
      </c>
      <c r="E465" s="9" t="s">
        <v>2395</v>
      </c>
      <c r="F465" s="9" t="s">
        <v>75</v>
      </c>
      <c r="G465" s="11">
        <v>3</v>
      </c>
      <c r="H465" s="10" t="s">
        <v>2564</v>
      </c>
      <c r="I465" s="11">
        <v>1</v>
      </c>
      <c r="J465" s="9" t="s">
        <v>2528</v>
      </c>
      <c r="K465" s="10" t="s">
        <v>2529</v>
      </c>
      <c r="L465" s="9" t="s">
        <v>979</v>
      </c>
      <c r="M465" s="9" t="s">
        <v>75</v>
      </c>
      <c r="N465" s="9" t="s">
        <v>75</v>
      </c>
      <c r="O465" s="12"/>
      <c r="P465" s="13">
        <v>2</v>
      </c>
      <c r="Q465" s="10" t="s">
        <v>2565</v>
      </c>
      <c r="R465" s="14">
        <v>45323</v>
      </c>
      <c r="S465" s="14">
        <v>45443</v>
      </c>
      <c r="T465" s="13">
        <v>2</v>
      </c>
      <c r="U465" s="13">
        <v>100</v>
      </c>
      <c r="V465" s="9" t="s">
        <v>75</v>
      </c>
      <c r="W465" s="12"/>
      <c r="X465" s="12"/>
      <c r="Y465" s="10" t="s">
        <v>75</v>
      </c>
      <c r="Z465" s="10" t="s">
        <v>75</v>
      </c>
      <c r="AA465" s="12"/>
      <c r="AB465" s="12"/>
      <c r="AC465" s="10" t="s">
        <v>75</v>
      </c>
      <c r="AD465" s="10" t="s">
        <v>75</v>
      </c>
      <c r="AE465" s="13">
        <v>1</v>
      </c>
      <c r="AF465" s="13">
        <v>1</v>
      </c>
      <c r="AG465" s="10" t="s">
        <v>2566</v>
      </c>
      <c r="AH465" s="10" t="s">
        <v>640</v>
      </c>
      <c r="AI465" s="12"/>
      <c r="AJ465" s="12"/>
      <c r="AK465" s="10" t="s">
        <v>75</v>
      </c>
      <c r="AL465" s="10" t="s">
        <v>1510</v>
      </c>
      <c r="AM465" s="13">
        <v>1</v>
      </c>
      <c r="AN465" s="13">
        <v>1</v>
      </c>
      <c r="AO465" s="10" t="s">
        <v>2567</v>
      </c>
      <c r="AP465" s="10" t="s">
        <v>640</v>
      </c>
      <c r="AQ465" s="12"/>
      <c r="AR465" s="12"/>
      <c r="AS465" s="10" t="s">
        <v>75</v>
      </c>
      <c r="AT465" s="10" t="s">
        <v>75</v>
      </c>
      <c r="AU465" s="12"/>
      <c r="AV465" s="12"/>
      <c r="AW465" s="10" t="s">
        <v>75</v>
      </c>
      <c r="AX465" s="10" t="s">
        <v>75</v>
      </c>
      <c r="AY465" s="12"/>
      <c r="AZ465" s="12"/>
      <c r="BA465" s="10" t="s">
        <v>75</v>
      </c>
      <c r="BB465" s="10" t="s">
        <v>75</v>
      </c>
      <c r="BC465" s="12"/>
      <c r="BD465" s="12"/>
      <c r="BE465" s="10" t="s">
        <v>75</v>
      </c>
      <c r="BF465" s="10" t="s">
        <v>75</v>
      </c>
      <c r="BG465" s="12"/>
      <c r="BH465" s="12"/>
      <c r="BI465" s="10" t="s">
        <v>75</v>
      </c>
      <c r="BJ465" s="10" t="s">
        <v>75</v>
      </c>
      <c r="BK465" s="12"/>
      <c r="BL465" s="12"/>
      <c r="BM465" s="10" t="s">
        <v>75</v>
      </c>
      <c r="BN465" s="10" t="s">
        <v>75</v>
      </c>
      <c r="BO465" s="12"/>
      <c r="BP465" s="12"/>
      <c r="BQ465" s="10" t="s">
        <v>75</v>
      </c>
      <c r="BR465" s="10" t="s">
        <v>75</v>
      </c>
      <c r="BS465" s="21">
        <v>2</v>
      </c>
      <c r="BT465" s="17" t="s">
        <v>3538</v>
      </c>
      <c r="BU465" s="30">
        <f t="shared" si="7"/>
        <v>1</v>
      </c>
    </row>
    <row r="466" spans="1:73" ht="360" x14ac:dyDescent="0.25">
      <c r="A466" s="9" t="s">
        <v>2376</v>
      </c>
      <c r="B466" s="9" t="s">
        <v>2377</v>
      </c>
      <c r="C466" s="10" t="s">
        <v>2378</v>
      </c>
      <c r="D466" s="9" t="s">
        <v>2483</v>
      </c>
      <c r="E466" s="9" t="s">
        <v>2484</v>
      </c>
      <c r="F466" s="9" t="s">
        <v>75</v>
      </c>
      <c r="G466" s="11">
        <v>3</v>
      </c>
      <c r="H466" s="10" t="s">
        <v>2568</v>
      </c>
      <c r="I466" s="11">
        <v>1</v>
      </c>
      <c r="J466" s="9" t="s">
        <v>2569</v>
      </c>
      <c r="K466" s="10" t="s">
        <v>2570</v>
      </c>
      <c r="L466" s="9" t="s">
        <v>2488</v>
      </c>
      <c r="M466" s="9" t="s">
        <v>75</v>
      </c>
      <c r="N466" s="9" t="s">
        <v>75</v>
      </c>
      <c r="O466" s="13">
        <v>0.03</v>
      </c>
      <c r="P466" s="13">
        <v>1</v>
      </c>
      <c r="Q466" s="10" t="s">
        <v>2535</v>
      </c>
      <c r="R466" s="14">
        <v>45505</v>
      </c>
      <c r="S466" s="14">
        <v>45657</v>
      </c>
      <c r="T466" s="13">
        <v>1</v>
      </c>
      <c r="U466" s="13">
        <v>100</v>
      </c>
      <c r="V466" s="9" t="s">
        <v>75</v>
      </c>
      <c r="W466" s="12"/>
      <c r="X466" s="12"/>
      <c r="Y466" s="10" t="s">
        <v>75</v>
      </c>
      <c r="Z466" s="10" t="s">
        <v>75</v>
      </c>
      <c r="AA466" s="12"/>
      <c r="AB466" s="12"/>
      <c r="AC466" s="10" t="s">
        <v>75</v>
      </c>
      <c r="AD466" s="10" t="s">
        <v>75</v>
      </c>
      <c r="AE466" s="12"/>
      <c r="AF466" s="12"/>
      <c r="AG466" s="10" t="s">
        <v>75</v>
      </c>
      <c r="AH466" s="10" t="s">
        <v>75</v>
      </c>
      <c r="AI466" s="12"/>
      <c r="AJ466" s="12"/>
      <c r="AK466" s="10" t="s">
        <v>75</v>
      </c>
      <c r="AL466" s="10" t="s">
        <v>75</v>
      </c>
      <c r="AM466" s="12"/>
      <c r="AN466" s="12"/>
      <c r="AO466" s="10" t="s">
        <v>75</v>
      </c>
      <c r="AP466" s="10" t="s">
        <v>75</v>
      </c>
      <c r="AQ466" s="12"/>
      <c r="AR466" s="12"/>
      <c r="AS466" s="10" t="s">
        <v>75</v>
      </c>
      <c r="AT466" s="10" t="s">
        <v>75</v>
      </c>
      <c r="AU466" s="12"/>
      <c r="AV466" s="12"/>
      <c r="AW466" s="10" t="s">
        <v>75</v>
      </c>
      <c r="AX466" s="10" t="s">
        <v>75</v>
      </c>
      <c r="AY466" s="12"/>
      <c r="AZ466" s="12"/>
      <c r="BA466" s="10" t="s">
        <v>75</v>
      </c>
      <c r="BB466" s="10" t="s">
        <v>640</v>
      </c>
      <c r="BC466" s="12"/>
      <c r="BD466" s="12"/>
      <c r="BE466" s="10" t="s">
        <v>75</v>
      </c>
      <c r="BF466" s="10" t="s">
        <v>640</v>
      </c>
      <c r="BG466" s="12"/>
      <c r="BH466" s="12"/>
      <c r="BI466" s="10" t="s">
        <v>75</v>
      </c>
      <c r="BJ466" s="10" t="s">
        <v>2571</v>
      </c>
      <c r="BK466" s="13">
        <v>1</v>
      </c>
      <c r="BL466" s="13">
        <v>1</v>
      </c>
      <c r="BM466" s="10" t="s">
        <v>2572</v>
      </c>
      <c r="BN466" s="10" t="s">
        <v>684</v>
      </c>
      <c r="BO466" s="12"/>
      <c r="BP466" s="12"/>
      <c r="BQ466" s="10" t="s">
        <v>75</v>
      </c>
      <c r="BR466" s="10" t="s">
        <v>75</v>
      </c>
      <c r="BS466" s="21">
        <v>1</v>
      </c>
      <c r="BT466" s="17" t="s">
        <v>3539</v>
      </c>
      <c r="BU466" s="30">
        <f t="shared" si="7"/>
        <v>1</v>
      </c>
    </row>
    <row r="467" spans="1:73" ht="195" x14ac:dyDescent="0.25">
      <c r="A467" s="9" t="s">
        <v>2376</v>
      </c>
      <c r="B467" s="9" t="s">
        <v>2392</v>
      </c>
      <c r="C467" s="10" t="s">
        <v>2393</v>
      </c>
      <c r="D467" s="9" t="s">
        <v>2431</v>
      </c>
      <c r="E467" s="9" t="s">
        <v>2432</v>
      </c>
      <c r="F467" s="9" t="s">
        <v>75</v>
      </c>
      <c r="G467" s="11">
        <v>4</v>
      </c>
      <c r="H467" s="10" t="s">
        <v>2573</v>
      </c>
      <c r="I467" s="11">
        <v>1</v>
      </c>
      <c r="J467" s="9" t="s">
        <v>2574</v>
      </c>
      <c r="K467" s="10" t="s">
        <v>2575</v>
      </c>
      <c r="L467" s="9" t="s">
        <v>2436</v>
      </c>
      <c r="M467" s="9" t="s">
        <v>75</v>
      </c>
      <c r="N467" s="9" t="s">
        <v>75</v>
      </c>
      <c r="O467" s="13">
        <v>2.2196428571000001E-2</v>
      </c>
      <c r="P467" s="13">
        <v>1</v>
      </c>
      <c r="Q467" s="10" t="s">
        <v>2437</v>
      </c>
      <c r="R467" s="14">
        <v>45292</v>
      </c>
      <c r="S467" s="14">
        <v>45443</v>
      </c>
      <c r="T467" s="13">
        <v>1</v>
      </c>
      <c r="U467" s="13">
        <v>100</v>
      </c>
      <c r="V467" s="9" t="s">
        <v>75</v>
      </c>
      <c r="W467" s="12"/>
      <c r="X467" s="12"/>
      <c r="Y467" s="10" t="s">
        <v>75</v>
      </c>
      <c r="Z467" s="10" t="s">
        <v>75</v>
      </c>
      <c r="AA467" s="12"/>
      <c r="AB467" s="12"/>
      <c r="AC467" s="10" t="s">
        <v>75</v>
      </c>
      <c r="AD467" s="10" t="s">
        <v>640</v>
      </c>
      <c r="AE467" s="12"/>
      <c r="AF467" s="12"/>
      <c r="AG467" s="10" t="s">
        <v>2576</v>
      </c>
      <c r="AH467" s="10" t="s">
        <v>640</v>
      </c>
      <c r="AI467" s="13">
        <v>1</v>
      </c>
      <c r="AJ467" s="13">
        <v>1</v>
      </c>
      <c r="AK467" s="10" t="s">
        <v>2577</v>
      </c>
      <c r="AL467" s="10" t="s">
        <v>2578</v>
      </c>
      <c r="AM467" s="12"/>
      <c r="AN467" s="12"/>
      <c r="AO467" s="10" t="s">
        <v>2579</v>
      </c>
      <c r="AP467" s="10" t="s">
        <v>640</v>
      </c>
      <c r="AQ467" s="12"/>
      <c r="AR467" s="12"/>
      <c r="AS467" s="10" t="s">
        <v>75</v>
      </c>
      <c r="AT467" s="10" t="s">
        <v>75</v>
      </c>
      <c r="AU467" s="12"/>
      <c r="AV467" s="12"/>
      <c r="AW467" s="10" t="s">
        <v>75</v>
      </c>
      <c r="AX467" s="10" t="s">
        <v>75</v>
      </c>
      <c r="AY467" s="12"/>
      <c r="AZ467" s="12"/>
      <c r="BA467" s="10" t="s">
        <v>75</v>
      </c>
      <c r="BB467" s="10" t="s">
        <v>75</v>
      </c>
      <c r="BC467" s="12"/>
      <c r="BD467" s="12"/>
      <c r="BE467" s="10" t="s">
        <v>75</v>
      </c>
      <c r="BF467" s="10" t="s">
        <v>75</v>
      </c>
      <c r="BG467" s="12"/>
      <c r="BH467" s="12"/>
      <c r="BI467" s="10" t="s">
        <v>75</v>
      </c>
      <c r="BJ467" s="10" t="s">
        <v>75</v>
      </c>
      <c r="BK467" s="12"/>
      <c r="BL467" s="12"/>
      <c r="BM467" s="10" t="s">
        <v>75</v>
      </c>
      <c r="BN467" s="10" t="s">
        <v>75</v>
      </c>
      <c r="BO467" s="12"/>
      <c r="BP467" s="12"/>
      <c r="BQ467" s="10" t="s">
        <v>75</v>
      </c>
      <c r="BR467" s="10" t="s">
        <v>75</v>
      </c>
      <c r="BS467" s="21">
        <v>1</v>
      </c>
      <c r="BT467" s="17" t="s">
        <v>3540</v>
      </c>
      <c r="BU467" s="30">
        <f t="shared" si="7"/>
        <v>1</v>
      </c>
    </row>
    <row r="468" spans="1:73" ht="409.5" x14ac:dyDescent="0.25">
      <c r="A468" s="9" t="s">
        <v>2376</v>
      </c>
      <c r="B468" s="9" t="s">
        <v>2377</v>
      </c>
      <c r="C468" s="10" t="s">
        <v>2378</v>
      </c>
      <c r="D468" s="9" t="s">
        <v>2483</v>
      </c>
      <c r="E468" s="9" t="s">
        <v>2484</v>
      </c>
      <c r="F468" s="9" t="s">
        <v>75</v>
      </c>
      <c r="G468" s="11">
        <v>4</v>
      </c>
      <c r="H468" s="10" t="s">
        <v>2580</v>
      </c>
      <c r="I468" s="11">
        <v>1</v>
      </c>
      <c r="J468" s="9" t="s">
        <v>2581</v>
      </c>
      <c r="K468" s="10" t="s">
        <v>2582</v>
      </c>
      <c r="L468" s="9" t="s">
        <v>2488</v>
      </c>
      <c r="M468" s="9" t="s">
        <v>75</v>
      </c>
      <c r="N468" s="9" t="s">
        <v>75</v>
      </c>
      <c r="O468" s="13">
        <v>0.01</v>
      </c>
      <c r="P468" s="13">
        <v>2</v>
      </c>
      <c r="Q468" s="10" t="s">
        <v>2489</v>
      </c>
      <c r="R468" s="14">
        <v>45505</v>
      </c>
      <c r="S468" s="14">
        <v>45657</v>
      </c>
      <c r="T468" s="13">
        <v>2</v>
      </c>
      <c r="U468" s="13">
        <v>100</v>
      </c>
      <c r="V468" s="9" t="s">
        <v>75</v>
      </c>
      <c r="W468" s="12"/>
      <c r="X468" s="12"/>
      <c r="Y468" s="10" t="s">
        <v>75</v>
      </c>
      <c r="Z468" s="10" t="s">
        <v>75</v>
      </c>
      <c r="AA468" s="12"/>
      <c r="AB468" s="12"/>
      <c r="AC468" s="10" t="s">
        <v>75</v>
      </c>
      <c r="AD468" s="10" t="s">
        <v>75</v>
      </c>
      <c r="AE468" s="12"/>
      <c r="AF468" s="12"/>
      <c r="AG468" s="10" t="s">
        <v>75</v>
      </c>
      <c r="AH468" s="10" t="s">
        <v>75</v>
      </c>
      <c r="AI468" s="12"/>
      <c r="AJ468" s="12"/>
      <c r="AK468" s="10" t="s">
        <v>75</v>
      </c>
      <c r="AL468" s="10" t="s">
        <v>75</v>
      </c>
      <c r="AM468" s="12"/>
      <c r="AN468" s="12"/>
      <c r="AO468" s="10" t="s">
        <v>75</v>
      </c>
      <c r="AP468" s="10" t="s">
        <v>75</v>
      </c>
      <c r="AQ468" s="12"/>
      <c r="AR468" s="12"/>
      <c r="AS468" s="10" t="s">
        <v>75</v>
      </c>
      <c r="AT468" s="10" t="s">
        <v>75</v>
      </c>
      <c r="AU468" s="12"/>
      <c r="AV468" s="12"/>
      <c r="AW468" s="10" t="s">
        <v>75</v>
      </c>
      <c r="AX468" s="10" t="s">
        <v>75</v>
      </c>
      <c r="AY468" s="13">
        <v>1</v>
      </c>
      <c r="AZ468" s="13">
        <v>1</v>
      </c>
      <c r="BA468" s="10" t="s">
        <v>2583</v>
      </c>
      <c r="BB468" s="10" t="s">
        <v>640</v>
      </c>
      <c r="BC468" s="13">
        <v>1</v>
      </c>
      <c r="BD468" s="13">
        <v>1</v>
      </c>
      <c r="BE468" s="10" t="s">
        <v>2584</v>
      </c>
      <c r="BF468" s="10" t="s">
        <v>640</v>
      </c>
      <c r="BG468" s="12"/>
      <c r="BH468" s="12"/>
      <c r="BI468" s="10" t="s">
        <v>75</v>
      </c>
      <c r="BJ468" s="10" t="s">
        <v>2571</v>
      </c>
      <c r="BK468" s="12"/>
      <c r="BL468" s="12"/>
      <c r="BM468" s="10" t="s">
        <v>75</v>
      </c>
      <c r="BN468" s="10" t="s">
        <v>782</v>
      </c>
      <c r="BO468" s="12"/>
      <c r="BP468" s="12"/>
      <c r="BQ468" s="10" t="s">
        <v>75</v>
      </c>
      <c r="BR468" s="10" t="s">
        <v>75</v>
      </c>
      <c r="BS468" s="21">
        <v>2</v>
      </c>
      <c r="BT468" s="17" t="s">
        <v>3541</v>
      </c>
      <c r="BU468" s="30">
        <f t="shared" si="7"/>
        <v>1</v>
      </c>
    </row>
    <row r="469" spans="1:73" ht="195" x14ac:dyDescent="0.25">
      <c r="A469" s="9" t="s">
        <v>2376</v>
      </c>
      <c r="B469" s="9" t="s">
        <v>2392</v>
      </c>
      <c r="C469" s="10" t="s">
        <v>2393</v>
      </c>
      <c r="D469" s="9" t="s">
        <v>2431</v>
      </c>
      <c r="E469" s="9" t="s">
        <v>2432</v>
      </c>
      <c r="F469" s="9" t="s">
        <v>75</v>
      </c>
      <c r="G469" s="11">
        <v>5</v>
      </c>
      <c r="H469" s="10" t="s">
        <v>2585</v>
      </c>
      <c r="I469" s="11">
        <v>1</v>
      </c>
      <c r="J469" s="9" t="s">
        <v>2586</v>
      </c>
      <c r="K469" s="10" t="s">
        <v>2587</v>
      </c>
      <c r="L469" s="9" t="s">
        <v>2436</v>
      </c>
      <c r="M469" s="9" t="s">
        <v>75</v>
      </c>
      <c r="N469" s="9" t="s">
        <v>75</v>
      </c>
      <c r="O469" s="13">
        <v>2.2196428571000001E-2</v>
      </c>
      <c r="P469" s="13">
        <v>1</v>
      </c>
      <c r="Q469" s="10" t="s">
        <v>2437</v>
      </c>
      <c r="R469" s="14">
        <v>45292</v>
      </c>
      <c r="S469" s="14">
        <v>45443</v>
      </c>
      <c r="T469" s="13">
        <v>1</v>
      </c>
      <c r="U469" s="13">
        <v>100</v>
      </c>
      <c r="V469" s="9" t="s">
        <v>75</v>
      </c>
      <c r="W469" s="12"/>
      <c r="X469" s="12"/>
      <c r="Y469" s="10" t="s">
        <v>75</v>
      </c>
      <c r="Z469" s="10" t="s">
        <v>75</v>
      </c>
      <c r="AA469" s="13">
        <v>0.3</v>
      </c>
      <c r="AB469" s="13">
        <v>0.3</v>
      </c>
      <c r="AC469" s="10" t="s">
        <v>2588</v>
      </c>
      <c r="AD469" s="10" t="s">
        <v>640</v>
      </c>
      <c r="AE469" s="13">
        <v>0.4</v>
      </c>
      <c r="AF469" s="12"/>
      <c r="AG469" s="10" t="s">
        <v>2589</v>
      </c>
      <c r="AH469" s="10" t="s">
        <v>2456</v>
      </c>
      <c r="AI469" s="12"/>
      <c r="AJ469" s="12"/>
      <c r="AK469" s="10" t="s">
        <v>2589</v>
      </c>
      <c r="AL469" s="10" t="s">
        <v>1510</v>
      </c>
      <c r="AM469" s="13">
        <v>0.3</v>
      </c>
      <c r="AN469" s="13">
        <v>0.7</v>
      </c>
      <c r="AO469" s="10" t="s">
        <v>2590</v>
      </c>
      <c r="AP469" s="10" t="s">
        <v>640</v>
      </c>
      <c r="AQ469" s="12"/>
      <c r="AR469" s="12"/>
      <c r="AS469" s="10" t="s">
        <v>75</v>
      </c>
      <c r="AT469" s="10" t="s">
        <v>75</v>
      </c>
      <c r="AU469" s="12"/>
      <c r="AV469" s="12"/>
      <c r="AW469" s="10" t="s">
        <v>75</v>
      </c>
      <c r="AX469" s="10" t="s">
        <v>75</v>
      </c>
      <c r="AY469" s="12"/>
      <c r="AZ469" s="12"/>
      <c r="BA469" s="10" t="s">
        <v>75</v>
      </c>
      <c r="BB469" s="10" t="s">
        <v>75</v>
      </c>
      <c r="BC469" s="12"/>
      <c r="BD469" s="12"/>
      <c r="BE469" s="10" t="s">
        <v>75</v>
      </c>
      <c r="BF469" s="10" t="s">
        <v>75</v>
      </c>
      <c r="BG469" s="12"/>
      <c r="BH469" s="12"/>
      <c r="BI469" s="10" t="s">
        <v>75</v>
      </c>
      <c r="BJ469" s="10" t="s">
        <v>75</v>
      </c>
      <c r="BK469" s="12"/>
      <c r="BL469" s="12"/>
      <c r="BM469" s="10" t="s">
        <v>75</v>
      </c>
      <c r="BN469" s="10" t="s">
        <v>75</v>
      </c>
      <c r="BO469" s="12"/>
      <c r="BP469" s="12"/>
      <c r="BQ469" s="10" t="s">
        <v>75</v>
      </c>
      <c r="BR469" s="10" t="s">
        <v>75</v>
      </c>
      <c r="BS469" s="21">
        <v>1</v>
      </c>
      <c r="BT469" s="17" t="s">
        <v>3542</v>
      </c>
      <c r="BU469" s="30">
        <f t="shared" si="7"/>
        <v>1</v>
      </c>
    </row>
    <row r="470" spans="1:73" ht="195" x14ac:dyDescent="0.25">
      <c r="A470" s="9" t="s">
        <v>2376</v>
      </c>
      <c r="B470" s="9" t="s">
        <v>2392</v>
      </c>
      <c r="C470" s="10" t="s">
        <v>2393</v>
      </c>
      <c r="D470" s="9" t="s">
        <v>2431</v>
      </c>
      <c r="E470" s="9" t="s">
        <v>2432</v>
      </c>
      <c r="F470" s="9" t="s">
        <v>75</v>
      </c>
      <c r="G470" s="11">
        <v>5</v>
      </c>
      <c r="H470" s="10" t="s">
        <v>2585</v>
      </c>
      <c r="I470" s="11">
        <v>2</v>
      </c>
      <c r="J470" s="9" t="s">
        <v>2591</v>
      </c>
      <c r="K470" s="10" t="s">
        <v>2592</v>
      </c>
      <c r="L470" s="9" t="s">
        <v>2436</v>
      </c>
      <c r="M470" s="9" t="s">
        <v>75</v>
      </c>
      <c r="N470" s="9" t="s">
        <v>75</v>
      </c>
      <c r="O470" s="13">
        <v>4.4392857143000002E-2</v>
      </c>
      <c r="P470" s="13">
        <v>1</v>
      </c>
      <c r="Q470" s="10" t="s">
        <v>2437</v>
      </c>
      <c r="R470" s="14">
        <v>45292</v>
      </c>
      <c r="S470" s="14">
        <v>45443</v>
      </c>
      <c r="T470" s="13">
        <v>1</v>
      </c>
      <c r="U470" s="13">
        <v>100</v>
      </c>
      <c r="V470" s="9" t="s">
        <v>75</v>
      </c>
      <c r="W470" s="12"/>
      <c r="X470" s="12"/>
      <c r="Y470" s="10" t="s">
        <v>75</v>
      </c>
      <c r="Z470" s="10" t="s">
        <v>75</v>
      </c>
      <c r="AA470" s="12"/>
      <c r="AB470" s="12"/>
      <c r="AC470" s="10" t="s">
        <v>75</v>
      </c>
      <c r="AD470" s="10" t="s">
        <v>640</v>
      </c>
      <c r="AE470" s="12"/>
      <c r="AF470" s="13">
        <v>0.4</v>
      </c>
      <c r="AG470" s="10" t="s">
        <v>2593</v>
      </c>
      <c r="AH470" s="10" t="s">
        <v>640</v>
      </c>
      <c r="AI470" s="12"/>
      <c r="AJ470" s="12"/>
      <c r="AK470" s="10" t="s">
        <v>2594</v>
      </c>
      <c r="AL470" s="10" t="s">
        <v>1510</v>
      </c>
      <c r="AM470" s="13">
        <v>1</v>
      </c>
      <c r="AN470" s="13">
        <v>0.6</v>
      </c>
      <c r="AO470" s="10" t="s">
        <v>2595</v>
      </c>
      <c r="AP470" s="10" t="s">
        <v>640</v>
      </c>
      <c r="AQ470" s="12"/>
      <c r="AR470" s="12"/>
      <c r="AS470" s="10" t="s">
        <v>75</v>
      </c>
      <c r="AT470" s="10" t="s">
        <v>75</v>
      </c>
      <c r="AU470" s="12"/>
      <c r="AV470" s="12"/>
      <c r="AW470" s="10" t="s">
        <v>75</v>
      </c>
      <c r="AX470" s="10" t="s">
        <v>75</v>
      </c>
      <c r="AY470" s="12"/>
      <c r="AZ470" s="12"/>
      <c r="BA470" s="10" t="s">
        <v>75</v>
      </c>
      <c r="BB470" s="10" t="s">
        <v>75</v>
      </c>
      <c r="BC470" s="12"/>
      <c r="BD470" s="12"/>
      <c r="BE470" s="10" t="s">
        <v>75</v>
      </c>
      <c r="BF470" s="10" t="s">
        <v>75</v>
      </c>
      <c r="BG470" s="12"/>
      <c r="BH470" s="12"/>
      <c r="BI470" s="10" t="s">
        <v>75</v>
      </c>
      <c r="BJ470" s="10" t="s">
        <v>75</v>
      </c>
      <c r="BK470" s="12"/>
      <c r="BL470" s="12"/>
      <c r="BM470" s="10" t="s">
        <v>75</v>
      </c>
      <c r="BN470" s="10" t="s">
        <v>75</v>
      </c>
      <c r="BO470" s="12"/>
      <c r="BP470" s="12"/>
      <c r="BQ470" s="10" t="s">
        <v>75</v>
      </c>
      <c r="BR470" s="10" t="s">
        <v>75</v>
      </c>
      <c r="BS470" s="21">
        <v>1</v>
      </c>
      <c r="BT470" s="17" t="s">
        <v>3543</v>
      </c>
      <c r="BU470" s="30">
        <f t="shared" si="7"/>
        <v>1</v>
      </c>
    </row>
    <row r="471" spans="1:73" ht="90" x14ac:dyDescent="0.25">
      <c r="A471" s="9" t="s">
        <v>2376</v>
      </c>
      <c r="B471" s="9" t="s">
        <v>2392</v>
      </c>
      <c r="C471" s="10" t="s">
        <v>75</v>
      </c>
      <c r="D471" s="9" t="s">
        <v>459</v>
      </c>
      <c r="E471" s="9" t="s">
        <v>2432</v>
      </c>
      <c r="F471" s="9" t="s">
        <v>75</v>
      </c>
      <c r="G471" s="11">
        <v>5</v>
      </c>
      <c r="H471" s="10" t="s">
        <v>2585</v>
      </c>
      <c r="I471" s="11">
        <v>3</v>
      </c>
      <c r="J471" s="9" t="s">
        <v>2596</v>
      </c>
      <c r="K471" s="10" t="s">
        <v>2597</v>
      </c>
      <c r="L471" s="9" t="s">
        <v>459</v>
      </c>
      <c r="M471" s="9" t="s">
        <v>75</v>
      </c>
      <c r="N471" s="9" t="s">
        <v>75</v>
      </c>
      <c r="O471" s="13">
        <v>4.4392857143000002E-2</v>
      </c>
      <c r="P471" s="13">
        <v>1</v>
      </c>
      <c r="Q471" s="10" t="s">
        <v>2437</v>
      </c>
      <c r="R471" s="14">
        <v>45292</v>
      </c>
      <c r="S471" s="14">
        <v>45443</v>
      </c>
      <c r="T471" s="13">
        <v>1</v>
      </c>
      <c r="U471" s="13">
        <v>100</v>
      </c>
      <c r="V471" s="9" t="s">
        <v>75</v>
      </c>
      <c r="W471" s="12"/>
      <c r="X471" s="12"/>
      <c r="Y471" s="10" t="s">
        <v>75</v>
      </c>
      <c r="Z471" s="10" t="s">
        <v>75</v>
      </c>
      <c r="AA471" s="12"/>
      <c r="AB471" s="12"/>
      <c r="AC471" s="10" t="s">
        <v>75</v>
      </c>
      <c r="AD471" s="10" t="s">
        <v>640</v>
      </c>
      <c r="AE471" s="13">
        <v>1</v>
      </c>
      <c r="AF471" s="13">
        <v>0.4</v>
      </c>
      <c r="AG471" s="10" t="s">
        <v>2598</v>
      </c>
      <c r="AH471" s="10" t="s">
        <v>2599</v>
      </c>
      <c r="AI471" s="12"/>
      <c r="AJ471" s="12"/>
      <c r="AK471" s="10" t="s">
        <v>2600</v>
      </c>
      <c r="AL471" s="10" t="s">
        <v>1510</v>
      </c>
      <c r="AM471" s="13">
        <v>0</v>
      </c>
      <c r="AN471" s="13">
        <v>0.6</v>
      </c>
      <c r="AO471" s="10" t="s">
        <v>2601</v>
      </c>
      <c r="AP471" s="10" t="s">
        <v>640</v>
      </c>
      <c r="AQ471" s="12"/>
      <c r="AR471" s="12"/>
      <c r="AS471" s="10" t="s">
        <v>75</v>
      </c>
      <c r="AT471" s="10" t="s">
        <v>75</v>
      </c>
      <c r="AU471" s="12"/>
      <c r="AV471" s="12"/>
      <c r="AW471" s="10" t="s">
        <v>75</v>
      </c>
      <c r="AX471" s="10" t="s">
        <v>75</v>
      </c>
      <c r="AY471" s="12"/>
      <c r="AZ471" s="12"/>
      <c r="BA471" s="10" t="s">
        <v>75</v>
      </c>
      <c r="BB471" s="10" t="s">
        <v>75</v>
      </c>
      <c r="BC471" s="12"/>
      <c r="BD471" s="12"/>
      <c r="BE471" s="10" t="s">
        <v>75</v>
      </c>
      <c r="BF471" s="10" t="s">
        <v>75</v>
      </c>
      <c r="BG471" s="12"/>
      <c r="BH471" s="12"/>
      <c r="BI471" s="10" t="s">
        <v>75</v>
      </c>
      <c r="BJ471" s="10" t="s">
        <v>75</v>
      </c>
      <c r="BK471" s="12"/>
      <c r="BL471" s="12"/>
      <c r="BM471" s="10" t="s">
        <v>75</v>
      </c>
      <c r="BN471" s="10" t="s">
        <v>75</v>
      </c>
      <c r="BO471" s="12"/>
      <c r="BP471" s="12"/>
      <c r="BQ471" s="10" t="s">
        <v>75</v>
      </c>
      <c r="BR471" s="10" t="s">
        <v>75</v>
      </c>
      <c r="BS471" s="21">
        <v>1</v>
      </c>
      <c r="BT471" s="17" t="s">
        <v>3909</v>
      </c>
      <c r="BU471" s="30">
        <f t="shared" si="7"/>
        <v>1</v>
      </c>
    </row>
    <row r="472" spans="1:73" ht="255" x14ac:dyDescent="0.25">
      <c r="A472" s="9" t="s">
        <v>2376</v>
      </c>
      <c r="B472" s="9" t="s">
        <v>2377</v>
      </c>
      <c r="C472" s="10" t="s">
        <v>2378</v>
      </c>
      <c r="D472" s="9" t="s">
        <v>2483</v>
      </c>
      <c r="E472" s="9" t="s">
        <v>2484</v>
      </c>
      <c r="F472" s="9" t="s">
        <v>75</v>
      </c>
      <c r="G472" s="11">
        <v>5</v>
      </c>
      <c r="H472" s="10" t="s">
        <v>2602</v>
      </c>
      <c r="I472" s="11">
        <v>1</v>
      </c>
      <c r="J472" s="9" t="s">
        <v>2603</v>
      </c>
      <c r="K472" s="10" t="s">
        <v>2604</v>
      </c>
      <c r="L472" s="9" t="s">
        <v>2488</v>
      </c>
      <c r="M472" s="9" t="s">
        <v>75</v>
      </c>
      <c r="N472" s="9" t="s">
        <v>75</v>
      </c>
      <c r="O472" s="13">
        <v>0.02</v>
      </c>
      <c r="P472" s="13">
        <v>4</v>
      </c>
      <c r="Q472" s="10" t="s">
        <v>2535</v>
      </c>
      <c r="R472" s="14">
        <v>45505</v>
      </c>
      <c r="S472" s="14">
        <v>45657</v>
      </c>
      <c r="T472" s="13">
        <v>4</v>
      </c>
      <c r="U472" s="13">
        <v>100</v>
      </c>
      <c r="V472" s="9" t="s">
        <v>75</v>
      </c>
      <c r="W472" s="12"/>
      <c r="X472" s="12"/>
      <c r="Y472" s="10" t="s">
        <v>75</v>
      </c>
      <c r="Z472" s="10" t="s">
        <v>75</v>
      </c>
      <c r="AA472" s="12"/>
      <c r="AB472" s="12"/>
      <c r="AC472" s="10" t="s">
        <v>75</v>
      </c>
      <c r="AD472" s="10" t="s">
        <v>75</v>
      </c>
      <c r="AE472" s="12"/>
      <c r="AF472" s="12"/>
      <c r="AG472" s="10" t="s">
        <v>75</v>
      </c>
      <c r="AH472" s="10" t="s">
        <v>75</v>
      </c>
      <c r="AI472" s="12"/>
      <c r="AJ472" s="12"/>
      <c r="AK472" s="10" t="s">
        <v>75</v>
      </c>
      <c r="AL472" s="10" t="s">
        <v>75</v>
      </c>
      <c r="AM472" s="12"/>
      <c r="AN472" s="12"/>
      <c r="AO472" s="10" t="s">
        <v>75</v>
      </c>
      <c r="AP472" s="10" t="s">
        <v>75</v>
      </c>
      <c r="AQ472" s="12"/>
      <c r="AR472" s="12"/>
      <c r="AS472" s="10" t="s">
        <v>75</v>
      </c>
      <c r="AT472" s="10" t="s">
        <v>75</v>
      </c>
      <c r="AU472" s="12"/>
      <c r="AV472" s="12"/>
      <c r="AW472" s="10" t="s">
        <v>75</v>
      </c>
      <c r="AX472" s="10" t="s">
        <v>75</v>
      </c>
      <c r="AY472" s="12"/>
      <c r="AZ472" s="12"/>
      <c r="BA472" s="10" t="s">
        <v>75</v>
      </c>
      <c r="BB472" s="10" t="s">
        <v>640</v>
      </c>
      <c r="BC472" s="12"/>
      <c r="BD472" s="12"/>
      <c r="BE472" s="10" t="s">
        <v>75</v>
      </c>
      <c r="BF472" s="10" t="s">
        <v>640</v>
      </c>
      <c r="BG472" s="13">
        <v>1</v>
      </c>
      <c r="BH472" s="13">
        <v>0</v>
      </c>
      <c r="BI472" s="10" t="s">
        <v>2605</v>
      </c>
      <c r="BJ472" s="10" t="s">
        <v>2606</v>
      </c>
      <c r="BK472" s="13">
        <v>2</v>
      </c>
      <c r="BL472" s="13">
        <v>2</v>
      </c>
      <c r="BM472" s="10" t="s">
        <v>2607</v>
      </c>
      <c r="BN472" s="10" t="s">
        <v>2608</v>
      </c>
      <c r="BO472" s="13">
        <v>1</v>
      </c>
      <c r="BP472" s="13">
        <v>2</v>
      </c>
      <c r="BQ472" s="10" t="s">
        <v>2609</v>
      </c>
      <c r="BR472" s="10" t="s">
        <v>75</v>
      </c>
      <c r="BS472" s="21">
        <v>4</v>
      </c>
      <c r="BT472" s="17" t="s">
        <v>3910</v>
      </c>
      <c r="BU472" s="30">
        <f t="shared" si="7"/>
        <v>1</v>
      </c>
    </row>
    <row r="473" spans="1:73" ht="195" x14ac:dyDescent="0.25">
      <c r="A473" s="9" t="s">
        <v>2376</v>
      </c>
      <c r="B473" s="9" t="s">
        <v>2392</v>
      </c>
      <c r="C473" s="10" t="s">
        <v>2393</v>
      </c>
      <c r="D473" s="9" t="s">
        <v>2431</v>
      </c>
      <c r="E473" s="9" t="s">
        <v>2432</v>
      </c>
      <c r="F473" s="9" t="s">
        <v>75</v>
      </c>
      <c r="G473" s="11">
        <v>6</v>
      </c>
      <c r="H473" s="10" t="s">
        <v>2610</v>
      </c>
      <c r="I473" s="11">
        <v>1</v>
      </c>
      <c r="J473" s="9" t="s">
        <v>2611</v>
      </c>
      <c r="K473" s="10" t="s">
        <v>2612</v>
      </c>
      <c r="L473" s="9" t="s">
        <v>2436</v>
      </c>
      <c r="M473" s="9" t="s">
        <v>75</v>
      </c>
      <c r="N473" s="9" t="s">
        <v>75</v>
      </c>
      <c r="O473" s="13">
        <v>4.4392857143000002E-2</v>
      </c>
      <c r="P473" s="13">
        <v>1</v>
      </c>
      <c r="Q473" s="10" t="s">
        <v>2437</v>
      </c>
      <c r="R473" s="14">
        <v>45292</v>
      </c>
      <c r="S473" s="14">
        <v>45443</v>
      </c>
      <c r="T473" s="13">
        <v>1</v>
      </c>
      <c r="U473" s="13">
        <v>100</v>
      </c>
      <c r="V473" s="9" t="s">
        <v>75</v>
      </c>
      <c r="W473" s="12"/>
      <c r="X473" s="12"/>
      <c r="Y473" s="10" t="s">
        <v>75</v>
      </c>
      <c r="Z473" s="10" t="s">
        <v>75</v>
      </c>
      <c r="AA473" s="12"/>
      <c r="AB473" s="12"/>
      <c r="AC473" s="10" t="s">
        <v>75</v>
      </c>
      <c r="AD473" s="10" t="s">
        <v>640</v>
      </c>
      <c r="AE473" s="12"/>
      <c r="AF473" s="12"/>
      <c r="AG473" s="10" t="s">
        <v>2613</v>
      </c>
      <c r="AH473" s="10" t="s">
        <v>640</v>
      </c>
      <c r="AI473" s="12"/>
      <c r="AJ473" s="12"/>
      <c r="AK473" s="10" t="s">
        <v>2613</v>
      </c>
      <c r="AL473" s="10" t="s">
        <v>1510</v>
      </c>
      <c r="AM473" s="13">
        <v>1</v>
      </c>
      <c r="AN473" s="13">
        <v>1</v>
      </c>
      <c r="AO473" s="10" t="s">
        <v>2614</v>
      </c>
      <c r="AP473" s="10" t="s">
        <v>640</v>
      </c>
      <c r="AQ473" s="12"/>
      <c r="AR473" s="12"/>
      <c r="AS473" s="10" t="s">
        <v>75</v>
      </c>
      <c r="AT473" s="10" t="s">
        <v>75</v>
      </c>
      <c r="AU473" s="12"/>
      <c r="AV473" s="12"/>
      <c r="AW473" s="10" t="s">
        <v>75</v>
      </c>
      <c r="AX473" s="10" t="s">
        <v>75</v>
      </c>
      <c r="AY473" s="12"/>
      <c r="AZ473" s="12"/>
      <c r="BA473" s="10" t="s">
        <v>75</v>
      </c>
      <c r="BB473" s="10" t="s">
        <v>75</v>
      </c>
      <c r="BC473" s="12"/>
      <c r="BD473" s="12"/>
      <c r="BE473" s="10" t="s">
        <v>75</v>
      </c>
      <c r="BF473" s="10" t="s">
        <v>75</v>
      </c>
      <c r="BG473" s="12"/>
      <c r="BH473" s="12"/>
      <c r="BI473" s="10" t="s">
        <v>75</v>
      </c>
      <c r="BJ473" s="10" t="s">
        <v>75</v>
      </c>
      <c r="BK473" s="12"/>
      <c r="BL473" s="12"/>
      <c r="BM473" s="10" t="s">
        <v>75</v>
      </c>
      <c r="BN473" s="10" t="s">
        <v>75</v>
      </c>
      <c r="BO473" s="12"/>
      <c r="BP473" s="12"/>
      <c r="BQ473" s="10" t="s">
        <v>75</v>
      </c>
      <c r="BR473" s="10" t="s">
        <v>75</v>
      </c>
      <c r="BS473" s="21">
        <v>1</v>
      </c>
      <c r="BT473" s="17" t="s">
        <v>3544</v>
      </c>
      <c r="BU473" s="30">
        <f t="shared" si="7"/>
        <v>1</v>
      </c>
    </row>
    <row r="474" spans="1:73" ht="195" x14ac:dyDescent="0.25">
      <c r="A474" s="9" t="s">
        <v>2376</v>
      </c>
      <c r="B474" s="9" t="s">
        <v>2392</v>
      </c>
      <c r="C474" s="10" t="s">
        <v>2393</v>
      </c>
      <c r="D474" s="9" t="s">
        <v>2431</v>
      </c>
      <c r="E474" s="9" t="s">
        <v>2432</v>
      </c>
      <c r="F474" s="9" t="s">
        <v>75</v>
      </c>
      <c r="G474" s="11">
        <v>7</v>
      </c>
      <c r="H474" s="10" t="s">
        <v>2615</v>
      </c>
      <c r="I474" s="11">
        <v>1</v>
      </c>
      <c r="J474" s="9" t="s">
        <v>2616</v>
      </c>
      <c r="K474" s="10" t="s">
        <v>2617</v>
      </c>
      <c r="L474" s="9" t="s">
        <v>2436</v>
      </c>
      <c r="M474" s="9" t="s">
        <v>75</v>
      </c>
      <c r="N474" s="9" t="s">
        <v>75</v>
      </c>
      <c r="O474" s="13">
        <v>4.4392857143000002E-2</v>
      </c>
      <c r="P474" s="13">
        <v>1</v>
      </c>
      <c r="Q474" s="10" t="s">
        <v>2437</v>
      </c>
      <c r="R474" s="14">
        <v>45292</v>
      </c>
      <c r="S474" s="14">
        <v>45443</v>
      </c>
      <c r="T474" s="13">
        <v>1</v>
      </c>
      <c r="U474" s="13">
        <v>100</v>
      </c>
      <c r="V474" s="9" t="s">
        <v>75</v>
      </c>
      <c r="W474" s="12"/>
      <c r="X474" s="12"/>
      <c r="Y474" s="10" t="s">
        <v>75</v>
      </c>
      <c r="Z474" s="10" t="s">
        <v>75</v>
      </c>
      <c r="AA474" s="12"/>
      <c r="AB474" s="12"/>
      <c r="AC474" s="10" t="s">
        <v>75</v>
      </c>
      <c r="AD474" s="10" t="s">
        <v>640</v>
      </c>
      <c r="AE474" s="13">
        <v>1</v>
      </c>
      <c r="AF474" s="12"/>
      <c r="AG474" s="10" t="s">
        <v>2618</v>
      </c>
      <c r="AH474" s="10" t="s">
        <v>2456</v>
      </c>
      <c r="AI474" s="12"/>
      <c r="AJ474" s="12"/>
      <c r="AK474" s="10" t="s">
        <v>2618</v>
      </c>
      <c r="AL474" s="10" t="s">
        <v>1510</v>
      </c>
      <c r="AM474" s="13">
        <v>0</v>
      </c>
      <c r="AN474" s="13">
        <v>1</v>
      </c>
      <c r="AO474" s="10" t="s">
        <v>2619</v>
      </c>
      <c r="AP474" s="10" t="s">
        <v>75</v>
      </c>
      <c r="AQ474" s="12"/>
      <c r="AR474" s="12"/>
      <c r="AS474" s="10" t="s">
        <v>75</v>
      </c>
      <c r="AT474" s="10" t="s">
        <v>75</v>
      </c>
      <c r="AU474" s="12"/>
      <c r="AV474" s="12"/>
      <c r="AW474" s="10" t="s">
        <v>75</v>
      </c>
      <c r="AX474" s="10" t="s">
        <v>75</v>
      </c>
      <c r="AY474" s="12"/>
      <c r="AZ474" s="12"/>
      <c r="BA474" s="10" t="s">
        <v>75</v>
      </c>
      <c r="BB474" s="10" t="s">
        <v>75</v>
      </c>
      <c r="BC474" s="12"/>
      <c r="BD474" s="12"/>
      <c r="BE474" s="10" t="s">
        <v>75</v>
      </c>
      <c r="BF474" s="10" t="s">
        <v>75</v>
      </c>
      <c r="BG474" s="12"/>
      <c r="BH474" s="12"/>
      <c r="BI474" s="10" t="s">
        <v>75</v>
      </c>
      <c r="BJ474" s="10" t="s">
        <v>75</v>
      </c>
      <c r="BK474" s="12"/>
      <c r="BL474" s="12"/>
      <c r="BM474" s="10" t="s">
        <v>75</v>
      </c>
      <c r="BN474" s="10" t="s">
        <v>75</v>
      </c>
      <c r="BO474" s="12"/>
      <c r="BP474" s="12"/>
      <c r="BQ474" s="10" t="s">
        <v>75</v>
      </c>
      <c r="BR474" s="10" t="s">
        <v>75</v>
      </c>
      <c r="BS474" s="21">
        <v>1</v>
      </c>
      <c r="BT474" s="17" t="s">
        <v>3545</v>
      </c>
      <c r="BU474" s="30">
        <f t="shared" si="7"/>
        <v>1</v>
      </c>
    </row>
    <row r="475" spans="1:73" ht="120" x14ac:dyDescent="0.25">
      <c r="A475" s="9" t="s">
        <v>2376</v>
      </c>
      <c r="B475" s="9" t="s">
        <v>2392</v>
      </c>
      <c r="C475" s="10" t="s">
        <v>2393</v>
      </c>
      <c r="D475" s="9" t="s">
        <v>2463</v>
      </c>
      <c r="E475" s="9" t="s">
        <v>2432</v>
      </c>
      <c r="F475" s="9" t="s">
        <v>75</v>
      </c>
      <c r="G475" s="11">
        <v>8</v>
      </c>
      <c r="H475" s="10" t="s">
        <v>2620</v>
      </c>
      <c r="I475" s="11">
        <v>1</v>
      </c>
      <c r="J475" s="9" t="s">
        <v>2621</v>
      </c>
      <c r="K475" s="10" t="s">
        <v>2622</v>
      </c>
      <c r="L475" s="9" t="s">
        <v>2468</v>
      </c>
      <c r="M475" s="9" t="s">
        <v>75</v>
      </c>
      <c r="N475" s="9" t="s">
        <v>75</v>
      </c>
      <c r="O475" s="13">
        <v>2.2196428571000001E-2</v>
      </c>
      <c r="P475" s="13">
        <v>1</v>
      </c>
      <c r="Q475" s="10" t="s">
        <v>2437</v>
      </c>
      <c r="R475" s="14">
        <v>45292</v>
      </c>
      <c r="S475" s="14">
        <v>45443</v>
      </c>
      <c r="T475" s="13">
        <v>1</v>
      </c>
      <c r="U475" s="13">
        <v>100</v>
      </c>
      <c r="V475" s="9" t="s">
        <v>75</v>
      </c>
      <c r="W475" s="12"/>
      <c r="X475" s="12"/>
      <c r="Y475" s="10" t="s">
        <v>75</v>
      </c>
      <c r="Z475" s="10" t="s">
        <v>75</v>
      </c>
      <c r="AA475" s="12"/>
      <c r="AB475" s="12"/>
      <c r="AC475" s="10" t="s">
        <v>75</v>
      </c>
      <c r="AD475" s="10" t="s">
        <v>640</v>
      </c>
      <c r="AE475" s="13">
        <v>1</v>
      </c>
      <c r="AF475" s="13">
        <v>0.5</v>
      </c>
      <c r="AG475" s="10" t="s">
        <v>2623</v>
      </c>
      <c r="AH475" s="10" t="s">
        <v>2599</v>
      </c>
      <c r="AI475" s="13">
        <v>0</v>
      </c>
      <c r="AJ475" s="13">
        <v>0.5</v>
      </c>
      <c r="AK475" s="10" t="s">
        <v>2624</v>
      </c>
      <c r="AL475" s="10" t="s">
        <v>2404</v>
      </c>
      <c r="AM475" s="12"/>
      <c r="AN475" s="12"/>
      <c r="AO475" s="10" t="s">
        <v>2625</v>
      </c>
      <c r="AP475" s="10" t="s">
        <v>640</v>
      </c>
      <c r="AQ475" s="12"/>
      <c r="AR475" s="12"/>
      <c r="AS475" s="10" t="s">
        <v>75</v>
      </c>
      <c r="AT475" s="10" t="s">
        <v>75</v>
      </c>
      <c r="AU475" s="12"/>
      <c r="AV475" s="12"/>
      <c r="AW475" s="10" t="s">
        <v>75</v>
      </c>
      <c r="AX475" s="10" t="s">
        <v>75</v>
      </c>
      <c r="AY475" s="12"/>
      <c r="AZ475" s="12"/>
      <c r="BA475" s="10" t="s">
        <v>75</v>
      </c>
      <c r="BB475" s="10" t="s">
        <v>75</v>
      </c>
      <c r="BC475" s="12"/>
      <c r="BD475" s="12"/>
      <c r="BE475" s="10" t="s">
        <v>75</v>
      </c>
      <c r="BF475" s="10" t="s">
        <v>75</v>
      </c>
      <c r="BG475" s="12"/>
      <c r="BH475" s="12"/>
      <c r="BI475" s="10" t="s">
        <v>75</v>
      </c>
      <c r="BJ475" s="10" t="s">
        <v>75</v>
      </c>
      <c r="BK475" s="12"/>
      <c r="BL475" s="12"/>
      <c r="BM475" s="10" t="s">
        <v>75</v>
      </c>
      <c r="BN475" s="10" t="s">
        <v>75</v>
      </c>
      <c r="BO475" s="12"/>
      <c r="BP475" s="12"/>
      <c r="BQ475" s="10" t="s">
        <v>75</v>
      </c>
      <c r="BR475" s="10" t="s">
        <v>75</v>
      </c>
      <c r="BS475" s="21">
        <v>1</v>
      </c>
      <c r="BT475" s="17" t="s">
        <v>3911</v>
      </c>
      <c r="BU475" s="30">
        <f t="shared" si="7"/>
        <v>1</v>
      </c>
    </row>
    <row r="476" spans="1:73" ht="120" x14ac:dyDescent="0.25">
      <c r="A476" s="9" t="s">
        <v>2376</v>
      </c>
      <c r="B476" s="9" t="s">
        <v>2392</v>
      </c>
      <c r="C476" s="10" t="s">
        <v>2393</v>
      </c>
      <c r="D476" s="9" t="s">
        <v>2463</v>
      </c>
      <c r="E476" s="9" t="s">
        <v>2432</v>
      </c>
      <c r="F476" s="9" t="s">
        <v>75</v>
      </c>
      <c r="G476" s="11">
        <v>8</v>
      </c>
      <c r="H476" s="10" t="s">
        <v>2620</v>
      </c>
      <c r="I476" s="11">
        <v>2</v>
      </c>
      <c r="J476" s="9" t="s">
        <v>2626</v>
      </c>
      <c r="K476" s="10" t="s">
        <v>2627</v>
      </c>
      <c r="L476" s="9" t="s">
        <v>2468</v>
      </c>
      <c r="M476" s="9" t="s">
        <v>75</v>
      </c>
      <c r="N476" s="9" t="s">
        <v>75</v>
      </c>
      <c r="O476" s="13">
        <v>2.2196428571000001E-2</v>
      </c>
      <c r="P476" s="13">
        <v>1</v>
      </c>
      <c r="Q476" s="10" t="s">
        <v>2437</v>
      </c>
      <c r="R476" s="14">
        <v>45292</v>
      </c>
      <c r="S476" s="14">
        <v>45443</v>
      </c>
      <c r="T476" s="13">
        <v>1</v>
      </c>
      <c r="U476" s="13">
        <v>100</v>
      </c>
      <c r="V476" s="9" t="s">
        <v>75</v>
      </c>
      <c r="W476" s="12"/>
      <c r="X476" s="12"/>
      <c r="Y476" s="10" t="s">
        <v>75</v>
      </c>
      <c r="Z476" s="10" t="s">
        <v>75</v>
      </c>
      <c r="AA476" s="12"/>
      <c r="AB476" s="12"/>
      <c r="AC476" s="10" t="s">
        <v>75</v>
      </c>
      <c r="AD476" s="10" t="s">
        <v>640</v>
      </c>
      <c r="AE476" s="12"/>
      <c r="AF476" s="12"/>
      <c r="AG476" s="10" t="s">
        <v>2628</v>
      </c>
      <c r="AH476" s="10" t="s">
        <v>640</v>
      </c>
      <c r="AI476" s="13">
        <v>1</v>
      </c>
      <c r="AJ476" s="13">
        <v>1</v>
      </c>
      <c r="AK476" s="10" t="s">
        <v>2629</v>
      </c>
      <c r="AL476" s="10" t="s">
        <v>2404</v>
      </c>
      <c r="AM476" s="12"/>
      <c r="AN476" s="12"/>
      <c r="AO476" s="10" t="s">
        <v>2630</v>
      </c>
      <c r="AP476" s="10" t="s">
        <v>640</v>
      </c>
      <c r="AQ476" s="12"/>
      <c r="AR476" s="12"/>
      <c r="AS476" s="10" t="s">
        <v>75</v>
      </c>
      <c r="AT476" s="10" t="s">
        <v>75</v>
      </c>
      <c r="AU476" s="12"/>
      <c r="AV476" s="12"/>
      <c r="AW476" s="10" t="s">
        <v>75</v>
      </c>
      <c r="AX476" s="10" t="s">
        <v>75</v>
      </c>
      <c r="AY476" s="12"/>
      <c r="AZ476" s="12"/>
      <c r="BA476" s="10" t="s">
        <v>75</v>
      </c>
      <c r="BB476" s="10" t="s">
        <v>75</v>
      </c>
      <c r="BC476" s="12"/>
      <c r="BD476" s="12"/>
      <c r="BE476" s="10" t="s">
        <v>75</v>
      </c>
      <c r="BF476" s="10" t="s">
        <v>75</v>
      </c>
      <c r="BG476" s="12"/>
      <c r="BH476" s="12"/>
      <c r="BI476" s="10" t="s">
        <v>75</v>
      </c>
      <c r="BJ476" s="10" t="s">
        <v>75</v>
      </c>
      <c r="BK476" s="12"/>
      <c r="BL476" s="12"/>
      <c r="BM476" s="10" t="s">
        <v>75</v>
      </c>
      <c r="BN476" s="10" t="s">
        <v>75</v>
      </c>
      <c r="BO476" s="12"/>
      <c r="BP476" s="12"/>
      <c r="BQ476" s="10" t="s">
        <v>75</v>
      </c>
      <c r="BR476" s="10" t="s">
        <v>75</v>
      </c>
      <c r="BS476" s="21">
        <v>1</v>
      </c>
      <c r="BT476" s="17" t="s">
        <v>3912</v>
      </c>
      <c r="BU476" s="30">
        <f t="shared" si="7"/>
        <v>1</v>
      </c>
    </row>
    <row r="477" spans="1:73" ht="120" x14ac:dyDescent="0.25">
      <c r="A477" s="9" t="s">
        <v>2376</v>
      </c>
      <c r="B477" s="9" t="s">
        <v>2392</v>
      </c>
      <c r="C477" s="10" t="s">
        <v>2393</v>
      </c>
      <c r="D477" s="9" t="s">
        <v>2463</v>
      </c>
      <c r="E477" s="9" t="s">
        <v>2432</v>
      </c>
      <c r="F477" s="9" t="s">
        <v>75</v>
      </c>
      <c r="G477" s="11">
        <v>9</v>
      </c>
      <c r="H477" s="10" t="s">
        <v>2631</v>
      </c>
      <c r="I477" s="11">
        <v>1</v>
      </c>
      <c r="J477" s="9" t="s">
        <v>2632</v>
      </c>
      <c r="K477" s="10" t="s">
        <v>2633</v>
      </c>
      <c r="L477" s="9" t="s">
        <v>2468</v>
      </c>
      <c r="M477" s="9" t="s">
        <v>75</v>
      </c>
      <c r="N477" s="9" t="s">
        <v>75</v>
      </c>
      <c r="O477" s="13">
        <v>0.221</v>
      </c>
      <c r="P477" s="13">
        <v>1</v>
      </c>
      <c r="Q477" s="10" t="s">
        <v>2437</v>
      </c>
      <c r="R477" s="14">
        <v>45413</v>
      </c>
      <c r="S477" s="14">
        <v>45413</v>
      </c>
      <c r="T477" s="13">
        <v>1</v>
      </c>
      <c r="U477" s="13">
        <v>100</v>
      </c>
      <c r="V477" s="9" t="s">
        <v>75</v>
      </c>
      <c r="W477" s="12"/>
      <c r="X477" s="12"/>
      <c r="Y477" s="10" t="s">
        <v>75</v>
      </c>
      <c r="Z477" s="10" t="s">
        <v>75</v>
      </c>
      <c r="AA477" s="12"/>
      <c r="AB477" s="12"/>
      <c r="AC477" s="10" t="s">
        <v>75</v>
      </c>
      <c r="AD477" s="10" t="s">
        <v>75</v>
      </c>
      <c r="AE477" s="13">
        <v>0.4</v>
      </c>
      <c r="AF477" s="12"/>
      <c r="AG477" s="10" t="s">
        <v>2634</v>
      </c>
      <c r="AH477" s="10" t="s">
        <v>2599</v>
      </c>
      <c r="AI477" s="12"/>
      <c r="AJ477" s="12"/>
      <c r="AK477" s="10" t="s">
        <v>2635</v>
      </c>
      <c r="AL477" s="10" t="s">
        <v>1510</v>
      </c>
      <c r="AM477" s="13">
        <v>0.6</v>
      </c>
      <c r="AN477" s="13">
        <v>1</v>
      </c>
      <c r="AO477" s="10" t="s">
        <v>2636</v>
      </c>
      <c r="AP477" s="10" t="s">
        <v>640</v>
      </c>
      <c r="AQ477" s="12"/>
      <c r="AR477" s="12"/>
      <c r="AS477" s="10" t="s">
        <v>75</v>
      </c>
      <c r="AT477" s="10" t="s">
        <v>75</v>
      </c>
      <c r="AU477" s="12"/>
      <c r="AV477" s="12"/>
      <c r="AW477" s="10" t="s">
        <v>75</v>
      </c>
      <c r="AX477" s="10" t="s">
        <v>75</v>
      </c>
      <c r="AY477" s="12"/>
      <c r="AZ477" s="12"/>
      <c r="BA477" s="10" t="s">
        <v>75</v>
      </c>
      <c r="BB477" s="10" t="s">
        <v>75</v>
      </c>
      <c r="BC477" s="12"/>
      <c r="BD477" s="12"/>
      <c r="BE477" s="10" t="s">
        <v>75</v>
      </c>
      <c r="BF477" s="10" t="s">
        <v>75</v>
      </c>
      <c r="BG477" s="12"/>
      <c r="BH477" s="12"/>
      <c r="BI477" s="10" t="s">
        <v>75</v>
      </c>
      <c r="BJ477" s="10" t="s">
        <v>75</v>
      </c>
      <c r="BK477" s="12"/>
      <c r="BL477" s="12"/>
      <c r="BM477" s="10" t="s">
        <v>75</v>
      </c>
      <c r="BN477" s="10" t="s">
        <v>75</v>
      </c>
      <c r="BO477" s="12"/>
      <c r="BP477" s="12"/>
      <c r="BQ477" s="10" t="s">
        <v>75</v>
      </c>
      <c r="BR477" s="10" t="s">
        <v>75</v>
      </c>
      <c r="BS477" s="21">
        <v>1</v>
      </c>
      <c r="BT477" s="17" t="s">
        <v>3546</v>
      </c>
      <c r="BU477" s="30">
        <f t="shared" si="7"/>
        <v>1</v>
      </c>
    </row>
    <row r="478" spans="1:73" ht="120" x14ac:dyDescent="0.25">
      <c r="A478" s="9" t="s">
        <v>2376</v>
      </c>
      <c r="B478" s="9" t="s">
        <v>2392</v>
      </c>
      <c r="C478" s="10" t="s">
        <v>2393</v>
      </c>
      <c r="D478" s="9" t="s">
        <v>2463</v>
      </c>
      <c r="E478" s="9" t="s">
        <v>2432</v>
      </c>
      <c r="F478" s="9" t="s">
        <v>75</v>
      </c>
      <c r="G478" s="11">
        <v>10</v>
      </c>
      <c r="H478" s="10" t="s">
        <v>2637</v>
      </c>
      <c r="I478" s="11">
        <v>1</v>
      </c>
      <c r="J478" s="9" t="s">
        <v>2632</v>
      </c>
      <c r="K478" s="10" t="s">
        <v>2638</v>
      </c>
      <c r="L478" s="9" t="s">
        <v>2468</v>
      </c>
      <c r="M478" s="9" t="s">
        <v>75</v>
      </c>
      <c r="N478" s="9" t="s">
        <v>75</v>
      </c>
      <c r="O478" s="13">
        <v>0.13500000000000001</v>
      </c>
      <c r="P478" s="13">
        <v>1</v>
      </c>
      <c r="Q478" s="10" t="s">
        <v>2437</v>
      </c>
      <c r="R478" s="14">
        <v>45292</v>
      </c>
      <c r="S478" s="14">
        <v>45352</v>
      </c>
      <c r="T478" s="13">
        <v>1</v>
      </c>
      <c r="U478" s="13">
        <v>100</v>
      </c>
      <c r="V478" s="9" t="s">
        <v>75</v>
      </c>
      <c r="W478" s="12"/>
      <c r="X478" s="12"/>
      <c r="Y478" s="10" t="s">
        <v>75</v>
      </c>
      <c r="Z478" s="10" t="s">
        <v>75</v>
      </c>
      <c r="AA478" s="12"/>
      <c r="AB478" s="12"/>
      <c r="AC478" s="10" t="s">
        <v>75</v>
      </c>
      <c r="AD478" s="10" t="s">
        <v>75</v>
      </c>
      <c r="AE478" s="13">
        <v>1</v>
      </c>
      <c r="AF478" s="13">
        <v>1</v>
      </c>
      <c r="AG478" s="10" t="s">
        <v>2636</v>
      </c>
      <c r="AH478" s="10" t="s">
        <v>640</v>
      </c>
      <c r="AI478" s="12"/>
      <c r="AJ478" s="12"/>
      <c r="AK478" s="10" t="s">
        <v>2639</v>
      </c>
      <c r="AL478" s="10" t="s">
        <v>1510</v>
      </c>
      <c r="AM478" s="12"/>
      <c r="AN478" s="12"/>
      <c r="AO478" s="10" t="s">
        <v>2640</v>
      </c>
      <c r="AP478" s="10" t="s">
        <v>640</v>
      </c>
      <c r="AQ478" s="12"/>
      <c r="AR478" s="12"/>
      <c r="AS478" s="10" t="s">
        <v>75</v>
      </c>
      <c r="AT478" s="10" t="s">
        <v>75</v>
      </c>
      <c r="AU478" s="12"/>
      <c r="AV478" s="12"/>
      <c r="AW478" s="10" t="s">
        <v>75</v>
      </c>
      <c r="AX478" s="10" t="s">
        <v>75</v>
      </c>
      <c r="AY478" s="12"/>
      <c r="AZ478" s="12"/>
      <c r="BA478" s="10" t="s">
        <v>75</v>
      </c>
      <c r="BB478" s="10" t="s">
        <v>75</v>
      </c>
      <c r="BC478" s="12"/>
      <c r="BD478" s="12"/>
      <c r="BE478" s="10" t="s">
        <v>75</v>
      </c>
      <c r="BF478" s="10" t="s">
        <v>75</v>
      </c>
      <c r="BG478" s="12"/>
      <c r="BH478" s="12"/>
      <c r="BI478" s="10" t="s">
        <v>75</v>
      </c>
      <c r="BJ478" s="10" t="s">
        <v>75</v>
      </c>
      <c r="BK478" s="12"/>
      <c r="BL478" s="12"/>
      <c r="BM478" s="10" t="s">
        <v>75</v>
      </c>
      <c r="BN478" s="10" t="s">
        <v>75</v>
      </c>
      <c r="BO478" s="12"/>
      <c r="BP478" s="12"/>
      <c r="BQ478" s="10" t="s">
        <v>75</v>
      </c>
      <c r="BR478" s="10" t="s">
        <v>75</v>
      </c>
      <c r="BS478" s="21">
        <v>1</v>
      </c>
      <c r="BT478" s="17" t="s">
        <v>3913</v>
      </c>
      <c r="BU478" s="30">
        <f t="shared" si="7"/>
        <v>1</v>
      </c>
    </row>
    <row r="479" spans="1:73" ht="120" x14ac:dyDescent="0.25">
      <c r="A479" s="9" t="s">
        <v>2376</v>
      </c>
      <c r="B479" s="9" t="s">
        <v>2392</v>
      </c>
      <c r="C479" s="10" t="s">
        <v>2393</v>
      </c>
      <c r="D479" s="9" t="s">
        <v>2463</v>
      </c>
      <c r="E479" s="9" t="s">
        <v>2432</v>
      </c>
      <c r="F479" s="9" t="s">
        <v>75</v>
      </c>
      <c r="G479" s="11">
        <v>11</v>
      </c>
      <c r="H479" s="10" t="s">
        <v>2641</v>
      </c>
      <c r="I479" s="11">
        <v>1</v>
      </c>
      <c r="J479" s="9" t="s">
        <v>2632</v>
      </c>
      <c r="K479" s="10" t="s">
        <v>2638</v>
      </c>
      <c r="L479" s="9" t="s">
        <v>2468</v>
      </c>
      <c r="M479" s="9" t="s">
        <v>75</v>
      </c>
      <c r="N479" s="9" t="s">
        <v>75</v>
      </c>
      <c r="O479" s="13">
        <v>0.13500000000000001</v>
      </c>
      <c r="P479" s="13">
        <v>1</v>
      </c>
      <c r="Q479" s="10" t="s">
        <v>2437</v>
      </c>
      <c r="R479" s="14">
        <v>45292</v>
      </c>
      <c r="S479" s="14">
        <v>45352</v>
      </c>
      <c r="T479" s="13">
        <v>1</v>
      </c>
      <c r="U479" s="13">
        <v>100</v>
      </c>
      <c r="V479" s="9" t="s">
        <v>75</v>
      </c>
      <c r="W479" s="12"/>
      <c r="X479" s="12"/>
      <c r="Y479" s="10" t="s">
        <v>75</v>
      </c>
      <c r="Z479" s="10" t="s">
        <v>75</v>
      </c>
      <c r="AA479" s="12"/>
      <c r="AB479" s="12"/>
      <c r="AC479" s="10" t="s">
        <v>75</v>
      </c>
      <c r="AD479" s="10" t="s">
        <v>75</v>
      </c>
      <c r="AE479" s="13">
        <v>1</v>
      </c>
      <c r="AF479" s="13">
        <v>1</v>
      </c>
      <c r="AG479" s="10" t="s">
        <v>2636</v>
      </c>
      <c r="AH479" s="10" t="s">
        <v>640</v>
      </c>
      <c r="AI479" s="12"/>
      <c r="AJ479" s="12"/>
      <c r="AK479" s="10" t="s">
        <v>2639</v>
      </c>
      <c r="AL479" s="10" t="s">
        <v>1510</v>
      </c>
      <c r="AM479" s="12"/>
      <c r="AN479" s="12"/>
      <c r="AO479" s="10" t="s">
        <v>2642</v>
      </c>
      <c r="AP479" s="10" t="s">
        <v>640</v>
      </c>
      <c r="AQ479" s="12"/>
      <c r="AR479" s="12"/>
      <c r="AS479" s="10" t="s">
        <v>75</v>
      </c>
      <c r="AT479" s="10" t="s">
        <v>75</v>
      </c>
      <c r="AU479" s="12"/>
      <c r="AV479" s="12"/>
      <c r="AW479" s="10" t="s">
        <v>75</v>
      </c>
      <c r="AX479" s="10" t="s">
        <v>75</v>
      </c>
      <c r="AY479" s="12"/>
      <c r="AZ479" s="12"/>
      <c r="BA479" s="10" t="s">
        <v>75</v>
      </c>
      <c r="BB479" s="10" t="s">
        <v>75</v>
      </c>
      <c r="BC479" s="12"/>
      <c r="BD479" s="12"/>
      <c r="BE479" s="10" t="s">
        <v>75</v>
      </c>
      <c r="BF479" s="10" t="s">
        <v>75</v>
      </c>
      <c r="BG479" s="12"/>
      <c r="BH479" s="12"/>
      <c r="BI479" s="10" t="s">
        <v>75</v>
      </c>
      <c r="BJ479" s="10" t="s">
        <v>75</v>
      </c>
      <c r="BK479" s="12"/>
      <c r="BL479" s="12"/>
      <c r="BM479" s="10" t="s">
        <v>75</v>
      </c>
      <c r="BN479" s="10" t="s">
        <v>75</v>
      </c>
      <c r="BO479" s="12"/>
      <c r="BP479" s="12"/>
      <c r="BQ479" s="10" t="s">
        <v>75</v>
      </c>
      <c r="BR479" s="10" t="s">
        <v>75</v>
      </c>
      <c r="BS479" s="21">
        <v>1</v>
      </c>
      <c r="BT479" s="17" t="s">
        <v>3913</v>
      </c>
      <c r="BU479" s="30">
        <f t="shared" si="7"/>
        <v>1</v>
      </c>
    </row>
    <row r="480" spans="1:73" ht="150" x14ac:dyDescent="0.25">
      <c r="A480" s="9" t="s">
        <v>2643</v>
      </c>
      <c r="B480" s="9" t="s">
        <v>71</v>
      </c>
      <c r="C480" s="10" t="s">
        <v>75</v>
      </c>
      <c r="D480" s="9" t="s">
        <v>459</v>
      </c>
      <c r="E480" s="9" t="s">
        <v>189</v>
      </c>
      <c r="F480" s="9" t="s">
        <v>75</v>
      </c>
      <c r="G480" s="11">
        <v>1</v>
      </c>
      <c r="H480" s="10" t="s">
        <v>2644</v>
      </c>
      <c r="I480" s="11">
        <v>1</v>
      </c>
      <c r="J480" s="9" t="s">
        <v>2645</v>
      </c>
      <c r="K480" s="10" t="s">
        <v>2646</v>
      </c>
      <c r="L480" s="9" t="s">
        <v>459</v>
      </c>
      <c r="M480" s="9" t="s">
        <v>75</v>
      </c>
      <c r="N480" s="9" t="s">
        <v>75</v>
      </c>
      <c r="O480" s="12"/>
      <c r="P480" s="13">
        <v>1</v>
      </c>
      <c r="Q480" s="10" t="s">
        <v>1511</v>
      </c>
      <c r="R480" s="14">
        <v>45332</v>
      </c>
      <c r="S480" s="14">
        <v>45443</v>
      </c>
      <c r="T480" s="13">
        <v>1</v>
      </c>
      <c r="U480" s="13">
        <v>100</v>
      </c>
      <c r="V480" s="9" t="s">
        <v>75</v>
      </c>
      <c r="W480" s="12"/>
      <c r="X480" s="12"/>
      <c r="Y480" s="10" t="s">
        <v>75</v>
      </c>
      <c r="Z480" s="10" t="s">
        <v>75</v>
      </c>
      <c r="AA480" s="12"/>
      <c r="AB480" s="12"/>
      <c r="AC480" s="10" t="s">
        <v>75</v>
      </c>
      <c r="AD480" s="10" t="s">
        <v>75</v>
      </c>
      <c r="AE480" s="13">
        <v>0</v>
      </c>
      <c r="AF480" s="13">
        <v>0</v>
      </c>
      <c r="AG480" s="10" t="s">
        <v>2647</v>
      </c>
      <c r="AH480" s="10" t="s">
        <v>2648</v>
      </c>
      <c r="AI480" s="13">
        <v>1</v>
      </c>
      <c r="AJ480" s="13">
        <v>1</v>
      </c>
      <c r="AK480" s="10" t="s">
        <v>2649</v>
      </c>
      <c r="AL480" s="10" t="s">
        <v>2650</v>
      </c>
      <c r="AM480" s="12"/>
      <c r="AN480" s="12"/>
      <c r="AO480" s="10" t="s">
        <v>75</v>
      </c>
      <c r="AP480" s="10" t="s">
        <v>75</v>
      </c>
      <c r="AQ480" s="12"/>
      <c r="AR480" s="12"/>
      <c r="AS480" s="10" t="s">
        <v>75</v>
      </c>
      <c r="AT480" s="10" t="s">
        <v>75</v>
      </c>
      <c r="AU480" s="12"/>
      <c r="AV480" s="12"/>
      <c r="AW480" s="10" t="s">
        <v>75</v>
      </c>
      <c r="AX480" s="10" t="s">
        <v>75</v>
      </c>
      <c r="AY480" s="12"/>
      <c r="AZ480" s="12"/>
      <c r="BA480" s="10" t="s">
        <v>75</v>
      </c>
      <c r="BB480" s="10" t="s">
        <v>75</v>
      </c>
      <c r="BC480" s="12"/>
      <c r="BD480" s="12"/>
      <c r="BE480" s="10" t="s">
        <v>75</v>
      </c>
      <c r="BF480" s="10" t="s">
        <v>75</v>
      </c>
      <c r="BG480" s="12"/>
      <c r="BH480" s="12"/>
      <c r="BI480" s="10" t="s">
        <v>75</v>
      </c>
      <c r="BJ480" s="10" t="s">
        <v>75</v>
      </c>
      <c r="BK480" s="12"/>
      <c r="BL480" s="12"/>
      <c r="BM480" s="10" t="s">
        <v>75</v>
      </c>
      <c r="BN480" s="10" t="s">
        <v>75</v>
      </c>
      <c r="BO480" s="12"/>
      <c r="BP480" s="12"/>
      <c r="BQ480" s="10" t="s">
        <v>75</v>
      </c>
      <c r="BR480" s="10" t="s">
        <v>75</v>
      </c>
      <c r="BS480" s="21">
        <v>1</v>
      </c>
      <c r="BT480" s="28" t="s">
        <v>3807</v>
      </c>
      <c r="BU480" s="30">
        <f t="shared" si="7"/>
        <v>1</v>
      </c>
    </row>
    <row r="481" spans="1:73" ht="210" x14ac:dyDescent="0.25">
      <c r="A481" s="9" t="s">
        <v>2643</v>
      </c>
      <c r="B481" s="9" t="s">
        <v>71</v>
      </c>
      <c r="C481" s="10" t="s">
        <v>75</v>
      </c>
      <c r="D481" s="9" t="s">
        <v>459</v>
      </c>
      <c r="E481" s="9" t="s">
        <v>189</v>
      </c>
      <c r="F481" s="9" t="s">
        <v>75</v>
      </c>
      <c r="G481" s="11">
        <v>1</v>
      </c>
      <c r="H481" s="10" t="s">
        <v>2644</v>
      </c>
      <c r="I481" s="11">
        <v>2</v>
      </c>
      <c r="J481" s="9" t="s">
        <v>2651</v>
      </c>
      <c r="K481" s="10" t="s">
        <v>2652</v>
      </c>
      <c r="L481" s="9" t="s">
        <v>459</v>
      </c>
      <c r="M481" s="9" t="s">
        <v>75</v>
      </c>
      <c r="N481" s="9" t="s">
        <v>75</v>
      </c>
      <c r="O481" s="12"/>
      <c r="P481" s="13">
        <v>1</v>
      </c>
      <c r="Q481" s="10" t="s">
        <v>1511</v>
      </c>
      <c r="R481" s="14">
        <v>45333</v>
      </c>
      <c r="S481" s="14">
        <v>45443</v>
      </c>
      <c r="T481" s="13">
        <v>1</v>
      </c>
      <c r="U481" s="13">
        <v>100</v>
      </c>
      <c r="V481" s="9" t="s">
        <v>75</v>
      </c>
      <c r="W481" s="12"/>
      <c r="X481" s="12"/>
      <c r="Y481" s="10" t="s">
        <v>75</v>
      </c>
      <c r="Z481" s="10" t="s">
        <v>75</v>
      </c>
      <c r="AA481" s="12"/>
      <c r="AB481" s="12"/>
      <c r="AC481" s="10" t="s">
        <v>75</v>
      </c>
      <c r="AD481" s="10" t="s">
        <v>75</v>
      </c>
      <c r="AE481" s="12"/>
      <c r="AF481" s="12"/>
      <c r="AG481" s="10" t="s">
        <v>75</v>
      </c>
      <c r="AH481" s="10" t="s">
        <v>75</v>
      </c>
      <c r="AI481" s="13">
        <v>1</v>
      </c>
      <c r="AJ481" s="13">
        <v>1</v>
      </c>
      <c r="AK481" s="10" t="s">
        <v>2653</v>
      </c>
      <c r="AL481" s="10" t="s">
        <v>2650</v>
      </c>
      <c r="AM481" s="12"/>
      <c r="AN481" s="12"/>
      <c r="AO481" s="10" t="s">
        <v>75</v>
      </c>
      <c r="AP481" s="10" t="s">
        <v>75</v>
      </c>
      <c r="AQ481" s="12"/>
      <c r="AR481" s="12"/>
      <c r="AS481" s="10" t="s">
        <v>75</v>
      </c>
      <c r="AT481" s="10" t="s">
        <v>75</v>
      </c>
      <c r="AU481" s="12"/>
      <c r="AV481" s="12"/>
      <c r="AW481" s="10" t="s">
        <v>75</v>
      </c>
      <c r="AX481" s="10" t="s">
        <v>75</v>
      </c>
      <c r="AY481" s="12"/>
      <c r="AZ481" s="12"/>
      <c r="BA481" s="10" t="s">
        <v>75</v>
      </c>
      <c r="BB481" s="10" t="s">
        <v>75</v>
      </c>
      <c r="BC481" s="12"/>
      <c r="BD481" s="12"/>
      <c r="BE481" s="10" t="s">
        <v>75</v>
      </c>
      <c r="BF481" s="10" t="s">
        <v>75</v>
      </c>
      <c r="BG481" s="12"/>
      <c r="BH481" s="12"/>
      <c r="BI481" s="10" t="s">
        <v>75</v>
      </c>
      <c r="BJ481" s="10" t="s">
        <v>75</v>
      </c>
      <c r="BK481" s="12"/>
      <c r="BL481" s="12"/>
      <c r="BM481" s="10" t="s">
        <v>75</v>
      </c>
      <c r="BN481" s="10" t="s">
        <v>75</v>
      </c>
      <c r="BO481" s="12"/>
      <c r="BP481" s="12"/>
      <c r="BQ481" s="10" t="s">
        <v>75</v>
      </c>
      <c r="BR481" s="10" t="s">
        <v>75</v>
      </c>
      <c r="BS481" s="21">
        <v>1</v>
      </c>
      <c r="BT481" s="28" t="s">
        <v>3808</v>
      </c>
      <c r="BU481" s="30">
        <f t="shared" si="7"/>
        <v>1</v>
      </c>
    </row>
    <row r="482" spans="1:73" ht="150" x14ac:dyDescent="0.25">
      <c r="A482" s="9" t="s">
        <v>2643</v>
      </c>
      <c r="B482" s="9" t="s">
        <v>71</v>
      </c>
      <c r="C482" s="10" t="s">
        <v>75</v>
      </c>
      <c r="D482" s="9" t="s">
        <v>459</v>
      </c>
      <c r="E482" s="9" t="s">
        <v>189</v>
      </c>
      <c r="F482" s="9" t="s">
        <v>75</v>
      </c>
      <c r="G482" s="11">
        <v>1</v>
      </c>
      <c r="H482" s="10" t="s">
        <v>2644</v>
      </c>
      <c r="I482" s="11">
        <v>3</v>
      </c>
      <c r="J482" s="9" t="s">
        <v>2654</v>
      </c>
      <c r="K482" s="10" t="s">
        <v>2655</v>
      </c>
      <c r="L482" s="9" t="s">
        <v>459</v>
      </c>
      <c r="M482" s="9" t="s">
        <v>75</v>
      </c>
      <c r="N482" s="9" t="s">
        <v>75</v>
      </c>
      <c r="O482" s="12"/>
      <c r="P482" s="13">
        <v>1</v>
      </c>
      <c r="Q482" s="10" t="s">
        <v>1512</v>
      </c>
      <c r="R482" s="14">
        <v>45334</v>
      </c>
      <c r="S482" s="14">
        <v>45442</v>
      </c>
      <c r="T482" s="13">
        <v>2</v>
      </c>
      <c r="U482" s="13">
        <v>200</v>
      </c>
      <c r="V482" s="9" t="s">
        <v>75</v>
      </c>
      <c r="W482" s="12"/>
      <c r="X482" s="12"/>
      <c r="Y482" s="10" t="s">
        <v>75</v>
      </c>
      <c r="Z482" s="10" t="s">
        <v>75</v>
      </c>
      <c r="AA482" s="12"/>
      <c r="AB482" s="12"/>
      <c r="AC482" s="10" t="s">
        <v>75</v>
      </c>
      <c r="AD482" s="10" t="s">
        <v>75</v>
      </c>
      <c r="AE482" s="12"/>
      <c r="AF482" s="12"/>
      <c r="AG482" s="10" t="s">
        <v>75</v>
      </c>
      <c r="AH482" s="10" t="s">
        <v>75</v>
      </c>
      <c r="AI482" s="12"/>
      <c r="AJ482" s="13">
        <v>1</v>
      </c>
      <c r="AK482" s="10" t="s">
        <v>2656</v>
      </c>
      <c r="AL482" s="10" t="s">
        <v>2650</v>
      </c>
      <c r="AM482" s="13">
        <v>1</v>
      </c>
      <c r="AN482" s="13">
        <v>1</v>
      </c>
      <c r="AO482" s="10" t="s">
        <v>2657</v>
      </c>
      <c r="AP482" s="10" t="s">
        <v>2650</v>
      </c>
      <c r="AQ482" s="12"/>
      <c r="AR482" s="12"/>
      <c r="AS482" s="10" t="s">
        <v>75</v>
      </c>
      <c r="AT482" s="10" t="s">
        <v>75</v>
      </c>
      <c r="AU482" s="12"/>
      <c r="AV482" s="12"/>
      <c r="AW482" s="10" t="s">
        <v>75</v>
      </c>
      <c r="AX482" s="10" t="s">
        <v>75</v>
      </c>
      <c r="AY482" s="12"/>
      <c r="AZ482" s="12"/>
      <c r="BA482" s="10" t="s">
        <v>75</v>
      </c>
      <c r="BB482" s="10" t="s">
        <v>75</v>
      </c>
      <c r="BC482" s="12"/>
      <c r="BD482" s="12"/>
      <c r="BE482" s="10" t="s">
        <v>75</v>
      </c>
      <c r="BF482" s="10" t="s">
        <v>75</v>
      </c>
      <c r="BG482" s="12"/>
      <c r="BH482" s="12"/>
      <c r="BI482" s="10" t="s">
        <v>75</v>
      </c>
      <c r="BJ482" s="10" t="s">
        <v>75</v>
      </c>
      <c r="BK482" s="12"/>
      <c r="BL482" s="12"/>
      <c r="BM482" s="10" t="s">
        <v>75</v>
      </c>
      <c r="BN482" s="10" t="s">
        <v>75</v>
      </c>
      <c r="BO482" s="12"/>
      <c r="BP482" s="12"/>
      <c r="BQ482" s="10" t="s">
        <v>75</v>
      </c>
      <c r="BR482" s="10" t="s">
        <v>75</v>
      </c>
      <c r="BS482" s="21">
        <v>1</v>
      </c>
      <c r="BT482" s="24" t="s">
        <v>3809</v>
      </c>
      <c r="BU482" s="30">
        <f t="shared" si="7"/>
        <v>1</v>
      </c>
    </row>
    <row r="483" spans="1:73" ht="90" x14ac:dyDescent="0.25">
      <c r="A483" s="9" t="s">
        <v>2643</v>
      </c>
      <c r="B483" s="9" t="s">
        <v>85</v>
      </c>
      <c r="C483" s="10" t="s">
        <v>75</v>
      </c>
      <c r="D483" s="9" t="s">
        <v>459</v>
      </c>
      <c r="E483" s="9" t="s">
        <v>88</v>
      </c>
      <c r="F483" s="9" t="s">
        <v>75</v>
      </c>
      <c r="G483" s="11">
        <v>1</v>
      </c>
      <c r="H483" s="10" t="s">
        <v>621</v>
      </c>
      <c r="I483" s="11">
        <v>4</v>
      </c>
      <c r="J483" s="9" t="s">
        <v>2658</v>
      </c>
      <c r="K483" s="10" t="s">
        <v>2659</v>
      </c>
      <c r="L483" s="9" t="s">
        <v>459</v>
      </c>
      <c r="M483" s="9" t="s">
        <v>75</v>
      </c>
      <c r="N483" s="9" t="s">
        <v>75</v>
      </c>
      <c r="O483" s="12"/>
      <c r="P483" s="13">
        <v>1</v>
      </c>
      <c r="Q483" s="10" t="s">
        <v>75</v>
      </c>
      <c r="R483" s="14">
        <v>45505</v>
      </c>
      <c r="S483" s="14">
        <v>45656</v>
      </c>
      <c r="T483" s="13">
        <v>1</v>
      </c>
      <c r="U483" s="13">
        <v>100</v>
      </c>
      <c r="V483" s="9" t="s">
        <v>75</v>
      </c>
      <c r="W483" s="12"/>
      <c r="X483" s="12"/>
      <c r="Y483" s="10" t="s">
        <v>75</v>
      </c>
      <c r="Z483" s="10" t="s">
        <v>75</v>
      </c>
      <c r="AA483" s="12"/>
      <c r="AB483" s="12"/>
      <c r="AC483" s="10" t="s">
        <v>75</v>
      </c>
      <c r="AD483" s="10" t="s">
        <v>75</v>
      </c>
      <c r="AE483" s="12"/>
      <c r="AF483" s="12"/>
      <c r="AG483" s="10" t="s">
        <v>75</v>
      </c>
      <c r="AH483" s="10" t="s">
        <v>75</v>
      </c>
      <c r="AI483" s="12"/>
      <c r="AJ483" s="12"/>
      <c r="AK483" s="10" t="s">
        <v>75</v>
      </c>
      <c r="AL483" s="10" t="s">
        <v>75</v>
      </c>
      <c r="AM483" s="12"/>
      <c r="AN483" s="12"/>
      <c r="AO483" s="10" t="s">
        <v>75</v>
      </c>
      <c r="AP483" s="10" t="s">
        <v>75</v>
      </c>
      <c r="AQ483" s="12"/>
      <c r="AR483" s="12"/>
      <c r="AS483" s="10" t="s">
        <v>75</v>
      </c>
      <c r="AT483" s="10" t="s">
        <v>75</v>
      </c>
      <c r="AU483" s="12"/>
      <c r="AV483" s="12"/>
      <c r="AW483" s="10" t="s">
        <v>75</v>
      </c>
      <c r="AX483" s="10" t="s">
        <v>75</v>
      </c>
      <c r="AY483" s="12"/>
      <c r="AZ483" s="12"/>
      <c r="BA483" s="10" t="s">
        <v>75</v>
      </c>
      <c r="BB483" s="10" t="s">
        <v>75</v>
      </c>
      <c r="BC483" s="12"/>
      <c r="BD483" s="12"/>
      <c r="BE483" s="10" t="s">
        <v>75</v>
      </c>
      <c r="BF483" s="10" t="s">
        <v>75</v>
      </c>
      <c r="BG483" s="12"/>
      <c r="BH483" s="12"/>
      <c r="BI483" s="10" t="s">
        <v>75</v>
      </c>
      <c r="BJ483" s="10" t="s">
        <v>75</v>
      </c>
      <c r="BK483" s="13">
        <v>1</v>
      </c>
      <c r="BL483" s="13">
        <v>1</v>
      </c>
      <c r="BM483" s="10" t="s">
        <v>2660</v>
      </c>
      <c r="BN483" s="10" t="s">
        <v>82</v>
      </c>
      <c r="BO483" s="12"/>
      <c r="BP483" s="12"/>
      <c r="BQ483" s="10" t="s">
        <v>75</v>
      </c>
      <c r="BR483" s="10" t="s">
        <v>75</v>
      </c>
      <c r="BS483" s="21">
        <v>1</v>
      </c>
      <c r="BT483" s="28" t="s">
        <v>3833</v>
      </c>
      <c r="BU483" s="30">
        <f t="shared" si="7"/>
        <v>1</v>
      </c>
    </row>
    <row r="484" spans="1:73" ht="105" x14ac:dyDescent="0.25">
      <c r="A484" s="9" t="s">
        <v>2643</v>
      </c>
      <c r="B484" s="9" t="s">
        <v>85</v>
      </c>
      <c r="C484" s="10" t="s">
        <v>75</v>
      </c>
      <c r="D484" s="9" t="s">
        <v>459</v>
      </c>
      <c r="E484" s="9" t="s">
        <v>88</v>
      </c>
      <c r="F484" s="9" t="s">
        <v>75</v>
      </c>
      <c r="G484" s="11">
        <v>1</v>
      </c>
      <c r="H484" s="10" t="s">
        <v>621</v>
      </c>
      <c r="I484" s="11">
        <v>2</v>
      </c>
      <c r="J484" s="9" t="s">
        <v>2661</v>
      </c>
      <c r="K484" s="10" t="s">
        <v>2662</v>
      </c>
      <c r="L484" s="9" t="s">
        <v>459</v>
      </c>
      <c r="M484" s="9" t="s">
        <v>75</v>
      </c>
      <c r="N484" s="9" t="s">
        <v>75</v>
      </c>
      <c r="O484" s="12"/>
      <c r="P484" s="13">
        <v>1</v>
      </c>
      <c r="Q484" s="10" t="s">
        <v>75</v>
      </c>
      <c r="R484" s="14">
        <v>45505</v>
      </c>
      <c r="S484" s="14">
        <v>45656</v>
      </c>
      <c r="T484" s="13">
        <v>0</v>
      </c>
      <c r="U484" s="12"/>
      <c r="V484" s="9" t="s">
        <v>75</v>
      </c>
      <c r="W484" s="12"/>
      <c r="X484" s="12"/>
      <c r="Y484" s="10" t="s">
        <v>75</v>
      </c>
      <c r="Z484" s="10" t="s">
        <v>75</v>
      </c>
      <c r="AA484" s="12"/>
      <c r="AB484" s="12"/>
      <c r="AC484" s="10" t="s">
        <v>75</v>
      </c>
      <c r="AD484" s="10" t="s">
        <v>75</v>
      </c>
      <c r="AE484" s="12"/>
      <c r="AF484" s="12"/>
      <c r="AG484" s="10" t="s">
        <v>75</v>
      </c>
      <c r="AH484" s="10" t="s">
        <v>75</v>
      </c>
      <c r="AI484" s="12"/>
      <c r="AJ484" s="12"/>
      <c r="AK484" s="10" t="s">
        <v>75</v>
      </c>
      <c r="AL484" s="10" t="s">
        <v>75</v>
      </c>
      <c r="AM484" s="12"/>
      <c r="AN484" s="12"/>
      <c r="AO484" s="10" t="s">
        <v>75</v>
      </c>
      <c r="AP484" s="10" t="s">
        <v>75</v>
      </c>
      <c r="AQ484" s="12"/>
      <c r="AR484" s="12"/>
      <c r="AS484" s="10" t="s">
        <v>75</v>
      </c>
      <c r="AT484" s="10" t="s">
        <v>75</v>
      </c>
      <c r="AU484" s="12"/>
      <c r="AV484" s="12"/>
      <c r="AW484" s="10" t="s">
        <v>75</v>
      </c>
      <c r="AX484" s="10" t="s">
        <v>75</v>
      </c>
      <c r="AY484" s="12"/>
      <c r="AZ484" s="12"/>
      <c r="BA484" s="10" t="s">
        <v>75</v>
      </c>
      <c r="BB484" s="10" t="s">
        <v>75</v>
      </c>
      <c r="BC484" s="12"/>
      <c r="BD484" s="12"/>
      <c r="BE484" s="10" t="s">
        <v>75</v>
      </c>
      <c r="BF484" s="10" t="s">
        <v>75</v>
      </c>
      <c r="BG484" s="12"/>
      <c r="BH484" s="12"/>
      <c r="BI484" s="10" t="s">
        <v>75</v>
      </c>
      <c r="BJ484" s="10" t="s">
        <v>75</v>
      </c>
      <c r="BK484" s="12"/>
      <c r="BL484" s="12"/>
      <c r="BM484" s="10" t="s">
        <v>75</v>
      </c>
      <c r="BN484" s="10" t="s">
        <v>75</v>
      </c>
      <c r="BO484" s="12"/>
      <c r="BP484" s="12"/>
      <c r="BQ484" s="10" t="s">
        <v>75</v>
      </c>
      <c r="BR484" s="10" t="s">
        <v>75</v>
      </c>
      <c r="BS484" s="21">
        <v>1</v>
      </c>
      <c r="BT484" s="28" t="s">
        <v>3831</v>
      </c>
      <c r="BU484" s="30">
        <f t="shared" si="7"/>
        <v>1</v>
      </c>
    </row>
    <row r="485" spans="1:73" ht="180" x14ac:dyDescent="0.25">
      <c r="A485" s="9" t="s">
        <v>2643</v>
      </c>
      <c r="B485" s="9" t="s">
        <v>85</v>
      </c>
      <c r="C485" s="10" t="s">
        <v>75</v>
      </c>
      <c r="D485" s="9" t="s">
        <v>459</v>
      </c>
      <c r="E485" s="9" t="s">
        <v>88</v>
      </c>
      <c r="F485" s="9" t="s">
        <v>75</v>
      </c>
      <c r="G485" s="11">
        <v>1</v>
      </c>
      <c r="H485" s="10" t="s">
        <v>621</v>
      </c>
      <c r="I485" s="11">
        <v>3</v>
      </c>
      <c r="J485" s="9" t="s">
        <v>2663</v>
      </c>
      <c r="K485" s="10" t="s">
        <v>2664</v>
      </c>
      <c r="L485" s="9" t="s">
        <v>459</v>
      </c>
      <c r="M485" s="9" t="s">
        <v>75</v>
      </c>
      <c r="N485" s="9" t="s">
        <v>75</v>
      </c>
      <c r="O485" s="12"/>
      <c r="P485" s="13">
        <v>4</v>
      </c>
      <c r="Q485" s="10" t="s">
        <v>75</v>
      </c>
      <c r="R485" s="14">
        <v>45505</v>
      </c>
      <c r="S485" s="14">
        <v>45656</v>
      </c>
      <c r="T485" s="13">
        <v>0</v>
      </c>
      <c r="U485" s="13">
        <v>0</v>
      </c>
      <c r="V485" s="9" t="s">
        <v>75</v>
      </c>
      <c r="W485" s="12"/>
      <c r="X485" s="12"/>
      <c r="Y485" s="10" t="s">
        <v>75</v>
      </c>
      <c r="Z485" s="10" t="s">
        <v>75</v>
      </c>
      <c r="AA485" s="12"/>
      <c r="AB485" s="12"/>
      <c r="AC485" s="10" t="s">
        <v>75</v>
      </c>
      <c r="AD485" s="10" t="s">
        <v>75</v>
      </c>
      <c r="AE485" s="12"/>
      <c r="AF485" s="12"/>
      <c r="AG485" s="10" t="s">
        <v>75</v>
      </c>
      <c r="AH485" s="10" t="s">
        <v>75</v>
      </c>
      <c r="AI485" s="12"/>
      <c r="AJ485" s="12"/>
      <c r="AK485" s="10" t="s">
        <v>75</v>
      </c>
      <c r="AL485" s="10" t="s">
        <v>75</v>
      </c>
      <c r="AM485" s="12"/>
      <c r="AN485" s="12"/>
      <c r="AO485" s="10" t="s">
        <v>75</v>
      </c>
      <c r="AP485" s="10" t="s">
        <v>75</v>
      </c>
      <c r="AQ485" s="12"/>
      <c r="AR485" s="12"/>
      <c r="AS485" s="10" t="s">
        <v>75</v>
      </c>
      <c r="AT485" s="10" t="s">
        <v>75</v>
      </c>
      <c r="AU485" s="12"/>
      <c r="AV485" s="12"/>
      <c r="AW485" s="10" t="s">
        <v>75</v>
      </c>
      <c r="AX485" s="10" t="s">
        <v>75</v>
      </c>
      <c r="AY485" s="13">
        <v>2</v>
      </c>
      <c r="AZ485" s="12"/>
      <c r="BA485" s="10" t="s">
        <v>75</v>
      </c>
      <c r="BB485" s="10" t="s">
        <v>75</v>
      </c>
      <c r="BC485" s="12"/>
      <c r="BD485" s="12"/>
      <c r="BE485" s="10" t="s">
        <v>75</v>
      </c>
      <c r="BF485" s="10" t="s">
        <v>75</v>
      </c>
      <c r="BG485" s="12"/>
      <c r="BH485" s="12"/>
      <c r="BI485" s="10" t="s">
        <v>75</v>
      </c>
      <c r="BJ485" s="10" t="s">
        <v>75</v>
      </c>
      <c r="BK485" s="12"/>
      <c r="BL485" s="12"/>
      <c r="BM485" s="10" t="s">
        <v>75</v>
      </c>
      <c r="BN485" s="10" t="s">
        <v>75</v>
      </c>
      <c r="BO485" s="13">
        <v>2</v>
      </c>
      <c r="BP485" s="12"/>
      <c r="BQ485" s="10" t="s">
        <v>75</v>
      </c>
      <c r="BR485" s="10" t="s">
        <v>75</v>
      </c>
      <c r="BS485" s="21">
        <v>4</v>
      </c>
      <c r="BT485" s="28" t="s">
        <v>3834</v>
      </c>
      <c r="BU485" s="30">
        <f t="shared" si="7"/>
        <v>1</v>
      </c>
    </row>
    <row r="486" spans="1:73" ht="240" x14ac:dyDescent="0.25">
      <c r="A486" s="9" t="s">
        <v>2643</v>
      </c>
      <c r="B486" s="9" t="s">
        <v>85</v>
      </c>
      <c r="C486" s="10" t="s">
        <v>75</v>
      </c>
      <c r="D486" s="9" t="s">
        <v>459</v>
      </c>
      <c r="E486" s="9" t="s">
        <v>88</v>
      </c>
      <c r="F486" s="9" t="s">
        <v>75</v>
      </c>
      <c r="G486" s="11">
        <v>1</v>
      </c>
      <c r="H486" s="10" t="s">
        <v>621</v>
      </c>
      <c r="I486" s="11">
        <v>1</v>
      </c>
      <c r="J486" s="9" t="s">
        <v>2665</v>
      </c>
      <c r="K486" s="10" t="s">
        <v>2666</v>
      </c>
      <c r="L486" s="9" t="s">
        <v>459</v>
      </c>
      <c r="M486" s="9" t="s">
        <v>75</v>
      </c>
      <c r="N486" s="9" t="s">
        <v>75</v>
      </c>
      <c r="O486" s="12"/>
      <c r="P486" s="13">
        <v>1</v>
      </c>
      <c r="Q486" s="10" t="s">
        <v>75</v>
      </c>
      <c r="R486" s="14">
        <v>45505</v>
      </c>
      <c r="S486" s="14">
        <v>45565</v>
      </c>
      <c r="T486" s="13">
        <v>1</v>
      </c>
      <c r="U486" s="13">
        <v>100</v>
      </c>
      <c r="V486" s="9" t="s">
        <v>75</v>
      </c>
      <c r="W486" s="12"/>
      <c r="X486" s="12"/>
      <c r="Y486" s="10" t="s">
        <v>75</v>
      </c>
      <c r="Z486" s="10" t="s">
        <v>75</v>
      </c>
      <c r="AA486" s="12"/>
      <c r="AB486" s="12"/>
      <c r="AC486" s="10" t="s">
        <v>75</v>
      </c>
      <c r="AD486" s="10" t="s">
        <v>75</v>
      </c>
      <c r="AE486" s="12"/>
      <c r="AF486" s="12"/>
      <c r="AG486" s="10" t="s">
        <v>75</v>
      </c>
      <c r="AH486" s="10" t="s">
        <v>75</v>
      </c>
      <c r="AI486" s="12"/>
      <c r="AJ486" s="12"/>
      <c r="AK486" s="10" t="s">
        <v>75</v>
      </c>
      <c r="AL486" s="10" t="s">
        <v>75</v>
      </c>
      <c r="AM486" s="12"/>
      <c r="AN486" s="12"/>
      <c r="AO486" s="10" t="s">
        <v>75</v>
      </c>
      <c r="AP486" s="10" t="s">
        <v>75</v>
      </c>
      <c r="AQ486" s="12"/>
      <c r="AR486" s="12"/>
      <c r="AS486" s="10" t="s">
        <v>75</v>
      </c>
      <c r="AT486" s="10" t="s">
        <v>75</v>
      </c>
      <c r="AU486" s="12"/>
      <c r="AV486" s="12"/>
      <c r="AW486" s="10" t="s">
        <v>75</v>
      </c>
      <c r="AX486" s="10" t="s">
        <v>75</v>
      </c>
      <c r="AY486" s="12"/>
      <c r="AZ486" s="12"/>
      <c r="BA486" s="10" t="s">
        <v>75</v>
      </c>
      <c r="BB486" s="10" t="s">
        <v>75</v>
      </c>
      <c r="BC486" s="13">
        <v>1</v>
      </c>
      <c r="BD486" s="13">
        <v>1</v>
      </c>
      <c r="BE486" s="10" t="s">
        <v>2667</v>
      </c>
      <c r="BF486" s="10" t="s">
        <v>2668</v>
      </c>
      <c r="BG486" s="12"/>
      <c r="BH486" s="12"/>
      <c r="BI486" s="10" t="s">
        <v>75</v>
      </c>
      <c r="BJ486" s="10" t="s">
        <v>75</v>
      </c>
      <c r="BK486" s="12"/>
      <c r="BL486" s="12"/>
      <c r="BM486" s="10" t="s">
        <v>75</v>
      </c>
      <c r="BN486" s="10" t="s">
        <v>75</v>
      </c>
      <c r="BO486" s="12"/>
      <c r="BP486" s="12"/>
      <c r="BQ486" s="10" t="s">
        <v>75</v>
      </c>
      <c r="BR486" s="10" t="s">
        <v>75</v>
      </c>
      <c r="BS486" s="21">
        <v>1</v>
      </c>
      <c r="BT486" s="28" t="s">
        <v>3810</v>
      </c>
      <c r="BU486" s="30">
        <f t="shared" si="7"/>
        <v>1</v>
      </c>
    </row>
    <row r="487" spans="1:73" ht="150" x14ac:dyDescent="0.25">
      <c r="A487" s="9" t="s">
        <v>2643</v>
      </c>
      <c r="B487" s="9" t="s">
        <v>85</v>
      </c>
      <c r="C487" s="10" t="s">
        <v>75</v>
      </c>
      <c r="D487" s="9" t="s">
        <v>459</v>
      </c>
      <c r="E487" s="9" t="s">
        <v>88</v>
      </c>
      <c r="F487" s="9" t="s">
        <v>75</v>
      </c>
      <c r="G487" s="11">
        <v>2</v>
      </c>
      <c r="H487" s="10" t="s">
        <v>2669</v>
      </c>
      <c r="I487" s="11">
        <v>1</v>
      </c>
      <c r="J487" s="9" t="s">
        <v>2670</v>
      </c>
      <c r="K487" s="10" t="s">
        <v>2671</v>
      </c>
      <c r="L487" s="9" t="s">
        <v>459</v>
      </c>
      <c r="M487" s="9" t="s">
        <v>75</v>
      </c>
      <c r="N487" s="9" t="s">
        <v>75</v>
      </c>
      <c r="O487" s="12"/>
      <c r="P487" s="13">
        <v>1</v>
      </c>
      <c r="Q487" s="10" t="s">
        <v>75</v>
      </c>
      <c r="R487" s="14">
        <v>45505</v>
      </c>
      <c r="S487" s="14">
        <v>45565</v>
      </c>
      <c r="T487" s="13">
        <v>1</v>
      </c>
      <c r="U487" s="13">
        <v>100</v>
      </c>
      <c r="V487" s="9" t="s">
        <v>75</v>
      </c>
      <c r="W487" s="12"/>
      <c r="X487" s="12"/>
      <c r="Y487" s="10" t="s">
        <v>75</v>
      </c>
      <c r="Z487" s="10" t="s">
        <v>75</v>
      </c>
      <c r="AA487" s="12"/>
      <c r="AB487" s="12"/>
      <c r="AC487" s="10" t="s">
        <v>75</v>
      </c>
      <c r="AD487" s="10" t="s">
        <v>75</v>
      </c>
      <c r="AE487" s="12"/>
      <c r="AF487" s="12"/>
      <c r="AG487" s="10" t="s">
        <v>75</v>
      </c>
      <c r="AH487" s="10" t="s">
        <v>75</v>
      </c>
      <c r="AI487" s="12"/>
      <c r="AJ487" s="12"/>
      <c r="AK487" s="10" t="s">
        <v>75</v>
      </c>
      <c r="AL487" s="10" t="s">
        <v>75</v>
      </c>
      <c r="AM487" s="12"/>
      <c r="AN487" s="12"/>
      <c r="AO487" s="10" t="s">
        <v>75</v>
      </c>
      <c r="AP487" s="10" t="s">
        <v>75</v>
      </c>
      <c r="AQ487" s="12"/>
      <c r="AR487" s="12"/>
      <c r="AS487" s="10" t="s">
        <v>75</v>
      </c>
      <c r="AT487" s="10" t="s">
        <v>75</v>
      </c>
      <c r="AU487" s="12"/>
      <c r="AV487" s="12"/>
      <c r="AW487" s="10" t="s">
        <v>75</v>
      </c>
      <c r="AX487" s="10" t="s">
        <v>75</v>
      </c>
      <c r="AY487" s="12"/>
      <c r="AZ487" s="12"/>
      <c r="BA487" s="10" t="s">
        <v>75</v>
      </c>
      <c r="BB487" s="10" t="s">
        <v>75</v>
      </c>
      <c r="BC487" s="13">
        <v>1</v>
      </c>
      <c r="BD487" s="13">
        <v>1</v>
      </c>
      <c r="BE487" s="10" t="s">
        <v>2672</v>
      </c>
      <c r="BF487" s="10" t="s">
        <v>2673</v>
      </c>
      <c r="BG487" s="12"/>
      <c r="BH487" s="12"/>
      <c r="BI487" s="10" t="s">
        <v>75</v>
      </c>
      <c r="BJ487" s="10" t="s">
        <v>75</v>
      </c>
      <c r="BK487" s="12"/>
      <c r="BL487" s="12"/>
      <c r="BM487" s="10" t="s">
        <v>75</v>
      </c>
      <c r="BN487" s="10" t="s">
        <v>75</v>
      </c>
      <c r="BO487" s="12"/>
      <c r="BP487" s="12"/>
      <c r="BQ487" s="10" t="s">
        <v>75</v>
      </c>
      <c r="BR487" s="10" t="s">
        <v>75</v>
      </c>
      <c r="BS487" s="21">
        <v>1</v>
      </c>
      <c r="BT487" s="28" t="s">
        <v>3811</v>
      </c>
      <c r="BU487" s="30">
        <f t="shared" si="7"/>
        <v>1</v>
      </c>
    </row>
    <row r="488" spans="1:73" ht="150" x14ac:dyDescent="0.25">
      <c r="A488" s="9" t="s">
        <v>2643</v>
      </c>
      <c r="B488" s="9" t="s">
        <v>85</v>
      </c>
      <c r="C488" s="10" t="s">
        <v>75</v>
      </c>
      <c r="D488" s="9" t="s">
        <v>459</v>
      </c>
      <c r="E488" s="9" t="s">
        <v>88</v>
      </c>
      <c r="F488" s="9" t="s">
        <v>75</v>
      </c>
      <c r="G488" s="11">
        <v>2</v>
      </c>
      <c r="H488" s="10" t="s">
        <v>2669</v>
      </c>
      <c r="I488" s="11">
        <v>2</v>
      </c>
      <c r="J488" s="9" t="s">
        <v>2674</v>
      </c>
      <c r="K488" s="10" t="s">
        <v>2675</v>
      </c>
      <c r="L488" s="9" t="s">
        <v>459</v>
      </c>
      <c r="M488" s="9" t="s">
        <v>75</v>
      </c>
      <c r="N488" s="9" t="s">
        <v>75</v>
      </c>
      <c r="O488" s="12"/>
      <c r="P488" s="13">
        <v>1</v>
      </c>
      <c r="Q488" s="10" t="s">
        <v>75</v>
      </c>
      <c r="R488" s="14">
        <v>45505</v>
      </c>
      <c r="S488" s="14">
        <v>45565</v>
      </c>
      <c r="T488" s="13">
        <v>0</v>
      </c>
      <c r="U488" s="13">
        <v>0</v>
      </c>
      <c r="V488" s="9" t="s">
        <v>75</v>
      </c>
      <c r="W488" s="12"/>
      <c r="X488" s="12"/>
      <c r="Y488" s="10" t="s">
        <v>75</v>
      </c>
      <c r="Z488" s="10" t="s">
        <v>75</v>
      </c>
      <c r="AA488" s="12"/>
      <c r="AB488" s="12"/>
      <c r="AC488" s="10" t="s">
        <v>75</v>
      </c>
      <c r="AD488" s="10" t="s">
        <v>75</v>
      </c>
      <c r="AE488" s="12"/>
      <c r="AF488" s="12"/>
      <c r="AG488" s="10" t="s">
        <v>75</v>
      </c>
      <c r="AH488" s="10" t="s">
        <v>75</v>
      </c>
      <c r="AI488" s="12"/>
      <c r="AJ488" s="12"/>
      <c r="AK488" s="10" t="s">
        <v>75</v>
      </c>
      <c r="AL488" s="10" t="s">
        <v>75</v>
      </c>
      <c r="AM488" s="12"/>
      <c r="AN488" s="12"/>
      <c r="AO488" s="10" t="s">
        <v>75</v>
      </c>
      <c r="AP488" s="10" t="s">
        <v>75</v>
      </c>
      <c r="AQ488" s="12"/>
      <c r="AR488" s="12"/>
      <c r="AS488" s="10" t="s">
        <v>75</v>
      </c>
      <c r="AT488" s="10" t="s">
        <v>75</v>
      </c>
      <c r="AU488" s="12"/>
      <c r="AV488" s="12"/>
      <c r="AW488" s="10" t="s">
        <v>75</v>
      </c>
      <c r="AX488" s="10" t="s">
        <v>75</v>
      </c>
      <c r="AY488" s="12"/>
      <c r="AZ488" s="12"/>
      <c r="BA488" s="10" t="s">
        <v>75</v>
      </c>
      <c r="BB488" s="10" t="s">
        <v>75</v>
      </c>
      <c r="BC488" s="12"/>
      <c r="BD488" s="12"/>
      <c r="BE488" s="10" t="s">
        <v>75</v>
      </c>
      <c r="BF488" s="10" t="s">
        <v>75</v>
      </c>
      <c r="BG488" s="12"/>
      <c r="BH488" s="12"/>
      <c r="BI488" s="10" t="s">
        <v>75</v>
      </c>
      <c r="BJ488" s="10" t="s">
        <v>75</v>
      </c>
      <c r="BK488" s="12"/>
      <c r="BL488" s="12"/>
      <c r="BM488" s="10" t="s">
        <v>75</v>
      </c>
      <c r="BN488" s="10" t="s">
        <v>75</v>
      </c>
      <c r="BO488" s="13">
        <v>1</v>
      </c>
      <c r="BP488" s="12"/>
      <c r="BQ488" s="10" t="s">
        <v>2676</v>
      </c>
      <c r="BR488" s="10" t="s">
        <v>2677</v>
      </c>
      <c r="BS488" s="21">
        <v>1</v>
      </c>
      <c r="BT488" s="24" t="s">
        <v>3835</v>
      </c>
      <c r="BU488" s="30">
        <f t="shared" si="7"/>
        <v>1</v>
      </c>
    </row>
    <row r="489" spans="1:73" ht="160.5" customHeight="1" x14ac:dyDescent="0.25">
      <c r="A489" s="9" t="s">
        <v>2643</v>
      </c>
      <c r="B489" s="9" t="s">
        <v>85</v>
      </c>
      <c r="C489" s="10" t="s">
        <v>75</v>
      </c>
      <c r="D489" s="9" t="s">
        <v>459</v>
      </c>
      <c r="E489" s="9" t="s">
        <v>88</v>
      </c>
      <c r="F489" s="9" t="s">
        <v>75</v>
      </c>
      <c r="G489" s="11">
        <v>2</v>
      </c>
      <c r="H489" s="10" t="s">
        <v>2669</v>
      </c>
      <c r="I489" s="11">
        <v>3</v>
      </c>
      <c r="J489" s="9" t="s">
        <v>2678</v>
      </c>
      <c r="K489" s="10" t="s">
        <v>2679</v>
      </c>
      <c r="L489" s="9" t="s">
        <v>459</v>
      </c>
      <c r="M489" s="9" t="s">
        <v>75</v>
      </c>
      <c r="N489" s="9" t="s">
        <v>75</v>
      </c>
      <c r="O489" s="12"/>
      <c r="P489" s="13">
        <v>1</v>
      </c>
      <c r="Q489" s="10" t="s">
        <v>75</v>
      </c>
      <c r="R489" s="14">
        <v>45505</v>
      </c>
      <c r="S489" s="14">
        <v>45656</v>
      </c>
      <c r="T489" s="13">
        <v>1</v>
      </c>
      <c r="U489" s="13">
        <v>100</v>
      </c>
      <c r="V489" s="9" t="s">
        <v>75</v>
      </c>
      <c r="W489" s="12"/>
      <c r="X489" s="12"/>
      <c r="Y489" s="10" t="s">
        <v>75</v>
      </c>
      <c r="Z489" s="10" t="s">
        <v>75</v>
      </c>
      <c r="AA489" s="12"/>
      <c r="AB489" s="12"/>
      <c r="AC489" s="10" t="s">
        <v>75</v>
      </c>
      <c r="AD489" s="10" t="s">
        <v>75</v>
      </c>
      <c r="AE489" s="12"/>
      <c r="AF489" s="12"/>
      <c r="AG489" s="10" t="s">
        <v>75</v>
      </c>
      <c r="AH489" s="10" t="s">
        <v>75</v>
      </c>
      <c r="AI489" s="12"/>
      <c r="AJ489" s="12"/>
      <c r="AK489" s="10" t="s">
        <v>75</v>
      </c>
      <c r="AL489" s="10" t="s">
        <v>75</v>
      </c>
      <c r="AM489" s="12"/>
      <c r="AN489" s="12"/>
      <c r="AO489" s="10" t="s">
        <v>75</v>
      </c>
      <c r="AP489" s="10" t="s">
        <v>75</v>
      </c>
      <c r="AQ489" s="12"/>
      <c r="AR489" s="12"/>
      <c r="AS489" s="10" t="s">
        <v>75</v>
      </c>
      <c r="AT489" s="10" t="s">
        <v>75</v>
      </c>
      <c r="AU489" s="12"/>
      <c r="AV489" s="12"/>
      <c r="AW489" s="10" t="s">
        <v>75</v>
      </c>
      <c r="AX489" s="10" t="s">
        <v>75</v>
      </c>
      <c r="AY489" s="12"/>
      <c r="AZ489" s="12"/>
      <c r="BA489" s="10" t="s">
        <v>75</v>
      </c>
      <c r="BB489" s="10" t="s">
        <v>75</v>
      </c>
      <c r="BC489" s="12"/>
      <c r="BD489" s="12"/>
      <c r="BE489" s="10" t="s">
        <v>75</v>
      </c>
      <c r="BF489" s="10" t="s">
        <v>75</v>
      </c>
      <c r="BG489" s="12"/>
      <c r="BH489" s="12"/>
      <c r="BI489" s="10" t="s">
        <v>75</v>
      </c>
      <c r="BJ489" s="10" t="s">
        <v>75</v>
      </c>
      <c r="BK489" s="12"/>
      <c r="BL489" s="12"/>
      <c r="BM489" s="10" t="s">
        <v>75</v>
      </c>
      <c r="BN489" s="10" t="s">
        <v>75</v>
      </c>
      <c r="BO489" s="13">
        <v>1</v>
      </c>
      <c r="BP489" s="13">
        <v>1</v>
      </c>
      <c r="BQ489" s="10" t="s">
        <v>2680</v>
      </c>
      <c r="BR489" s="10" t="s">
        <v>82</v>
      </c>
      <c r="BS489" s="21">
        <v>1</v>
      </c>
      <c r="BT489" s="24" t="s">
        <v>3836</v>
      </c>
      <c r="BU489" s="30">
        <f t="shared" si="7"/>
        <v>1</v>
      </c>
    </row>
    <row r="490" spans="1:73" ht="120" x14ac:dyDescent="0.25">
      <c r="A490" s="9" t="s">
        <v>2643</v>
      </c>
      <c r="B490" s="9" t="s">
        <v>71</v>
      </c>
      <c r="C490" s="10" t="s">
        <v>75</v>
      </c>
      <c r="D490" s="9" t="s">
        <v>459</v>
      </c>
      <c r="E490" s="9" t="s">
        <v>189</v>
      </c>
      <c r="F490" s="9" t="s">
        <v>75</v>
      </c>
      <c r="G490" s="11">
        <v>2</v>
      </c>
      <c r="H490" s="10" t="s">
        <v>2681</v>
      </c>
      <c r="I490" s="11">
        <v>1</v>
      </c>
      <c r="J490" s="9" t="s">
        <v>2682</v>
      </c>
      <c r="K490" s="10" t="s">
        <v>2683</v>
      </c>
      <c r="L490" s="9" t="s">
        <v>459</v>
      </c>
      <c r="M490" s="9" t="s">
        <v>75</v>
      </c>
      <c r="N490" s="9" t="s">
        <v>75</v>
      </c>
      <c r="O490" s="12"/>
      <c r="P490" s="13">
        <v>1</v>
      </c>
      <c r="Q490" s="10" t="s">
        <v>1513</v>
      </c>
      <c r="R490" s="14">
        <v>45335</v>
      </c>
      <c r="S490" s="14">
        <v>45442</v>
      </c>
      <c r="T490" s="13">
        <v>1</v>
      </c>
      <c r="U490" s="13">
        <v>100</v>
      </c>
      <c r="V490" s="9" t="s">
        <v>75</v>
      </c>
      <c r="W490" s="12"/>
      <c r="X490" s="12"/>
      <c r="Y490" s="10" t="s">
        <v>75</v>
      </c>
      <c r="Z490" s="10" t="s">
        <v>75</v>
      </c>
      <c r="AA490" s="12"/>
      <c r="AB490" s="12"/>
      <c r="AC490" s="10" t="s">
        <v>75</v>
      </c>
      <c r="AD490" s="10" t="s">
        <v>75</v>
      </c>
      <c r="AE490" s="12"/>
      <c r="AF490" s="12"/>
      <c r="AG490" s="10" t="s">
        <v>75</v>
      </c>
      <c r="AH490" s="10" t="s">
        <v>75</v>
      </c>
      <c r="AI490" s="12"/>
      <c r="AJ490" s="12"/>
      <c r="AK490" s="10" t="s">
        <v>75</v>
      </c>
      <c r="AL490" s="10" t="s">
        <v>75</v>
      </c>
      <c r="AM490" s="13">
        <v>1</v>
      </c>
      <c r="AN490" s="13">
        <v>1</v>
      </c>
      <c r="AO490" s="10" t="s">
        <v>2684</v>
      </c>
      <c r="AP490" s="10" t="s">
        <v>2685</v>
      </c>
      <c r="AQ490" s="12"/>
      <c r="AR490" s="12"/>
      <c r="AS490" s="10" t="s">
        <v>75</v>
      </c>
      <c r="AT490" s="10" t="s">
        <v>75</v>
      </c>
      <c r="AU490" s="12"/>
      <c r="AV490" s="12"/>
      <c r="AW490" s="10" t="s">
        <v>75</v>
      </c>
      <c r="AX490" s="10" t="s">
        <v>75</v>
      </c>
      <c r="AY490" s="12"/>
      <c r="AZ490" s="12"/>
      <c r="BA490" s="10" t="s">
        <v>75</v>
      </c>
      <c r="BB490" s="10" t="s">
        <v>75</v>
      </c>
      <c r="BC490" s="12"/>
      <c r="BD490" s="12"/>
      <c r="BE490" s="10" t="s">
        <v>75</v>
      </c>
      <c r="BF490" s="10" t="s">
        <v>75</v>
      </c>
      <c r="BG490" s="12"/>
      <c r="BH490" s="12"/>
      <c r="BI490" s="10" t="s">
        <v>75</v>
      </c>
      <c r="BJ490" s="10" t="s">
        <v>75</v>
      </c>
      <c r="BK490" s="12"/>
      <c r="BL490" s="12"/>
      <c r="BM490" s="10" t="s">
        <v>75</v>
      </c>
      <c r="BN490" s="10" t="s">
        <v>75</v>
      </c>
      <c r="BO490" s="12"/>
      <c r="BP490" s="12"/>
      <c r="BQ490" s="10" t="s">
        <v>75</v>
      </c>
      <c r="BR490" s="10" t="s">
        <v>75</v>
      </c>
      <c r="BS490" s="21">
        <v>1</v>
      </c>
      <c r="BT490" s="28" t="s">
        <v>3837</v>
      </c>
      <c r="BU490" s="30">
        <f t="shared" si="7"/>
        <v>1</v>
      </c>
    </row>
    <row r="491" spans="1:73" ht="135" x14ac:dyDescent="0.25">
      <c r="A491" s="9" t="s">
        <v>2643</v>
      </c>
      <c r="B491" s="9" t="s">
        <v>85</v>
      </c>
      <c r="C491" s="10" t="s">
        <v>75</v>
      </c>
      <c r="D491" s="9" t="s">
        <v>459</v>
      </c>
      <c r="E491" s="9" t="s">
        <v>88</v>
      </c>
      <c r="F491" s="9" t="s">
        <v>75</v>
      </c>
      <c r="G491" s="11">
        <v>3</v>
      </c>
      <c r="H491" s="10" t="s">
        <v>2686</v>
      </c>
      <c r="I491" s="11">
        <v>1</v>
      </c>
      <c r="J491" s="9" t="s">
        <v>2687</v>
      </c>
      <c r="K491" s="10" t="s">
        <v>2688</v>
      </c>
      <c r="L491" s="9" t="s">
        <v>459</v>
      </c>
      <c r="M491" s="9" t="s">
        <v>75</v>
      </c>
      <c r="N491" s="9" t="s">
        <v>75</v>
      </c>
      <c r="O491" s="12"/>
      <c r="P491" s="13">
        <v>1</v>
      </c>
      <c r="Q491" s="10" t="s">
        <v>75</v>
      </c>
      <c r="R491" s="14">
        <v>45505</v>
      </c>
      <c r="S491" s="14">
        <v>45656</v>
      </c>
      <c r="T491" s="13">
        <v>1</v>
      </c>
      <c r="U491" s="13">
        <v>100</v>
      </c>
      <c r="V491" s="9" t="s">
        <v>75</v>
      </c>
      <c r="W491" s="12"/>
      <c r="X491" s="12"/>
      <c r="Y491" s="10" t="s">
        <v>75</v>
      </c>
      <c r="Z491" s="10" t="s">
        <v>75</v>
      </c>
      <c r="AA491" s="12"/>
      <c r="AB491" s="12"/>
      <c r="AC491" s="10" t="s">
        <v>75</v>
      </c>
      <c r="AD491" s="10" t="s">
        <v>75</v>
      </c>
      <c r="AE491" s="12"/>
      <c r="AF491" s="12"/>
      <c r="AG491" s="10" t="s">
        <v>75</v>
      </c>
      <c r="AH491" s="10" t="s">
        <v>75</v>
      </c>
      <c r="AI491" s="12"/>
      <c r="AJ491" s="12"/>
      <c r="AK491" s="10" t="s">
        <v>75</v>
      </c>
      <c r="AL491" s="10" t="s">
        <v>75</v>
      </c>
      <c r="AM491" s="12"/>
      <c r="AN491" s="12"/>
      <c r="AO491" s="10" t="s">
        <v>75</v>
      </c>
      <c r="AP491" s="10" t="s">
        <v>75</v>
      </c>
      <c r="AQ491" s="12"/>
      <c r="AR491" s="12"/>
      <c r="AS491" s="10" t="s">
        <v>75</v>
      </c>
      <c r="AT491" s="10" t="s">
        <v>75</v>
      </c>
      <c r="AU491" s="12"/>
      <c r="AV491" s="12"/>
      <c r="AW491" s="10" t="s">
        <v>75</v>
      </c>
      <c r="AX491" s="10" t="s">
        <v>75</v>
      </c>
      <c r="AY491" s="12"/>
      <c r="AZ491" s="12"/>
      <c r="BA491" s="10" t="s">
        <v>75</v>
      </c>
      <c r="BB491" s="10" t="s">
        <v>75</v>
      </c>
      <c r="BC491" s="12"/>
      <c r="BD491" s="12"/>
      <c r="BE491" s="10" t="s">
        <v>75</v>
      </c>
      <c r="BF491" s="10" t="s">
        <v>75</v>
      </c>
      <c r="BG491" s="12"/>
      <c r="BH491" s="12"/>
      <c r="BI491" s="10" t="s">
        <v>75</v>
      </c>
      <c r="BJ491" s="10" t="s">
        <v>75</v>
      </c>
      <c r="BK491" s="12"/>
      <c r="BL491" s="12"/>
      <c r="BM491" s="10" t="s">
        <v>75</v>
      </c>
      <c r="BN491" s="10" t="s">
        <v>75</v>
      </c>
      <c r="BO491" s="13">
        <v>1</v>
      </c>
      <c r="BP491" s="13">
        <v>1</v>
      </c>
      <c r="BQ491" s="10" t="s">
        <v>2689</v>
      </c>
      <c r="BR491" s="10" t="s">
        <v>82</v>
      </c>
      <c r="BS491" s="21">
        <v>1</v>
      </c>
      <c r="BT491" s="28" t="s">
        <v>3812</v>
      </c>
      <c r="BU491" s="30">
        <f t="shared" si="7"/>
        <v>1</v>
      </c>
    </row>
    <row r="492" spans="1:73" ht="105" x14ac:dyDescent="0.25">
      <c r="A492" s="9" t="s">
        <v>2643</v>
      </c>
      <c r="B492" s="9" t="s">
        <v>71</v>
      </c>
      <c r="C492" s="10" t="s">
        <v>75</v>
      </c>
      <c r="D492" s="9" t="s">
        <v>459</v>
      </c>
      <c r="E492" s="9" t="s">
        <v>189</v>
      </c>
      <c r="F492" s="9" t="s">
        <v>75</v>
      </c>
      <c r="G492" s="11">
        <v>3</v>
      </c>
      <c r="H492" s="10" t="s">
        <v>1514</v>
      </c>
      <c r="I492" s="11">
        <v>1</v>
      </c>
      <c r="J492" s="9" t="s">
        <v>2690</v>
      </c>
      <c r="K492" s="10" t="s">
        <v>2691</v>
      </c>
      <c r="L492" s="9" t="s">
        <v>459</v>
      </c>
      <c r="M492" s="9" t="s">
        <v>75</v>
      </c>
      <c r="N492" s="9" t="s">
        <v>75</v>
      </c>
      <c r="O492" s="12"/>
      <c r="P492" s="13">
        <v>1</v>
      </c>
      <c r="Q492" s="10" t="s">
        <v>1515</v>
      </c>
      <c r="R492" s="14">
        <v>45336</v>
      </c>
      <c r="S492" s="14">
        <v>45443</v>
      </c>
      <c r="T492" s="13">
        <v>1</v>
      </c>
      <c r="U492" s="13">
        <v>100</v>
      </c>
      <c r="V492" s="9" t="s">
        <v>75</v>
      </c>
      <c r="W492" s="12"/>
      <c r="X492" s="12"/>
      <c r="Y492" s="10" t="s">
        <v>75</v>
      </c>
      <c r="Z492" s="10" t="s">
        <v>75</v>
      </c>
      <c r="AA492" s="12"/>
      <c r="AB492" s="12"/>
      <c r="AC492" s="10" t="s">
        <v>75</v>
      </c>
      <c r="AD492" s="10" t="s">
        <v>75</v>
      </c>
      <c r="AE492" s="12"/>
      <c r="AF492" s="12"/>
      <c r="AG492" s="10" t="s">
        <v>75</v>
      </c>
      <c r="AH492" s="10" t="s">
        <v>75</v>
      </c>
      <c r="AI492" s="13">
        <v>1</v>
      </c>
      <c r="AJ492" s="13">
        <v>1</v>
      </c>
      <c r="AK492" s="10" t="s">
        <v>2692</v>
      </c>
      <c r="AL492" s="10" t="s">
        <v>2650</v>
      </c>
      <c r="AM492" s="12"/>
      <c r="AN492" s="12"/>
      <c r="AO492" s="10" t="s">
        <v>75</v>
      </c>
      <c r="AP492" s="10" t="s">
        <v>75</v>
      </c>
      <c r="AQ492" s="12"/>
      <c r="AR492" s="12"/>
      <c r="AS492" s="10" t="s">
        <v>75</v>
      </c>
      <c r="AT492" s="10" t="s">
        <v>75</v>
      </c>
      <c r="AU492" s="12"/>
      <c r="AV492" s="12"/>
      <c r="AW492" s="10" t="s">
        <v>75</v>
      </c>
      <c r="AX492" s="10" t="s">
        <v>75</v>
      </c>
      <c r="AY492" s="12"/>
      <c r="AZ492" s="12"/>
      <c r="BA492" s="10" t="s">
        <v>75</v>
      </c>
      <c r="BB492" s="10" t="s">
        <v>75</v>
      </c>
      <c r="BC492" s="12"/>
      <c r="BD492" s="12"/>
      <c r="BE492" s="10" t="s">
        <v>75</v>
      </c>
      <c r="BF492" s="10" t="s">
        <v>75</v>
      </c>
      <c r="BG492" s="12"/>
      <c r="BH492" s="12"/>
      <c r="BI492" s="10" t="s">
        <v>75</v>
      </c>
      <c r="BJ492" s="10" t="s">
        <v>75</v>
      </c>
      <c r="BK492" s="12"/>
      <c r="BL492" s="12"/>
      <c r="BM492" s="10" t="s">
        <v>75</v>
      </c>
      <c r="BN492" s="10" t="s">
        <v>75</v>
      </c>
      <c r="BO492" s="12"/>
      <c r="BP492" s="12"/>
      <c r="BQ492" s="10" t="s">
        <v>75</v>
      </c>
      <c r="BR492" s="10" t="s">
        <v>75</v>
      </c>
      <c r="BS492" s="21">
        <v>1</v>
      </c>
      <c r="BT492" s="28" t="s">
        <v>3813</v>
      </c>
      <c r="BU492" s="30">
        <f t="shared" si="7"/>
        <v>1</v>
      </c>
    </row>
    <row r="493" spans="1:73" ht="120" x14ac:dyDescent="0.25">
      <c r="A493" s="9" t="s">
        <v>2643</v>
      </c>
      <c r="B493" s="9" t="s">
        <v>71</v>
      </c>
      <c r="C493" s="10" t="s">
        <v>75</v>
      </c>
      <c r="D493" s="9" t="s">
        <v>459</v>
      </c>
      <c r="E493" s="9" t="s">
        <v>189</v>
      </c>
      <c r="F493" s="9" t="s">
        <v>75</v>
      </c>
      <c r="G493" s="11">
        <v>3</v>
      </c>
      <c r="H493" s="10" t="s">
        <v>1514</v>
      </c>
      <c r="I493" s="11">
        <v>2</v>
      </c>
      <c r="J493" s="9" t="s">
        <v>2693</v>
      </c>
      <c r="K493" s="10" t="s">
        <v>2694</v>
      </c>
      <c r="L493" s="9" t="s">
        <v>459</v>
      </c>
      <c r="M493" s="9" t="s">
        <v>75</v>
      </c>
      <c r="N493" s="9" t="s">
        <v>75</v>
      </c>
      <c r="O493" s="12"/>
      <c r="P493" s="13">
        <v>2</v>
      </c>
      <c r="Q493" s="10" t="s">
        <v>1515</v>
      </c>
      <c r="R493" s="14">
        <v>45337</v>
      </c>
      <c r="S493" s="14">
        <v>45443</v>
      </c>
      <c r="T493" s="13">
        <v>1</v>
      </c>
      <c r="U493" s="13">
        <v>100</v>
      </c>
      <c r="V493" s="9" t="s">
        <v>75</v>
      </c>
      <c r="W493" s="12"/>
      <c r="X493" s="12"/>
      <c r="Y493" s="10" t="s">
        <v>75</v>
      </c>
      <c r="Z493" s="10" t="s">
        <v>75</v>
      </c>
      <c r="AA493" s="12"/>
      <c r="AB493" s="12"/>
      <c r="AC493" s="10" t="s">
        <v>75</v>
      </c>
      <c r="AD493" s="10" t="s">
        <v>75</v>
      </c>
      <c r="AE493" s="13">
        <v>1</v>
      </c>
      <c r="AF493" s="13">
        <v>1</v>
      </c>
      <c r="AG493" s="10" t="s">
        <v>2695</v>
      </c>
      <c r="AH493" s="10" t="s">
        <v>2650</v>
      </c>
      <c r="AI493" s="12"/>
      <c r="AJ493" s="12"/>
      <c r="AK493" s="10" t="s">
        <v>75</v>
      </c>
      <c r="AL493" s="10" t="s">
        <v>75</v>
      </c>
      <c r="AM493" s="12"/>
      <c r="AN493" s="12"/>
      <c r="AO493" s="10" t="s">
        <v>75</v>
      </c>
      <c r="AP493" s="10" t="s">
        <v>75</v>
      </c>
      <c r="AQ493" s="12"/>
      <c r="AR493" s="12"/>
      <c r="AS493" s="10" t="s">
        <v>75</v>
      </c>
      <c r="AT493" s="10" t="s">
        <v>75</v>
      </c>
      <c r="AU493" s="12"/>
      <c r="AV493" s="12"/>
      <c r="AW493" s="10" t="s">
        <v>75</v>
      </c>
      <c r="AX493" s="10" t="s">
        <v>75</v>
      </c>
      <c r="AY493" s="12"/>
      <c r="AZ493" s="12"/>
      <c r="BA493" s="10" t="s">
        <v>75</v>
      </c>
      <c r="BB493" s="10" t="s">
        <v>75</v>
      </c>
      <c r="BC493" s="12"/>
      <c r="BD493" s="12"/>
      <c r="BE493" s="10" t="s">
        <v>75</v>
      </c>
      <c r="BF493" s="10" t="s">
        <v>75</v>
      </c>
      <c r="BG493" s="12"/>
      <c r="BH493" s="12"/>
      <c r="BI493" s="10" t="s">
        <v>75</v>
      </c>
      <c r="BJ493" s="10" t="s">
        <v>75</v>
      </c>
      <c r="BK493" s="12"/>
      <c r="BL493" s="12"/>
      <c r="BM493" s="10" t="s">
        <v>75</v>
      </c>
      <c r="BN493" s="10" t="s">
        <v>75</v>
      </c>
      <c r="BO493" s="12"/>
      <c r="BP493" s="12"/>
      <c r="BQ493" s="10" t="s">
        <v>75</v>
      </c>
      <c r="BR493" s="10" t="s">
        <v>75</v>
      </c>
      <c r="BS493" s="21">
        <v>2</v>
      </c>
      <c r="BT493" s="28" t="s">
        <v>3832</v>
      </c>
      <c r="BU493" s="30">
        <f t="shared" si="7"/>
        <v>1</v>
      </c>
    </row>
    <row r="494" spans="1:73" ht="90" x14ac:dyDescent="0.25">
      <c r="A494" s="9" t="s">
        <v>2643</v>
      </c>
      <c r="B494" s="9" t="s">
        <v>85</v>
      </c>
      <c r="C494" s="10" t="s">
        <v>75</v>
      </c>
      <c r="D494" s="9" t="s">
        <v>459</v>
      </c>
      <c r="E494" s="9" t="s">
        <v>88</v>
      </c>
      <c r="F494" s="9" t="s">
        <v>75</v>
      </c>
      <c r="G494" s="11">
        <v>4</v>
      </c>
      <c r="H494" s="10" t="s">
        <v>2696</v>
      </c>
      <c r="I494" s="11">
        <v>1</v>
      </c>
      <c r="J494" s="9" t="s">
        <v>2697</v>
      </c>
      <c r="K494" s="10" t="s">
        <v>2698</v>
      </c>
      <c r="L494" s="9" t="s">
        <v>459</v>
      </c>
      <c r="M494" s="9" t="s">
        <v>75</v>
      </c>
      <c r="N494" s="9" t="s">
        <v>75</v>
      </c>
      <c r="O494" s="12"/>
      <c r="P494" s="13">
        <v>1</v>
      </c>
      <c r="Q494" s="10" t="s">
        <v>2699</v>
      </c>
      <c r="R494" s="14">
        <v>45505</v>
      </c>
      <c r="S494" s="14">
        <v>45656</v>
      </c>
      <c r="T494" s="13">
        <v>1</v>
      </c>
      <c r="U494" s="13">
        <v>100</v>
      </c>
      <c r="V494" s="9" t="s">
        <v>75</v>
      </c>
      <c r="W494" s="12"/>
      <c r="X494" s="12"/>
      <c r="Y494" s="10" t="s">
        <v>75</v>
      </c>
      <c r="Z494" s="10" t="s">
        <v>75</v>
      </c>
      <c r="AA494" s="12"/>
      <c r="AB494" s="12"/>
      <c r="AC494" s="10" t="s">
        <v>75</v>
      </c>
      <c r="AD494" s="10" t="s">
        <v>75</v>
      </c>
      <c r="AE494" s="12"/>
      <c r="AF494" s="12"/>
      <c r="AG494" s="10" t="s">
        <v>75</v>
      </c>
      <c r="AH494" s="10" t="s">
        <v>75</v>
      </c>
      <c r="AI494" s="12"/>
      <c r="AJ494" s="12"/>
      <c r="AK494" s="10" t="s">
        <v>75</v>
      </c>
      <c r="AL494" s="10" t="s">
        <v>75</v>
      </c>
      <c r="AM494" s="12"/>
      <c r="AN494" s="12"/>
      <c r="AO494" s="10" t="s">
        <v>75</v>
      </c>
      <c r="AP494" s="10" t="s">
        <v>75</v>
      </c>
      <c r="AQ494" s="12"/>
      <c r="AR494" s="12"/>
      <c r="AS494" s="10" t="s">
        <v>75</v>
      </c>
      <c r="AT494" s="10" t="s">
        <v>75</v>
      </c>
      <c r="AU494" s="12"/>
      <c r="AV494" s="12"/>
      <c r="AW494" s="10" t="s">
        <v>75</v>
      </c>
      <c r="AX494" s="10" t="s">
        <v>75</v>
      </c>
      <c r="AY494" s="12"/>
      <c r="AZ494" s="12"/>
      <c r="BA494" s="10" t="s">
        <v>75</v>
      </c>
      <c r="BB494" s="10" t="s">
        <v>75</v>
      </c>
      <c r="BC494" s="13">
        <v>1</v>
      </c>
      <c r="BD494" s="13">
        <v>1</v>
      </c>
      <c r="BE494" s="10" t="s">
        <v>2700</v>
      </c>
      <c r="BF494" s="10" t="s">
        <v>2701</v>
      </c>
      <c r="BG494" s="12"/>
      <c r="BH494" s="12"/>
      <c r="BI494" s="10" t="s">
        <v>75</v>
      </c>
      <c r="BJ494" s="10" t="s">
        <v>75</v>
      </c>
      <c r="BK494" s="12"/>
      <c r="BL494" s="12"/>
      <c r="BM494" s="10" t="s">
        <v>75</v>
      </c>
      <c r="BN494" s="10" t="s">
        <v>75</v>
      </c>
      <c r="BO494" s="12"/>
      <c r="BP494" s="12"/>
      <c r="BQ494" s="10" t="s">
        <v>75</v>
      </c>
      <c r="BR494" s="10" t="s">
        <v>75</v>
      </c>
      <c r="BS494" s="21">
        <v>1</v>
      </c>
      <c r="BT494" s="28" t="s">
        <v>3420</v>
      </c>
      <c r="BU494" s="30">
        <f t="shared" si="7"/>
        <v>1</v>
      </c>
    </row>
    <row r="495" spans="1:73" ht="409.5" x14ac:dyDescent="0.25">
      <c r="A495" s="9" t="s">
        <v>2643</v>
      </c>
      <c r="B495" s="9" t="s">
        <v>85</v>
      </c>
      <c r="C495" s="10" t="s">
        <v>75</v>
      </c>
      <c r="D495" s="9" t="s">
        <v>459</v>
      </c>
      <c r="E495" s="9" t="s">
        <v>88</v>
      </c>
      <c r="F495" s="9" t="s">
        <v>75</v>
      </c>
      <c r="G495" s="11">
        <v>4</v>
      </c>
      <c r="H495" s="10" t="s">
        <v>2696</v>
      </c>
      <c r="I495" s="11">
        <v>2</v>
      </c>
      <c r="J495" s="9" t="s">
        <v>2702</v>
      </c>
      <c r="K495" s="10" t="s">
        <v>2703</v>
      </c>
      <c r="L495" s="9" t="s">
        <v>459</v>
      </c>
      <c r="M495" s="9" t="s">
        <v>75</v>
      </c>
      <c r="N495" s="9" t="s">
        <v>75</v>
      </c>
      <c r="O495" s="12"/>
      <c r="P495" s="13">
        <v>9</v>
      </c>
      <c r="Q495" s="10" t="s">
        <v>2699</v>
      </c>
      <c r="R495" s="14">
        <v>45505</v>
      </c>
      <c r="S495" s="14">
        <v>45656</v>
      </c>
      <c r="T495" s="13">
        <v>10</v>
      </c>
      <c r="U495" s="13">
        <v>111.11</v>
      </c>
      <c r="V495" s="9" t="s">
        <v>75</v>
      </c>
      <c r="W495" s="12"/>
      <c r="X495" s="12"/>
      <c r="Y495" s="10" t="s">
        <v>75</v>
      </c>
      <c r="Z495" s="10" t="s">
        <v>75</v>
      </c>
      <c r="AA495" s="12"/>
      <c r="AB495" s="12"/>
      <c r="AC495" s="10" t="s">
        <v>75</v>
      </c>
      <c r="AD495" s="10" t="s">
        <v>75</v>
      </c>
      <c r="AE495" s="12"/>
      <c r="AF495" s="12"/>
      <c r="AG495" s="10" t="s">
        <v>75</v>
      </c>
      <c r="AH495" s="10" t="s">
        <v>75</v>
      </c>
      <c r="AI495" s="12"/>
      <c r="AJ495" s="12"/>
      <c r="AK495" s="10" t="s">
        <v>75</v>
      </c>
      <c r="AL495" s="10" t="s">
        <v>75</v>
      </c>
      <c r="AM495" s="12"/>
      <c r="AN495" s="12"/>
      <c r="AO495" s="10" t="s">
        <v>75</v>
      </c>
      <c r="AP495" s="10" t="s">
        <v>75</v>
      </c>
      <c r="AQ495" s="12"/>
      <c r="AR495" s="12"/>
      <c r="AS495" s="10" t="s">
        <v>75</v>
      </c>
      <c r="AT495" s="10" t="s">
        <v>75</v>
      </c>
      <c r="AU495" s="12"/>
      <c r="AV495" s="12"/>
      <c r="AW495" s="10" t="s">
        <v>75</v>
      </c>
      <c r="AX495" s="10" t="s">
        <v>75</v>
      </c>
      <c r="AY495" s="13">
        <v>2</v>
      </c>
      <c r="AZ495" s="13">
        <v>2</v>
      </c>
      <c r="BA495" s="10" t="s">
        <v>2704</v>
      </c>
      <c r="BB495" s="10" t="s">
        <v>2701</v>
      </c>
      <c r="BC495" s="13">
        <v>2</v>
      </c>
      <c r="BD495" s="13">
        <v>2</v>
      </c>
      <c r="BE495" s="10" t="s">
        <v>2705</v>
      </c>
      <c r="BF495" s="10" t="s">
        <v>2706</v>
      </c>
      <c r="BG495" s="13">
        <v>2</v>
      </c>
      <c r="BH495" s="13">
        <v>3</v>
      </c>
      <c r="BI495" s="10" t="s">
        <v>2707</v>
      </c>
      <c r="BJ495" s="10" t="s">
        <v>2708</v>
      </c>
      <c r="BK495" s="13">
        <v>2</v>
      </c>
      <c r="BL495" s="13">
        <v>2</v>
      </c>
      <c r="BM495" s="10" t="s">
        <v>2709</v>
      </c>
      <c r="BN495" s="10" t="s">
        <v>2710</v>
      </c>
      <c r="BO495" s="13">
        <v>1</v>
      </c>
      <c r="BP495" s="13">
        <v>1</v>
      </c>
      <c r="BQ495" s="10" t="s">
        <v>2711</v>
      </c>
      <c r="BR495" s="10" t="s">
        <v>2712</v>
      </c>
      <c r="BS495" s="21">
        <v>9</v>
      </c>
      <c r="BT495" s="28" t="s">
        <v>3814</v>
      </c>
      <c r="BU495" s="30">
        <f t="shared" si="7"/>
        <v>1</v>
      </c>
    </row>
    <row r="496" spans="1:73" ht="135" x14ac:dyDescent="0.25">
      <c r="A496" s="9" t="s">
        <v>2643</v>
      </c>
      <c r="B496" s="9" t="s">
        <v>85</v>
      </c>
      <c r="C496" s="10" t="s">
        <v>75</v>
      </c>
      <c r="D496" s="9" t="s">
        <v>459</v>
      </c>
      <c r="E496" s="9" t="s">
        <v>88</v>
      </c>
      <c r="F496" s="9" t="s">
        <v>75</v>
      </c>
      <c r="G496" s="11">
        <v>4</v>
      </c>
      <c r="H496" s="10" t="s">
        <v>2696</v>
      </c>
      <c r="I496" s="11">
        <v>3</v>
      </c>
      <c r="J496" s="9" t="s">
        <v>2713</v>
      </c>
      <c r="K496" s="10" t="s">
        <v>2714</v>
      </c>
      <c r="L496" s="9" t="s">
        <v>459</v>
      </c>
      <c r="M496" s="9" t="s">
        <v>75</v>
      </c>
      <c r="N496" s="9" t="s">
        <v>75</v>
      </c>
      <c r="O496" s="12"/>
      <c r="P496" s="13">
        <v>1</v>
      </c>
      <c r="Q496" s="10" t="s">
        <v>2699</v>
      </c>
      <c r="R496" s="14">
        <v>45505</v>
      </c>
      <c r="S496" s="14">
        <v>45656</v>
      </c>
      <c r="T496" s="13">
        <v>1</v>
      </c>
      <c r="U496" s="13">
        <v>100</v>
      </c>
      <c r="V496" s="9" t="s">
        <v>75</v>
      </c>
      <c r="W496" s="12"/>
      <c r="X496" s="12"/>
      <c r="Y496" s="10" t="s">
        <v>75</v>
      </c>
      <c r="Z496" s="10" t="s">
        <v>75</v>
      </c>
      <c r="AA496" s="12"/>
      <c r="AB496" s="12"/>
      <c r="AC496" s="10" t="s">
        <v>75</v>
      </c>
      <c r="AD496" s="10" t="s">
        <v>75</v>
      </c>
      <c r="AE496" s="12"/>
      <c r="AF496" s="12"/>
      <c r="AG496" s="10" t="s">
        <v>75</v>
      </c>
      <c r="AH496" s="10" t="s">
        <v>75</v>
      </c>
      <c r="AI496" s="12"/>
      <c r="AJ496" s="12"/>
      <c r="AK496" s="10" t="s">
        <v>75</v>
      </c>
      <c r="AL496" s="10" t="s">
        <v>75</v>
      </c>
      <c r="AM496" s="12"/>
      <c r="AN496" s="12"/>
      <c r="AO496" s="10" t="s">
        <v>75</v>
      </c>
      <c r="AP496" s="10" t="s">
        <v>75</v>
      </c>
      <c r="AQ496" s="12"/>
      <c r="AR496" s="12"/>
      <c r="AS496" s="10" t="s">
        <v>75</v>
      </c>
      <c r="AT496" s="10" t="s">
        <v>75</v>
      </c>
      <c r="AU496" s="12"/>
      <c r="AV496" s="12"/>
      <c r="AW496" s="10" t="s">
        <v>75</v>
      </c>
      <c r="AX496" s="10" t="s">
        <v>75</v>
      </c>
      <c r="AY496" s="12"/>
      <c r="AZ496" s="12"/>
      <c r="BA496" s="10" t="s">
        <v>75</v>
      </c>
      <c r="BB496" s="10" t="s">
        <v>75</v>
      </c>
      <c r="BC496" s="12"/>
      <c r="BD496" s="12"/>
      <c r="BE496" s="10" t="s">
        <v>75</v>
      </c>
      <c r="BF496" s="10" t="s">
        <v>75</v>
      </c>
      <c r="BG496" s="12"/>
      <c r="BH496" s="12"/>
      <c r="BI496" s="10" t="s">
        <v>75</v>
      </c>
      <c r="BJ496" s="10" t="s">
        <v>75</v>
      </c>
      <c r="BK496" s="12"/>
      <c r="BL496" s="12"/>
      <c r="BM496" s="10" t="s">
        <v>75</v>
      </c>
      <c r="BN496" s="10" t="s">
        <v>75</v>
      </c>
      <c r="BO496" s="13">
        <v>1</v>
      </c>
      <c r="BP496" s="13">
        <v>1</v>
      </c>
      <c r="BQ496" s="10" t="s">
        <v>2715</v>
      </c>
      <c r="BR496" s="10" t="s">
        <v>82</v>
      </c>
      <c r="BS496" s="21">
        <v>1</v>
      </c>
      <c r="BT496" s="28" t="s">
        <v>3815</v>
      </c>
      <c r="BU496" s="30">
        <f t="shared" si="7"/>
        <v>1</v>
      </c>
    </row>
    <row r="497" spans="1:73" ht="120" x14ac:dyDescent="0.25">
      <c r="A497" s="9" t="s">
        <v>2643</v>
      </c>
      <c r="B497" s="9" t="s">
        <v>71</v>
      </c>
      <c r="C497" s="10" t="s">
        <v>75</v>
      </c>
      <c r="D497" s="9" t="s">
        <v>459</v>
      </c>
      <c r="E497" s="9" t="s">
        <v>189</v>
      </c>
      <c r="F497" s="9" t="s">
        <v>75</v>
      </c>
      <c r="G497" s="11">
        <v>4</v>
      </c>
      <c r="H497" s="10" t="s">
        <v>1516</v>
      </c>
      <c r="I497" s="11">
        <v>1</v>
      </c>
      <c r="J497" s="9" t="s">
        <v>2716</v>
      </c>
      <c r="K497" s="10" t="s">
        <v>2717</v>
      </c>
      <c r="L497" s="9" t="s">
        <v>459</v>
      </c>
      <c r="M497" s="9" t="s">
        <v>75</v>
      </c>
      <c r="N497" s="9" t="s">
        <v>75</v>
      </c>
      <c r="O497" s="12"/>
      <c r="P497" s="13">
        <v>1</v>
      </c>
      <c r="Q497" s="10" t="s">
        <v>1515</v>
      </c>
      <c r="R497" s="14">
        <v>45338</v>
      </c>
      <c r="S497" s="14">
        <v>45443</v>
      </c>
      <c r="T497" s="13">
        <v>1</v>
      </c>
      <c r="U497" s="13">
        <v>100</v>
      </c>
      <c r="V497" s="9" t="s">
        <v>75</v>
      </c>
      <c r="W497" s="12"/>
      <c r="X497" s="12"/>
      <c r="Y497" s="10" t="s">
        <v>75</v>
      </c>
      <c r="Z497" s="10" t="s">
        <v>75</v>
      </c>
      <c r="AA497" s="12"/>
      <c r="AB497" s="12"/>
      <c r="AC497" s="10" t="s">
        <v>75</v>
      </c>
      <c r="AD497" s="10" t="s">
        <v>75</v>
      </c>
      <c r="AE497" s="12"/>
      <c r="AF497" s="12"/>
      <c r="AG497" s="10" t="s">
        <v>75</v>
      </c>
      <c r="AH497" s="10" t="s">
        <v>75</v>
      </c>
      <c r="AI497" s="12"/>
      <c r="AJ497" s="12"/>
      <c r="AK497" s="10" t="s">
        <v>75</v>
      </c>
      <c r="AL497" s="10" t="s">
        <v>75</v>
      </c>
      <c r="AM497" s="13">
        <v>1</v>
      </c>
      <c r="AN497" s="13">
        <v>1</v>
      </c>
      <c r="AO497" s="10" t="s">
        <v>2718</v>
      </c>
      <c r="AP497" s="10" t="s">
        <v>2719</v>
      </c>
      <c r="AQ497" s="12"/>
      <c r="AR497" s="12"/>
      <c r="AS497" s="10" t="s">
        <v>75</v>
      </c>
      <c r="AT497" s="10" t="s">
        <v>75</v>
      </c>
      <c r="AU497" s="12"/>
      <c r="AV497" s="12"/>
      <c r="AW497" s="10" t="s">
        <v>75</v>
      </c>
      <c r="AX497" s="10" t="s">
        <v>75</v>
      </c>
      <c r="AY497" s="12"/>
      <c r="AZ497" s="12"/>
      <c r="BA497" s="10" t="s">
        <v>75</v>
      </c>
      <c r="BB497" s="10" t="s">
        <v>75</v>
      </c>
      <c r="BC497" s="12"/>
      <c r="BD497" s="12"/>
      <c r="BE497" s="10" t="s">
        <v>75</v>
      </c>
      <c r="BF497" s="10" t="s">
        <v>75</v>
      </c>
      <c r="BG497" s="12"/>
      <c r="BH497" s="12"/>
      <c r="BI497" s="10" t="s">
        <v>75</v>
      </c>
      <c r="BJ497" s="10" t="s">
        <v>75</v>
      </c>
      <c r="BK497" s="12"/>
      <c r="BL497" s="12"/>
      <c r="BM497" s="10" t="s">
        <v>75</v>
      </c>
      <c r="BN497" s="10" t="s">
        <v>75</v>
      </c>
      <c r="BO497" s="12"/>
      <c r="BP497" s="12"/>
      <c r="BQ497" s="10" t="s">
        <v>75</v>
      </c>
      <c r="BR497" s="10" t="s">
        <v>75</v>
      </c>
      <c r="BS497" s="21">
        <v>1</v>
      </c>
      <c r="BT497" s="28" t="s">
        <v>3816</v>
      </c>
      <c r="BU497" s="30">
        <f t="shared" si="7"/>
        <v>1</v>
      </c>
    </row>
    <row r="498" spans="1:73" ht="105" x14ac:dyDescent="0.25">
      <c r="A498" s="9" t="s">
        <v>2643</v>
      </c>
      <c r="B498" s="9" t="s">
        <v>71</v>
      </c>
      <c r="C498" s="10" t="s">
        <v>75</v>
      </c>
      <c r="D498" s="9" t="s">
        <v>459</v>
      </c>
      <c r="E498" s="9" t="s">
        <v>189</v>
      </c>
      <c r="F498" s="9" t="s">
        <v>75</v>
      </c>
      <c r="G498" s="11">
        <v>4</v>
      </c>
      <c r="H498" s="10" t="s">
        <v>1516</v>
      </c>
      <c r="I498" s="11">
        <v>2</v>
      </c>
      <c r="J498" s="9" t="s">
        <v>2720</v>
      </c>
      <c r="K498" s="10" t="s">
        <v>1517</v>
      </c>
      <c r="L498" s="9" t="s">
        <v>459</v>
      </c>
      <c r="M498" s="9" t="s">
        <v>75</v>
      </c>
      <c r="N498" s="9" t="s">
        <v>75</v>
      </c>
      <c r="O498" s="12"/>
      <c r="P498" s="13">
        <v>1</v>
      </c>
      <c r="Q498" s="10" t="s">
        <v>1515</v>
      </c>
      <c r="R498" s="14">
        <v>45339</v>
      </c>
      <c r="S498" s="14">
        <v>45443</v>
      </c>
      <c r="T498" s="13">
        <v>1</v>
      </c>
      <c r="U498" s="13">
        <v>100</v>
      </c>
      <c r="V498" s="9" t="s">
        <v>75</v>
      </c>
      <c r="W498" s="12"/>
      <c r="X498" s="12"/>
      <c r="Y498" s="10" t="s">
        <v>75</v>
      </c>
      <c r="Z498" s="10" t="s">
        <v>75</v>
      </c>
      <c r="AA498" s="12"/>
      <c r="AB498" s="12"/>
      <c r="AC498" s="10" t="s">
        <v>75</v>
      </c>
      <c r="AD498" s="10" t="s">
        <v>75</v>
      </c>
      <c r="AE498" s="12"/>
      <c r="AF498" s="12"/>
      <c r="AG498" s="10" t="s">
        <v>75</v>
      </c>
      <c r="AH498" s="10" t="s">
        <v>75</v>
      </c>
      <c r="AI498" s="13">
        <v>1</v>
      </c>
      <c r="AJ498" s="13">
        <v>1</v>
      </c>
      <c r="AK498" s="10" t="s">
        <v>2721</v>
      </c>
      <c r="AL498" s="10" t="s">
        <v>2650</v>
      </c>
      <c r="AM498" s="12"/>
      <c r="AN498" s="12"/>
      <c r="AO498" s="10" t="s">
        <v>75</v>
      </c>
      <c r="AP498" s="10" t="s">
        <v>75</v>
      </c>
      <c r="AQ498" s="12"/>
      <c r="AR498" s="12"/>
      <c r="AS498" s="10" t="s">
        <v>75</v>
      </c>
      <c r="AT498" s="10" t="s">
        <v>75</v>
      </c>
      <c r="AU498" s="12"/>
      <c r="AV498" s="12"/>
      <c r="AW498" s="10" t="s">
        <v>75</v>
      </c>
      <c r="AX498" s="10" t="s">
        <v>75</v>
      </c>
      <c r="AY498" s="12"/>
      <c r="AZ498" s="12"/>
      <c r="BA498" s="10" t="s">
        <v>75</v>
      </c>
      <c r="BB498" s="10" t="s">
        <v>75</v>
      </c>
      <c r="BC498" s="12"/>
      <c r="BD498" s="12"/>
      <c r="BE498" s="10" t="s">
        <v>75</v>
      </c>
      <c r="BF498" s="10" t="s">
        <v>75</v>
      </c>
      <c r="BG498" s="12"/>
      <c r="BH498" s="12"/>
      <c r="BI498" s="10" t="s">
        <v>75</v>
      </c>
      <c r="BJ498" s="10" t="s">
        <v>75</v>
      </c>
      <c r="BK498" s="12"/>
      <c r="BL498" s="12"/>
      <c r="BM498" s="10" t="s">
        <v>75</v>
      </c>
      <c r="BN498" s="10" t="s">
        <v>75</v>
      </c>
      <c r="BO498" s="12"/>
      <c r="BP498" s="12"/>
      <c r="BQ498" s="10" t="s">
        <v>75</v>
      </c>
      <c r="BR498" s="10" t="s">
        <v>75</v>
      </c>
      <c r="BS498" s="21">
        <v>1</v>
      </c>
      <c r="BT498" s="28" t="s">
        <v>3817</v>
      </c>
      <c r="BU498" s="30">
        <f t="shared" si="7"/>
        <v>1</v>
      </c>
    </row>
    <row r="499" spans="1:73" ht="135" x14ac:dyDescent="0.25">
      <c r="A499" s="9" t="s">
        <v>2643</v>
      </c>
      <c r="B499" s="9" t="s">
        <v>71</v>
      </c>
      <c r="C499" s="10" t="s">
        <v>75</v>
      </c>
      <c r="D499" s="9" t="s">
        <v>459</v>
      </c>
      <c r="E499" s="9" t="s">
        <v>189</v>
      </c>
      <c r="F499" s="9" t="s">
        <v>75</v>
      </c>
      <c r="G499" s="11">
        <v>5</v>
      </c>
      <c r="H499" s="10" t="s">
        <v>1518</v>
      </c>
      <c r="I499" s="11">
        <v>1</v>
      </c>
      <c r="J499" s="9" t="s">
        <v>2722</v>
      </c>
      <c r="K499" s="10" t="s">
        <v>2723</v>
      </c>
      <c r="L499" s="9" t="s">
        <v>459</v>
      </c>
      <c r="M499" s="9" t="s">
        <v>75</v>
      </c>
      <c r="N499" s="9" t="s">
        <v>75</v>
      </c>
      <c r="O499" s="12"/>
      <c r="P499" s="13">
        <v>1</v>
      </c>
      <c r="Q499" s="10" t="s">
        <v>1515</v>
      </c>
      <c r="R499" s="14">
        <v>45340</v>
      </c>
      <c r="S499" s="14">
        <v>45443</v>
      </c>
      <c r="T499" s="13">
        <v>1</v>
      </c>
      <c r="U499" s="13">
        <v>100</v>
      </c>
      <c r="V499" s="9" t="s">
        <v>75</v>
      </c>
      <c r="W499" s="12"/>
      <c r="X499" s="12"/>
      <c r="Y499" s="10" t="s">
        <v>75</v>
      </c>
      <c r="Z499" s="10" t="s">
        <v>75</v>
      </c>
      <c r="AA499" s="12"/>
      <c r="AB499" s="12"/>
      <c r="AC499" s="10" t="s">
        <v>75</v>
      </c>
      <c r="AD499" s="10" t="s">
        <v>75</v>
      </c>
      <c r="AE499" s="12"/>
      <c r="AF499" s="12"/>
      <c r="AG499" s="10" t="s">
        <v>75</v>
      </c>
      <c r="AH499" s="10" t="s">
        <v>75</v>
      </c>
      <c r="AI499" s="13">
        <v>1</v>
      </c>
      <c r="AJ499" s="13">
        <v>1</v>
      </c>
      <c r="AK499" s="10" t="s">
        <v>2724</v>
      </c>
      <c r="AL499" s="10" t="s">
        <v>2650</v>
      </c>
      <c r="AM499" s="12"/>
      <c r="AN499" s="12"/>
      <c r="AO499" s="10" t="s">
        <v>75</v>
      </c>
      <c r="AP499" s="10" t="s">
        <v>75</v>
      </c>
      <c r="AQ499" s="12"/>
      <c r="AR499" s="12"/>
      <c r="AS499" s="10" t="s">
        <v>75</v>
      </c>
      <c r="AT499" s="10" t="s">
        <v>75</v>
      </c>
      <c r="AU499" s="12"/>
      <c r="AV499" s="12"/>
      <c r="AW499" s="10" t="s">
        <v>75</v>
      </c>
      <c r="AX499" s="10" t="s">
        <v>75</v>
      </c>
      <c r="AY499" s="12"/>
      <c r="AZ499" s="12"/>
      <c r="BA499" s="10" t="s">
        <v>75</v>
      </c>
      <c r="BB499" s="10" t="s">
        <v>75</v>
      </c>
      <c r="BC499" s="12"/>
      <c r="BD499" s="12"/>
      <c r="BE499" s="10" t="s">
        <v>75</v>
      </c>
      <c r="BF499" s="10" t="s">
        <v>75</v>
      </c>
      <c r="BG499" s="12"/>
      <c r="BH499" s="12"/>
      <c r="BI499" s="10" t="s">
        <v>75</v>
      </c>
      <c r="BJ499" s="10" t="s">
        <v>75</v>
      </c>
      <c r="BK499" s="12"/>
      <c r="BL499" s="12"/>
      <c r="BM499" s="10" t="s">
        <v>75</v>
      </c>
      <c r="BN499" s="10" t="s">
        <v>75</v>
      </c>
      <c r="BO499" s="12"/>
      <c r="BP499" s="12"/>
      <c r="BQ499" s="10" t="s">
        <v>75</v>
      </c>
      <c r="BR499" s="10" t="s">
        <v>75</v>
      </c>
      <c r="BS499" s="21">
        <v>1</v>
      </c>
      <c r="BT499" s="28" t="s">
        <v>3818</v>
      </c>
      <c r="BU499" s="30">
        <f t="shared" si="7"/>
        <v>1</v>
      </c>
    </row>
    <row r="500" spans="1:73" ht="120" x14ac:dyDescent="0.25">
      <c r="A500" s="9" t="s">
        <v>2643</v>
      </c>
      <c r="B500" s="9" t="s">
        <v>71</v>
      </c>
      <c r="C500" s="10" t="s">
        <v>75</v>
      </c>
      <c r="D500" s="9" t="s">
        <v>459</v>
      </c>
      <c r="E500" s="9" t="s">
        <v>189</v>
      </c>
      <c r="F500" s="9" t="s">
        <v>75</v>
      </c>
      <c r="G500" s="11">
        <v>5</v>
      </c>
      <c r="H500" s="10" t="s">
        <v>1518</v>
      </c>
      <c r="I500" s="11">
        <v>2</v>
      </c>
      <c r="J500" s="9" t="s">
        <v>2725</v>
      </c>
      <c r="K500" s="10" t="s">
        <v>1517</v>
      </c>
      <c r="L500" s="9" t="s">
        <v>459</v>
      </c>
      <c r="M500" s="9" t="s">
        <v>75</v>
      </c>
      <c r="N500" s="9" t="s">
        <v>75</v>
      </c>
      <c r="O500" s="12"/>
      <c r="P500" s="13">
        <v>2</v>
      </c>
      <c r="Q500" s="10" t="s">
        <v>1515</v>
      </c>
      <c r="R500" s="14">
        <v>45341</v>
      </c>
      <c r="S500" s="14">
        <v>45381</v>
      </c>
      <c r="T500" s="13">
        <v>2</v>
      </c>
      <c r="U500" s="13">
        <v>100</v>
      </c>
      <c r="V500" s="9" t="s">
        <v>75</v>
      </c>
      <c r="W500" s="12"/>
      <c r="X500" s="12"/>
      <c r="Y500" s="10" t="s">
        <v>75</v>
      </c>
      <c r="Z500" s="10" t="s">
        <v>75</v>
      </c>
      <c r="AA500" s="13">
        <v>1</v>
      </c>
      <c r="AB500" s="13">
        <v>0</v>
      </c>
      <c r="AC500" s="10" t="s">
        <v>2726</v>
      </c>
      <c r="AD500" s="10" t="s">
        <v>2727</v>
      </c>
      <c r="AE500" s="13">
        <v>0</v>
      </c>
      <c r="AF500" s="13">
        <v>1</v>
      </c>
      <c r="AG500" s="10" t="s">
        <v>2728</v>
      </c>
      <c r="AH500" s="10" t="s">
        <v>2729</v>
      </c>
      <c r="AI500" s="12"/>
      <c r="AJ500" s="12"/>
      <c r="AK500" s="10" t="s">
        <v>75</v>
      </c>
      <c r="AL500" s="10" t="s">
        <v>75</v>
      </c>
      <c r="AM500" s="13">
        <v>1</v>
      </c>
      <c r="AN500" s="13">
        <v>1</v>
      </c>
      <c r="AO500" s="10" t="s">
        <v>2730</v>
      </c>
      <c r="AP500" s="10" t="s">
        <v>2731</v>
      </c>
      <c r="AQ500" s="12"/>
      <c r="AR500" s="12"/>
      <c r="AS500" s="10" t="s">
        <v>75</v>
      </c>
      <c r="AT500" s="10" t="s">
        <v>75</v>
      </c>
      <c r="AU500" s="12"/>
      <c r="AV500" s="12"/>
      <c r="AW500" s="10" t="s">
        <v>75</v>
      </c>
      <c r="AX500" s="10" t="s">
        <v>75</v>
      </c>
      <c r="AY500" s="12"/>
      <c r="AZ500" s="12"/>
      <c r="BA500" s="10" t="s">
        <v>75</v>
      </c>
      <c r="BB500" s="10" t="s">
        <v>75</v>
      </c>
      <c r="BC500" s="12"/>
      <c r="BD500" s="12"/>
      <c r="BE500" s="10" t="s">
        <v>75</v>
      </c>
      <c r="BF500" s="10" t="s">
        <v>75</v>
      </c>
      <c r="BG500" s="12"/>
      <c r="BH500" s="12"/>
      <c r="BI500" s="10" t="s">
        <v>75</v>
      </c>
      <c r="BJ500" s="10" t="s">
        <v>75</v>
      </c>
      <c r="BK500" s="12"/>
      <c r="BL500" s="12"/>
      <c r="BM500" s="10" t="s">
        <v>75</v>
      </c>
      <c r="BN500" s="10" t="s">
        <v>75</v>
      </c>
      <c r="BO500" s="12"/>
      <c r="BP500" s="12"/>
      <c r="BQ500" s="10" t="s">
        <v>75</v>
      </c>
      <c r="BR500" s="10" t="s">
        <v>75</v>
      </c>
      <c r="BS500" s="21">
        <v>2</v>
      </c>
      <c r="BT500" s="28" t="s">
        <v>3421</v>
      </c>
      <c r="BU500" s="30">
        <f t="shared" si="7"/>
        <v>1</v>
      </c>
    </row>
    <row r="501" spans="1:73" ht="90" x14ac:dyDescent="0.25">
      <c r="A501" s="9" t="s">
        <v>2643</v>
      </c>
      <c r="B501" s="9" t="s">
        <v>85</v>
      </c>
      <c r="C501" s="10" t="s">
        <v>75</v>
      </c>
      <c r="D501" s="9" t="s">
        <v>459</v>
      </c>
      <c r="E501" s="9" t="s">
        <v>88</v>
      </c>
      <c r="F501" s="9" t="s">
        <v>75</v>
      </c>
      <c r="G501" s="11">
        <v>5</v>
      </c>
      <c r="H501" s="10" t="s">
        <v>2681</v>
      </c>
      <c r="I501" s="11">
        <v>1</v>
      </c>
      <c r="J501" s="9" t="s">
        <v>2682</v>
      </c>
      <c r="K501" s="10" t="s">
        <v>2683</v>
      </c>
      <c r="L501" s="9" t="s">
        <v>459</v>
      </c>
      <c r="M501" s="9" t="s">
        <v>75</v>
      </c>
      <c r="N501" s="9" t="s">
        <v>75</v>
      </c>
      <c r="O501" s="12"/>
      <c r="P501" s="13">
        <v>1</v>
      </c>
      <c r="Q501" s="10" t="s">
        <v>75</v>
      </c>
      <c r="R501" s="14">
        <v>45505</v>
      </c>
      <c r="S501" s="14">
        <v>45656</v>
      </c>
      <c r="T501" s="13">
        <v>1</v>
      </c>
      <c r="U501" s="13">
        <v>100</v>
      </c>
      <c r="V501" s="9" t="s">
        <v>75</v>
      </c>
      <c r="W501" s="12"/>
      <c r="X501" s="12"/>
      <c r="Y501" s="10" t="s">
        <v>75</v>
      </c>
      <c r="Z501" s="10" t="s">
        <v>75</v>
      </c>
      <c r="AA501" s="12"/>
      <c r="AB501" s="12"/>
      <c r="AC501" s="10" t="s">
        <v>75</v>
      </c>
      <c r="AD501" s="10" t="s">
        <v>75</v>
      </c>
      <c r="AE501" s="12"/>
      <c r="AF501" s="12"/>
      <c r="AG501" s="10" t="s">
        <v>75</v>
      </c>
      <c r="AH501" s="10" t="s">
        <v>75</v>
      </c>
      <c r="AI501" s="12"/>
      <c r="AJ501" s="12"/>
      <c r="AK501" s="10" t="s">
        <v>75</v>
      </c>
      <c r="AL501" s="10" t="s">
        <v>75</v>
      </c>
      <c r="AM501" s="12"/>
      <c r="AN501" s="12"/>
      <c r="AO501" s="10" t="s">
        <v>75</v>
      </c>
      <c r="AP501" s="10" t="s">
        <v>75</v>
      </c>
      <c r="AQ501" s="12"/>
      <c r="AR501" s="12"/>
      <c r="AS501" s="10" t="s">
        <v>75</v>
      </c>
      <c r="AT501" s="10" t="s">
        <v>75</v>
      </c>
      <c r="AU501" s="12"/>
      <c r="AV501" s="12"/>
      <c r="AW501" s="10" t="s">
        <v>75</v>
      </c>
      <c r="AX501" s="10" t="s">
        <v>75</v>
      </c>
      <c r="AY501" s="12"/>
      <c r="AZ501" s="12"/>
      <c r="BA501" s="10" t="s">
        <v>75</v>
      </c>
      <c r="BB501" s="10" t="s">
        <v>75</v>
      </c>
      <c r="BC501" s="12"/>
      <c r="BD501" s="12"/>
      <c r="BE501" s="10" t="s">
        <v>75</v>
      </c>
      <c r="BF501" s="10" t="s">
        <v>75</v>
      </c>
      <c r="BG501" s="13">
        <v>1</v>
      </c>
      <c r="BH501" s="13">
        <v>1</v>
      </c>
      <c r="BI501" s="10" t="s">
        <v>2732</v>
      </c>
      <c r="BJ501" s="10" t="s">
        <v>2733</v>
      </c>
      <c r="BK501" s="12"/>
      <c r="BL501" s="12"/>
      <c r="BM501" s="10" t="s">
        <v>75</v>
      </c>
      <c r="BN501" s="10" t="s">
        <v>75</v>
      </c>
      <c r="BO501" s="12"/>
      <c r="BP501" s="12"/>
      <c r="BQ501" s="10" t="s">
        <v>75</v>
      </c>
      <c r="BR501" s="10" t="s">
        <v>75</v>
      </c>
      <c r="BS501" s="21">
        <v>1</v>
      </c>
      <c r="BT501" s="28" t="s">
        <v>3819</v>
      </c>
      <c r="BU501" s="30">
        <f t="shared" si="7"/>
        <v>1</v>
      </c>
    </row>
    <row r="502" spans="1:73" ht="120" x14ac:dyDescent="0.25">
      <c r="A502" s="9" t="s">
        <v>2643</v>
      </c>
      <c r="B502" s="9" t="s">
        <v>71</v>
      </c>
      <c r="C502" s="10" t="s">
        <v>75</v>
      </c>
      <c r="D502" s="9" t="s">
        <v>459</v>
      </c>
      <c r="E502" s="9" t="s">
        <v>189</v>
      </c>
      <c r="F502" s="9" t="s">
        <v>75</v>
      </c>
      <c r="G502" s="11">
        <v>6</v>
      </c>
      <c r="H502" s="10" t="s">
        <v>1519</v>
      </c>
      <c r="I502" s="11">
        <v>1</v>
      </c>
      <c r="J502" s="9" t="s">
        <v>2734</v>
      </c>
      <c r="K502" s="10" t="s">
        <v>2735</v>
      </c>
      <c r="L502" s="9" t="s">
        <v>459</v>
      </c>
      <c r="M502" s="9" t="s">
        <v>75</v>
      </c>
      <c r="N502" s="9" t="s">
        <v>75</v>
      </c>
      <c r="O502" s="12"/>
      <c r="P502" s="13">
        <v>1</v>
      </c>
      <c r="Q502" s="10" t="s">
        <v>1520</v>
      </c>
      <c r="R502" s="14">
        <v>45342</v>
      </c>
      <c r="S502" s="14">
        <v>45443</v>
      </c>
      <c r="T502" s="13">
        <v>1</v>
      </c>
      <c r="U502" s="13">
        <v>100</v>
      </c>
      <c r="V502" s="9" t="s">
        <v>75</v>
      </c>
      <c r="W502" s="12"/>
      <c r="X502" s="12"/>
      <c r="Y502" s="10" t="s">
        <v>75</v>
      </c>
      <c r="Z502" s="10" t="s">
        <v>75</v>
      </c>
      <c r="AA502" s="12"/>
      <c r="AB502" s="12"/>
      <c r="AC502" s="10" t="s">
        <v>75</v>
      </c>
      <c r="AD502" s="10" t="s">
        <v>75</v>
      </c>
      <c r="AE502" s="13">
        <v>1</v>
      </c>
      <c r="AF502" s="13">
        <v>1</v>
      </c>
      <c r="AG502" s="10" t="s">
        <v>2736</v>
      </c>
      <c r="AH502" s="10" t="s">
        <v>2650</v>
      </c>
      <c r="AI502" s="12"/>
      <c r="AJ502" s="12"/>
      <c r="AK502" s="10" t="s">
        <v>75</v>
      </c>
      <c r="AL502" s="10" t="s">
        <v>75</v>
      </c>
      <c r="AM502" s="12"/>
      <c r="AN502" s="12"/>
      <c r="AO502" s="10" t="s">
        <v>75</v>
      </c>
      <c r="AP502" s="10" t="s">
        <v>75</v>
      </c>
      <c r="AQ502" s="12"/>
      <c r="AR502" s="12"/>
      <c r="AS502" s="10" t="s">
        <v>75</v>
      </c>
      <c r="AT502" s="10" t="s">
        <v>75</v>
      </c>
      <c r="AU502" s="12"/>
      <c r="AV502" s="12"/>
      <c r="AW502" s="10" t="s">
        <v>75</v>
      </c>
      <c r="AX502" s="10" t="s">
        <v>75</v>
      </c>
      <c r="AY502" s="12"/>
      <c r="AZ502" s="12"/>
      <c r="BA502" s="10" t="s">
        <v>75</v>
      </c>
      <c r="BB502" s="10" t="s">
        <v>75</v>
      </c>
      <c r="BC502" s="12"/>
      <c r="BD502" s="12"/>
      <c r="BE502" s="10" t="s">
        <v>75</v>
      </c>
      <c r="BF502" s="10" t="s">
        <v>75</v>
      </c>
      <c r="BG502" s="12"/>
      <c r="BH502" s="12"/>
      <c r="BI502" s="10" t="s">
        <v>75</v>
      </c>
      <c r="BJ502" s="10" t="s">
        <v>75</v>
      </c>
      <c r="BK502" s="12"/>
      <c r="BL502" s="12"/>
      <c r="BM502" s="10" t="s">
        <v>75</v>
      </c>
      <c r="BN502" s="10" t="s">
        <v>75</v>
      </c>
      <c r="BO502" s="12"/>
      <c r="BP502" s="12"/>
      <c r="BQ502" s="10" t="s">
        <v>75</v>
      </c>
      <c r="BR502" s="10" t="s">
        <v>75</v>
      </c>
      <c r="BS502" s="21">
        <v>1</v>
      </c>
      <c r="BT502" s="28" t="s">
        <v>3820</v>
      </c>
      <c r="BU502" s="30">
        <f t="shared" si="7"/>
        <v>1</v>
      </c>
    </row>
    <row r="503" spans="1:73" ht="180" x14ac:dyDescent="0.25">
      <c r="A503" s="9" t="s">
        <v>2643</v>
      </c>
      <c r="B503" s="9" t="s">
        <v>71</v>
      </c>
      <c r="C503" s="10" t="s">
        <v>75</v>
      </c>
      <c r="D503" s="9" t="s">
        <v>459</v>
      </c>
      <c r="E503" s="9" t="s">
        <v>189</v>
      </c>
      <c r="F503" s="9" t="s">
        <v>75</v>
      </c>
      <c r="G503" s="11">
        <v>6</v>
      </c>
      <c r="H503" s="10" t="s">
        <v>1519</v>
      </c>
      <c r="I503" s="11">
        <v>2</v>
      </c>
      <c r="J503" s="9" t="s">
        <v>2737</v>
      </c>
      <c r="K503" s="10" t="s">
        <v>2738</v>
      </c>
      <c r="L503" s="9" t="s">
        <v>459</v>
      </c>
      <c r="M503" s="9" t="s">
        <v>75</v>
      </c>
      <c r="N503" s="9" t="s">
        <v>75</v>
      </c>
      <c r="O503" s="12"/>
      <c r="P503" s="13">
        <v>1</v>
      </c>
      <c r="Q503" s="10" t="s">
        <v>1515</v>
      </c>
      <c r="R503" s="14">
        <v>45343</v>
      </c>
      <c r="S503" s="14">
        <v>45442</v>
      </c>
      <c r="T503" s="13">
        <v>1</v>
      </c>
      <c r="U503" s="13">
        <v>100</v>
      </c>
      <c r="V503" s="9" t="s">
        <v>75</v>
      </c>
      <c r="W503" s="12"/>
      <c r="X503" s="12"/>
      <c r="Y503" s="10" t="s">
        <v>75</v>
      </c>
      <c r="Z503" s="10" t="s">
        <v>75</v>
      </c>
      <c r="AA503" s="13">
        <v>1</v>
      </c>
      <c r="AB503" s="13">
        <v>1</v>
      </c>
      <c r="AC503" s="10" t="s">
        <v>2739</v>
      </c>
      <c r="AD503" s="10" t="s">
        <v>2729</v>
      </c>
      <c r="AE503" s="12"/>
      <c r="AF503" s="12"/>
      <c r="AG503" s="10" t="s">
        <v>75</v>
      </c>
      <c r="AH503" s="10" t="s">
        <v>75</v>
      </c>
      <c r="AI503" s="12"/>
      <c r="AJ503" s="12"/>
      <c r="AK503" s="10" t="s">
        <v>75</v>
      </c>
      <c r="AL503" s="10" t="s">
        <v>75</v>
      </c>
      <c r="AM503" s="12"/>
      <c r="AN503" s="12"/>
      <c r="AO503" s="10" t="s">
        <v>75</v>
      </c>
      <c r="AP503" s="10" t="s">
        <v>75</v>
      </c>
      <c r="AQ503" s="12"/>
      <c r="AR503" s="12"/>
      <c r="AS503" s="10" t="s">
        <v>75</v>
      </c>
      <c r="AT503" s="10" t="s">
        <v>75</v>
      </c>
      <c r="AU503" s="12"/>
      <c r="AV503" s="12"/>
      <c r="AW503" s="10" t="s">
        <v>75</v>
      </c>
      <c r="AX503" s="10" t="s">
        <v>75</v>
      </c>
      <c r="AY503" s="12"/>
      <c r="AZ503" s="12"/>
      <c r="BA503" s="10" t="s">
        <v>75</v>
      </c>
      <c r="BB503" s="10" t="s">
        <v>75</v>
      </c>
      <c r="BC503" s="12"/>
      <c r="BD503" s="12"/>
      <c r="BE503" s="10" t="s">
        <v>75</v>
      </c>
      <c r="BF503" s="10" t="s">
        <v>75</v>
      </c>
      <c r="BG503" s="12"/>
      <c r="BH503" s="12"/>
      <c r="BI503" s="10" t="s">
        <v>75</v>
      </c>
      <c r="BJ503" s="10" t="s">
        <v>75</v>
      </c>
      <c r="BK503" s="12"/>
      <c r="BL503" s="12"/>
      <c r="BM503" s="10" t="s">
        <v>75</v>
      </c>
      <c r="BN503" s="10" t="s">
        <v>75</v>
      </c>
      <c r="BO503" s="12"/>
      <c r="BP503" s="12"/>
      <c r="BQ503" s="10" t="s">
        <v>75</v>
      </c>
      <c r="BR503" s="10" t="s">
        <v>75</v>
      </c>
      <c r="BS503" s="21">
        <v>1</v>
      </c>
      <c r="BT503" s="28" t="s">
        <v>3821</v>
      </c>
      <c r="BU503" s="30">
        <f t="shared" si="7"/>
        <v>1</v>
      </c>
    </row>
    <row r="504" spans="1:73" ht="60" x14ac:dyDescent="0.25">
      <c r="A504" s="9" t="s">
        <v>2643</v>
      </c>
      <c r="B504" s="9" t="s">
        <v>85</v>
      </c>
      <c r="C504" s="10" t="s">
        <v>75</v>
      </c>
      <c r="D504" s="9" t="s">
        <v>459</v>
      </c>
      <c r="E504" s="9" t="s">
        <v>88</v>
      </c>
      <c r="F504" s="9" t="s">
        <v>75</v>
      </c>
      <c r="G504" s="11">
        <v>6</v>
      </c>
      <c r="H504" s="10" t="s">
        <v>2740</v>
      </c>
      <c r="I504" s="11">
        <v>1</v>
      </c>
      <c r="J504" s="9" t="s">
        <v>2741</v>
      </c>
      <c r="K504" s="10" t="s">
        <v>2742</v>
      </c>
      <c r="L504" s="9" t="s">
        <v>459</v>
      </c>
      <c r="M504" s="9" t="s">
        <v>75</v>
      </c>
      <c r="N504" s="9" t="s">
        <v>75</v>
      </c>
      <c r="O504" s="12"/>
      <c r="P504" s="13">
        <v>5</v>
      </c>
      <c r="Q504" s="10" t="s">
        <v>1515</v>
      </c>
      <c r="R504" s="14">
        <v>45505</v>
      </c>
      <c r="S504" s="14">
        <v>45653</v>
      </c>
      <c r="T504" s="13">
        <v>5</v>
      </c>
      <c r="U504" s="13">
        <v>100</v>
      </c>
      <c r="V504" s="9" t="s">
        <v>75</v>
      </c>
      <c r="W504" s="12"/>
      <c r="X504" s="12"/>
      <c r="Y504" s="10" t="s">
        <v>75</v>
      </c>
      <c r="Z504" s="10" t="s">
        <v>75</v>
      </c>
      <c r="AA504" s="12"/>
      <c r="AB504" s="12"/>
      <c r="AC504" s="10" t="s">
        <v>75</v>
      </c>
      <c r="AD504" s="10" t="s">
        <v>75</v>
      </c>
      <c r="AE504" s="12"/>
      <c r="AF504" s="12"/>
      <c r="AG504" s="10" t="s">
        <v>75</v>
      </c>
      <c r="AH504" s="10" t="s">
        <v>75</v>
      </c>
      <c r="AI504" s="12"/>
      <c r="AJ504" s="12"/>
      <c r="AK504" s="10" t="s">
        <v>75</v>
      </c>
      <c r="AL504" s="10" t="s">
        <v>75</v>
      </c>
      <c r="AM504" s="12"/>
      <c r="AN504" s="12"/>
      <c r="AO504" s="10" t="s">
        <v>75</v>
      </c>
      <c r="AP504" s="10" t="s">
        <v>75</v>
      </c>
      <c r="AQ504" s="12"/>
      <c r="AR504" s="12"/>
      <c r="AS504" s="10" t="s">
        <v>75</v>
      </c>
      <c r="AT504" s="10" t="s">
        <v>75</v>
      </c>
      <c r="AU504" s="12"/>
      <c r="AV504" s="12"/>
      <c r="AW504" s="10" t="s">
        <v>75</v>
      </c>
      <c r="AX504" s="10" t="s">
        <v>75</v>
      </c>
      <c r="AY504" s="13">
        <v>1</v>
      </c>
      <c r="AZ504" s="13">
        <v>1</v>
      </c>
      <c r="BA504" s="10" t="s">
        <v>2743</v>
      </c>
      <c r="BB504" s="10" t="s">
        <v>2744</v>
      </c>
      <c r="BC504" s="13">
        <v>1</v>
      </c>
      <c r="BD504" s="13">
        <v>1</v>
      </c>
      <c r="BE504" s="10" t="s">
        <v>2743</v>
      </c>
      <c r="BF504" s="10" t="s">
        <v>2745</v>
      </c>
      <c r="BG504" s="13">
        <v>1</v>
      </c>
      <c r="BH504" s="13">
        <v>1</v>
      </c>
      <c r="BI504" s="10" t="s">
        <v>2746</v>
      </c>
      <c r="BJ504" s="10" t="s">
        <v>2747</v>
      </c>
      <c r="BK504" s="13">
        <v>1</v>
      </c>
      <c r="BL504" s="13">
        <v>1</v>
      </c>
      <c r="BM504" s="10" t="s">
        <v>2748</v>
      </c>
      <c r="BN504" s="10" t="s">
        <v>82</v>
      </c>
      <c r="BO504" s="13">
        <v>1</v>
      </c>
      <c r="BP504" s="13">
        <v>1</v>
      </c>
      <c r="BQ504" s="10" t="s">
        <v>2749</v>
      </c>
      <c r="BR504" s="10" t="s">
        <v>82</v>
      </c>
      <c r="BS504" s="21">
        <v>5</v>
      </c>
      <c r="BT504" s="28" t="s">
        <v>3422</v>
      </c>
      <c r="BU504" s="30">
        <f t="shared" si="7"/>
        <v>1</v>
      </c>
    </row>
    <row r="505" spans="1:73" ht="105" x14ac:dyDescent="0.25">
      <c r="A505" s="9" t="s">
        <v>2643</v>
      </c>
      <c r="B505" s="9" t="s">
        <v>85</v>
      </c>
      <c r="C505" s="10" t="s">
        <v>75</v>
      </c>
      <c r="D505" s="9" t="s">
        <v>459</v>
      </c>
      <c r="E505" s="9" t="s">
        <v>88</v>
      </c>
      <c r="F505" s="9" t="s">
        <v>75</v>
      </c>
      <c r="G505" s="11">
        <v>7</v>
      </c>
      <c r="H505" s="10" t="s">
        <v>2750</v>
      </c>
      <c r="I505" s="11">
        <v>1</v>
      </c>
      <c r="J505" s="9" t="s">
        <v>2751</v>
      </c>
      <c r="K505" s="10" t="s">
        <v>2752</v>
      </c>
      <c r="L505" s="9" t="s">
        <v>459</v>
      </c>
      <c r="M505" s="9" t="s">
        <v>75</v>
      </c>
      <c r="N505" s="9" t="s">
        <v>75</v>
      </c>
      <c r="O505" s="12"/>
      <c r="P505" s="13">
        <v>1</v>
      </c>
      <c r="Q505" s="10" t="s">
        <v>1515</v>
      </c>
      <c r="R505" s="14">
        <v>45536</v>
      </c>
      <c r="S505" s="14">
        <v>45596</v>
      </c>
      <c r="T505" s="13">
        <v>1</v>
      </c>
      <c r="U505" s="13">
        <v>100</v>
      </c>
      <c r="V505" s="9" t="s">
        <v>75</v>
      </c>
      <c r="W505" s="12"/>
      <c r="X505" s="12"/>
      <c r="Y505" s="10" t="s">
        <v>75</v>
      </c>
      <c r="Z505" s="10" t="s">
        <v>75</v>
      </c>
      <c r="AA505" s="12"/>
      <c r="AB505" s="12"/>
      <c r="AC505" s="10" t="s">
        <v>75</v>
      </c>
      <c r="AD505" s="10" t="s">
        <v>75</v>
      </c>
      <c r="AE505" s="12"/>
      <c r="AF505" s="12"/>
      <c r="AG505" s="10" t="s">
        <v>75</v>
      </c>
      <c r="AH505" s="10" t="s">
        <v>75</v>
      </c>
      <c r="AI505" s="12"/>
      <c r="AJ505" s="12"/>
      <c r="AK505" s="10" t="s">
        <v>75</v>
      </c>
      <c r="AL505" s="10" t="s">
        <v>75</v>
      </c>
      <c r="AM505" s="12"/>
      <c r="AN505" s="12"/>
      <c r="AO505" s="10" t="s">
        <v>75</v>
      </c>
      <c r="AP505" s="10" t="s">
        <v>75</v>
      </c>
      <c r="AQ505" s="12"/>
      <c r="AR505" s="12"/>
      <c r="AS505" s="10" t="s">
        <v>75</v>
      </c>
      <c r="AT505" s="10" t="s">
        <v>75</v>
      </c>
      <c r="AU505" s="12"/>
      <c r="AV505" s="12"/>
      <c r="AW505" s="10" t="s">
        <v>75</v>
      </c>
      <c r="AX505" s="10" t="s">
        <v>75</v>
      </c>
      <c r="AY505" s="12"/>
      <c r="AZ505" s="12"/>
      <c r="BA505" s="10" t="s">
        <v>75</v>
      </c>
      <c r="BB505" s="10" t="s">
        <v>75</v>
      </c>
      <c r="BC505" s="12"/>
      <c r="BD505" s="12"/>
      <c r="BE505" s="10" t="s">
        <v>75</v>
      </c>
      <c r="BF505" s="10" t="s">
        <v>75</v>
      </c>
      <c r="BG505" s="13">
        <v>1</v>
      </c>
      <c r="BH505" s="13">
        <v>1</v>
      </c>
      <c r="BI505" s="10" t="s">
        <v>2753</v>
      </c>
      <c r="BJ505" s="10" t="s">
        <v>2754</v>
      </c>
      <c r="BK505" s="12"/>
      <c r="BL505" s="12"/>
      <c r="BM505" s="10" t="s">
        <v>75</v>
      </c>
      <c r="BN505" s="10" t="s">
        <v>75</v>
      </c>
      <c r="BO505" s="12"/>
      <c r="BP505" s="12"/>
      <c r="BQ505" s="10" t="s">
        <v>75</v>
      </c>
      <c r="BR505" s="10" t="s">
        <v>75</v>
      </c>
      <c r="BS505" s="21">
        <v>1</v>
      </c>
      <c r="BT505" s="28" t="s">
        <v>3822</v>
      </c>
      <c r="BU505" s="30">
        <f t="shared" si="7"/>
        <v>1</v>
      </c>
    </row>
    <row r="506" spans="1:73" ht="210" x14ac:dyDescent="0.25">
      <c r="A506" s="9" t="s">
        <v>2643</v>
      </c>
      <c r="B506" s="9" t="s">
        <v>85</v>
      </c>
      <c r="C506" s="10" t="s">
        <v>75</v>
      </c>
      <c r="D506" s="9" t="s">
        <v>459</v>
      </c>
      <c r="E506" s="9" t="s">
        <v>88</v>
      </c>
      <c r="F506" s="9" t="s">
        <v>75</v>
      </c>
      <c r="G506" s="11">
        <v>8</v>
      </c>
      <c r="H506" s="10" t="s">
        <v>2750</v>
      </c>
      <c r="I506" s="11">
        <v>1</v>
      </c>
      <c r="J506" s="9" t="s">
        <v>2755</v>
      </c>
      <c r="K506" s="10" t="s">
        <v>2756</v>
      </c>
      <c r="L506" s="9" t="s">
        <v>459</v>
      </c>
      <c r="M506" s="9" t="s">
        <v>75</v>
      </c>
      <c r="N506" s="9" t="s">
        <v>75</v>
      </c>
      <c r="O506" s="12"/>
      <c r="P506" s="13">
        <v>1</v>
      </c>
      <c r="Q506" s="10" t="s">
        <v>1515</v>
      </c>
      <c r="R506" s="14">
        <v>45505</v>
      </c>
      <c r="S506" s="14">
        <v>45565</v>
      </c>
      <c r="T506" s="13">
        <v>1</v>
      </c>
      <c r="U506" s="13">
        <v>100</v>
      </c>
      <c r="V506" s="9" t="s">
        <v>75</v>
      </c>
      <c r="W506" s="12"/>
      <c r="X506" s="12"/>
      <c r="Y506" s="10" t="s">
        <v>75</v>
      </c>
      <c r="Z506" s="10" t="s">
        <v>75</v>
      </c>
      <c r="AA506" s="12"/>
      <c r="AB506" s="12"/>
      <c r="AC506" s="10" t="s">
        <v>75</v>
      </c>
      <c r="AD506" s="10" t="s">
        <v>75</v>
      </c>
      <c r="AE506" s="12"/>
      <c r="AF506" s="12"/>
      <c r="AG506" s="10" t="s">
        <v>75</v>
      </c>
      <c r="AH506" s="10" t="s">
        <v>75</v>
      </c>
      <c r="AI506" s="12"/>
      <c r="AJ506" s="12"/>
      <c r="AK506" s="10" t="s">
        <v>75</v>
      </c>
      <c r="AL506" s="10" t="s">
        <v>75</v>
      </c>
      <c r="AM506" s="12"/>
      <c r="AN506" s="12"/>
      <c r="AO506" s="10" t="s">
        <v>75</v>
      </c>
      <c r="AP506" s="10" t="s">
        <v>75</v>
      </c>
      <c r="AQ506" s="12"/>
      <c r="AR506" s="12"/>
      <c r="AS506" s="10" t="s">
        <v>75</v>
      </c>
      <c r="AT506" s="10" t="s">
        <v>75</v>
      </c>
      <c r="AU506" s="12"/>
      <c r="AV506" s="12"/>
      <c r="AW506" s="10" t="s">
        <v>75</v>
      </c>
      <c r="AX506" s="10" t="s">
        <v>75</v>
      </c>
      <c r="AY506" s="12"/>
      <c r="AZ506" s="12"/>
      <c r="BA506" s="10" t="s">
        <v>75</v>
      </c>
      <c r="BB506" s="10" t="s">
        <v>75</v>
      </c>
      <c r="BC506" s="13">
        <v>1</v>
      </c>
      <c r="BD506" s="13">
        <v>1</v>
      </c>
      <c r="BE506" s="10" t="s">
        <v>2757</v>
      </c>
      <c r="BF506" s="10" t="s">
        <v>2758</v>
      </c>
      <c r="BG506" s="12"/>
      <c r="BH506" s="12"/>
      <c r="BI506" s="10" t="s">
        <v>75</v>
      </c>
      <c r="BJ506" s="10" t="s">
        <v>75</v>
      </c>
      <c r="BK506" s="12"/>
      <c r="BL506" s="12"/>
      <c r="BM506" s="10" t="s">
        <v>75</v>
      </c>
      <c r="BN506" s="10" t="s">
        <v>75</v>
      </c>
      <c r="BO506" s="12"/>
      <c r="BP506" s="12"/>
      <c r="BQ506" s="10" t="s">
        <v>75</v>
      </c>
      <c r="BR506" s="10" t="s">
        <v>75</v>
      </c>
      <c r="BS506" s="21">
        <v>1</v>
      </c>
      <c r="BT506" s="28" t="s">
        <v>3823</v>
      </c>
      <c r="BU506" s="30">
        <f t="shared" si="7"/>
        <v>1</v>
      </c>
    </row>
    <row r="507" spans="1:73" ht="105" x14ac:dyDescent="0.25">
      <c r="A507" s="9" t="s">
        <v>2643</v>
      </c>
      <c r="B507" s="9" t="s">
        <v>85</v>
      </c>
      <c r="C507" s="10" t="s">
        <v>75</v>
      </c>
      <c r="D507" s="9" t="s">
        <v>459</v>
      </c>
      <c r="E507" s="9" t="s">
        <v>88</v>
      </c>
      <c r="F507" s="9" t="s">
        <v>75</v>
      </c>
      <c r="G507" s="11">
        <v>9</v>
      </c>
      <c r="H507" s="10" t="s">
        <v>1521</v>
      </c>
      <c r="I507" s="11">
        <v>1</v>
      </c>
      <c r="J507" s="9" t="s">
        <v>2759</v>
      </c>
      <c r="K507" s="10" t="s">
        <v>2760</v>
      </c>
      <c r="L507" s="9" t="s">
        <v>459</v>
      </c>
      <c r="M507" s="9" t="s">
        <v>75</v>
      </c>
      <c r="N507" s="9" t="s">
        <v>75</v>
      </c>
      <c r="O507" s="12"/>
      <c r="P507" s="13">
        <v>1</v>
      </c>
      <c r="Q507" s="10" t="s">
        <v>1515</v>
      </c>
      <c r="R507" s="14">
        <v>45505</v>
      </c>
      <c r="S507" s="14">
        <v>45534</v>
      </c>
      <c r="T507" s="13">
        <v>1</v>
      </c>
      <c r="U507" s="13">
        <v>100</v>
      </c>
      <c r="V507" s="9" t="s">
        <v>75</v>
      </c>
      <c r="W507" s="12"/>
      <c r="X507" s="12"/>
      <c r="Y507" s="10" t="s">
        <v>75</v>
      </c>
      <c r="Z507" s="10" t="s">
        <v>75</v>
      </c>
      <c r="AA507" s="12"/>
      <c r="AB507" s="12"/>
      <c r="AC507" s="10" t="s">
        <v>75</v>
      </c>
      <c r="AD507" s="10" t="s">
        <v>75</v>
      </c>
      <c r="AE507" s="12"/>
      <c r="AF507" s="12"/>
      <c r="AG507" s="10" t="s">
        <v>75</v>
      </c>
      <c r="AH507" s="10" t="s">
        <v>75</v>
      </c>
      <c r="AI507" s="12"/>
      <c r="AJ507" s="12"/>
      <c r="AK507" s="10" t="s">
        <v>75</v>
      </c>
      <c r="AL507" s="10" t="s">
        <v>75</v>
      </c>
      <c r="AM507" s="12"/>
      <c r="AN507" s="12"/>
      <c r="AO507" s="10" t="s">
        <v>75</v>
      </c>
      <c r="AP507" s="10" t="s">
        <v>75</v>
      </c>
      <c r="AQ507" s="12"/>
      <c r="AR507" s="12"/>
      <c r="AS507" s="10" t="s">
        <v>75</v>
      </c>
      <c r="AT507" s="10" t="s">
        <v>75</v>
      </c>
      <c r="AU507" s="12"/>
      <c r="AV507" s="12"/>
      <c r="AW507" s="10" t="s">
        <v>75</v>
      </c>
      <c r="AX507" s="10" t="s">
        <v>75</v>
      </c>
      <c r="AY507" s="13">
        <v>1</v>
      </c>
      <c r="AZ507" s="13">
        <v>1</v>
      </c>
      <c r="BA507" s="10" t="s">
        <v>2761</v>
      </c>
      <c r="BB507" s="10" t="s">
        <v>2762</v>
      </c>
      <c r="BC507" s="12"/>
      <c r="BD507" s="12"/>
      <c r="BE507" s="10" t="s">
        <v>75</v>
      </c>
      <c r="BF507" s="10" t="s">
        <v>75</v>
      </c>
      <c r="BG507" s="12"/>
      <c r="BH507" s="12"/>
      <c r="BI507" s="10" t="s">
        <v>75</v>
      </c>
      <c r="BJ507" s="10" t="s">
        <v>75</v>
      </c>
      <c r="BK507" s="12"/>
      <c r="BL507" s="12"/>
      <c r="BM507" s="10" t="s">
        <v>75</v>
      </c>
      <c r="BN507" s="10" t="s">
        <v>75</v>
      </c>
      <c r="BO507" s="12"/>
      <c r="BP507" s="12"/>
      <c r="BQ507" s="10" t="s">
        <v>75</v>
      </c>
      <c r="BR507" s="10" t="s">
        <v>75</v>
      </c>
      <c r="BS507" s="21">
        <v>1</v>
      </c>
      <c r="BT507" s="28" t="s">
        <v>3824</v>
      </c>
      <c r="BU507" s="30">
        <f t="shared" si="7"/>
        <v>1</v>
      </c>
    </row>
    <row r="508" spans="1:73" ht="195" x14ac:dyDescent="0.25">
      <c r="A508" s="9" t="s">
        <v>2643</v>
      </c>
      <c r="B508" s="9" t="s">
        <v>85</v>
      </c>
      <c r="C508" s="10" t="s">
        <v>75</v>
      </c>
      <c r="D508" s="9" t="s">
        <v>459</v>
      </c>
      <c r="E508" s="9" t="s">
        <v>88</v>
      </c>
      <c r="F508" s="9" t="s">
        <v>75</v>
      </c>
      <c r="G508" s="11">
        <v>10</v>
      </c>
      <c r="H508" s="10" t="s">
        <v>2763</v>
      </c>
      <c r="I508" s="11">
        <v>1</v>
      </c>
      <c r="J508" s="9" t="s">
        <v>2764</v>
      </c>
      <c r="K508" s="10" t="s">
        <v>2765</v>
      </c>
      <c r="L508" s="9" t="s">
        <v>459</v>
      </c>
      <c r="M508" s="9" t="s">
        <v>75</v>
      </c>
      <c r="N508" s="9" t="s">
        <v>75</v>
      </c>
      <c r="O508" s="12"/>
      <c r="P508" s="13">
        <v>1</v>
      </c>
      <c r="Q508" s="10" t="s">
        <v>2766</v>
      </c>
      <c r="R508" s="14">
        <v>45505</v>
      </c>
      <c r="S508" s="14">
        <v>45657</v>
      </c>
      <c r="T508" s="13">
        <v>1</v>
      </c>
      <c r="U508" s="13">
        <v>100</v>
      </c>
      <c r="V508" s="9" t="s">
        <v>75</v>
      </c>
      <c r="W508" s="12"/>
      <c r="X508" s="12"/>
      <c r="Y508" s="10" t="s">
        <v>75</v>
      </c>
      <c r="Z508" s="10" t="s">
        <v>75</v>
      </c>
      <c r="AA508" s="12"/>
      <c r="AB508" s="12"/>
      <c r="AC508" s="10" t="s">
        <v>75</v>
      </c>
      <c r="AD508" s="10" t="s">
        <v>75</v>
      </c>
      <c r="AE508" s="12"/>
      <c r="AF508" s="12"/>
      <c r="AG508" s="10" t="s">
        <v>75</v>
      </c>
      <c r="AH508" s="10" t="s">
        <v>75</v>
      </c>
      <c r="AI508" s="12"/>
      <c r="AJ508" s="12"/>
      <c r="AK508" s="10" t="s">
        <v>75</v>
      </c>
      <c r="AL508" s="10" t="s">
        <v>75</v>
      </c>
      <c r="AM508" s="12"/>
      <c r="AN508" s="12"/>
      <c r="AO508" s="10" t="s">
        <v>75</v>
      </c>
      <c r="AP508" s="10" t="s">
        <v>75</v>
      </c>
      <c r="AQ508" s="12"/>
      <c r="AR508" s="12"/>
      <c r="AS508" s="10" t="s">
        <v>75</v>
      </c>
      <c r="AT508" s="10" t="s">
        <v>75</v>
      </c>
      <c r="AU508" s="12"/>
      <c r="AV508" s="12"/>
      <c r="AW508" s="10" t="s">
        <v>75</v>
      </c>
      <c r="AX508" s="10" t="s">
        <v>75</v>
      </c>
      <c r="AY508" s="12"/>
      <c r="AZ508" s="12"/>
      <c r="BA508" s="10" t="s">
        <v>75</v>
      </c>
      <c r="BB508" s="10" t="s">
        <v>75</v>
      </c>
      <c r="BC508" s="12"/>
      <c r="BD508" s="12"/>
      <c r="BE508" s="10" t="s">
        <v>75</v>
      </c>
      <c r="BF508" s="10" t="s">
        <v>75</v>
      </c>
      <c r="BG508" s="12"/>
      <c r="BH508" s="12"/>
      <c r="BI508" s="10" t="s">
        <v>75</v>
      </c>
      <c r="BJ508" s="10" t="s">
        <v>75</v>
      </c>
      <c r="BK508" s="12"/>
      <c r="BL508" s="12"/>
      <c r="BM508" s="10" t="s">
        <v>75</v>
      </c>
      <c r="BN508" s="10" t="s">
        <v>75</v>
      </c>
      <c r="BO508" s="13">
        <v>1</v>
      </c>
      <c r="BP508" s="13">
        <v>1</v>
      </c>
      <c r="BQ508" s="10" t="s">
        <v>2767</v>
      </c>
      <c r="BR508" s="10" t="s">
        <v>75</v>
      </c>
      <c r="BS508" s="21">
        <v>1</v>
      </c>
      <c r="BT508" s="25" t="s">
        <v>3825</v>
      </c>
      <c r="BU508" s="30">
        <f t="shared" si="7"/>
        <v>1</v>
      </c>
    </row>
    <row r="509" spans="1:73" ht="135" x14ac:dyDescent="0.25">
      <c r="A509" s="9" t="s">
        <v>2643</v>
      </c>
      <c r="B509" s="9" t="s">
        <v>85</v>
      </c>
      <c r="C509" s="10" t="s">
        <v>75</v>
      </c>
      <c r="D509" s="9" t="s">
        <v>459</v>
      </c>
      <c r="E509" s="9" t="s">
        <v>88</v>
      </c>
      <c r="F509" s="9" t="s">
        <v>75</v>
      </c>
      <c r="G509" s="11">
        <v>11</v>
      </c>
      <c r="H509" s="10" t="s">
        <v>2768</v>
      </c>
      <c r="I509" s="11">
        <v>1</v>
      </c>
      <c r="J509" s="9" t="s">
        <v>2769</v>
      </c>
      <c r="K509" s="10" t="s">
        <v>2770</v>
      </c>
      <c r="L509" s="9" t="s">
        <v>459</v>
      </c>
      <c r="M509" s="9" t="s">
        <v>75</v>
      </c>
      <c r="N509" s="9" t="s">
        <v>75</v>
      </c>
      <c r="O509" s="12"/>
      <c r="P509" s="13">
        <v>1</v>
      </c>
      <c r="Q509" s="10" t="s">
        <v>2771</v>
      </c>
      <c r="R509" s="14">
        <v>45505</v>
      </c>
      <c r="S509" s="14">
        <v>45657</v>
      </c>
      <c r="T509" s="13">
        <v>1</v>
      </c>
      <c r="U509" s="13">
        <v>100</v>
      </c>
      <c r="V509" s="9" t="s">
        <v>75</v>
      </c>
      <c r="W509" s="12"/>
      <c r="X509" s="12"/>
      <c r="Y509" s="10" t="s">
        <v>75</v>
      </c>
      <c r="Z509" s="10" t="s">
        <v>75</v>
      </c>
      <c r="AA509" s="12"/>
      <c r="AB509" s="12"/>
      <c r="AC509" s="10" t="s">
        <v>75</v>
      </c>
      <c r="AD509" s="10" t="s">
        <v>75</v>
      </c>
      <c r="AE509" s="12"/>
      <c r="AF509" s="12"/>
      <c r="AG509" s="10" t="s">
        <v>75</v>
      </c>
      <c r="AH509" s="10" t="s">
        <v>75</v>
      </c>
      <c r="AI509" s="12"/>
      <c r="AJ509" s="12"/>
      <c r="AK509" s="10" t="s">
        <v>75</v>
      </c>
      <c r="AL509" s="10" t="s">
        <v>75</v>
      </c>
      <c r="AM509" s="12"/>
      <c r="AN509" s="12"/>
      <c r="AO509" s="10" t="s">
        <v>75</v>
      </c>
      <c r="AP509" s="10" t="s">
        <v>75</v>
      </c>
      <c r="AQ509" s="12"/>
      <c r="AR509" s="12"/>
      <c r="AS509" s="10" t="s">
        <v>75</v>
      </c>
      <c r="AT509" s="10" t="s">
        <v>75</v>
      </c>
      <c r="AU509" s="12"/>
      <c r="AV509" s="12"/>
      <c r="AW509" s="10" t="s">
        <v>75</v>
      </c>
      <c r="AX509" s="10" t="s">
        <v>75</v>
      </c>
      <c r="AY509" s="12"/>
      <c r="AZ509" s="12"/>
      <c r="BA509" s="10" t="s">
        <v>75</v>
      </c>
      <c r="BB509" s="10" t="s">
        <v>75</v>
      </c>
      <c r="BC509" s="12"/>
      <c r="BD509" s="12"/>
      <c r="BE509" s="10" t="s">
        <v>75</v>
      </c>
      <c r="BF509" s="10" t="s">
        <v>75</v>
      </c>
      <c r="BG509" s="12"/>
      <c r="BH509" s="12"/>
      <c r="BI509" s="10" t="s">
        <v>75</v>
      </c>
      <c r="BJ509" s="10" t="s">
        <v>75</v>
      </c>
      <c r="BK509" s="12"/>
      <c r="BL509" s="12"/>
      <c r="BM509" s="10" t="s">
        <v>75</v>
      </c>
      <c r="BN509" s="10" t="s">
        <v>75</v>
      </c>
      <c r="BO509" s="13">
        <v>1</v>
      </c>
      <c r="BP509" s="13">
        <v>1</v>
      </c>
      <c r="BQ509" s="10" t="s">
        <v>2772</v>
      </c>
      <c r="BR509" s="10" t="s">
        <v>75</v>
      </c>
      <c r="BS509" s="21">
        <v>1</v>
      </c>
      <c r="BT509" s="25" t="s">
        <v>3838</v>
      </c>
      <c r="BU509" s="30">
        <f t="shared" si="7"/>
        <v>1</v>
      </c>
    </row>
    <row r="510" spans="1:73" ht="90" x14ac:dyDescent="0.25">
      <c r="A510" s="9" t="s">
        <v>2643</v>
      </c>
      <c r="B510" s="9" t="s">
        <v>85</v>
      </c>
      <c r="C510" s="10" t="s">
        <v>75</v>
      </c>
      <c r="D510" s="9" t="s">
        <v>459</v>
      </c>
      <c r="E510" s="9" t="s">
        <v>88</v>
      </c>
      <c r="F510" s="9" t="s">
        <v>75</v>
      </c>
      <c r="G510" s="11">
        <v>12</v>
      </c>
      <c r="H510" s="10" t="s">
        <v>2773</v>
      </c>
      <c r="I510" s="11">
        <v>1</v>
      </c>
      <c r="J510" s="9" t="s">
        <v>2774</v>
      </c>
      <c r="K510" s="10" t="s">
        <v>2775</v>
      </c>
      <c r="L510" s="9" t="s">
        <v>459</v>
      </c>
      <c r="M510" s="9" t="s">
        <v>75</v>
      </c>
      <c r="N510" s="9" t="s">
        <v>75</v>
      </c>
      <c r="O510" s="12"/>
      <c r="P510" s="13">
        <v>1</v>
      </c>
      <c r="Q510" s="10" t="s">
        <v>75</v>
      </c>
      <c r="R510" s="14">
        <v>45505</v>
      </c>
      <c r="S510" s="14">
        <v>45657</v>
      </c>
      <c r="T510" s="13">
        <v>1</v>
      </c>
      <c r="U510" s="13">
        <v>100</v>
      </c>
      <c r="V510" s="9" t="s">
        <v>75</v>
      </c>
      <c r="W510" s="12"/>
      <c r="X510" s="12"/>
      <c r="Y510" s="10" t="s">
        <v>75</v>
      </c>
      <c r="Z510" s="10" t="s">
        <v>75</v>
      </c>
      <c r="AA510" s="12"/>
      <c r="AB510" s="12"/>
      <c r="AC510" s="10" t="s">
        <v>75</v>
      </c>
      <c r="AD510" s="10" t="s">
        <v>75</v>
      </c>
      <c r="AE510" s="12"/>
      <c r="AF510" s="12"/>
      <c r="AG510" s="10" t="s">
        <v>75</v>
      </c>
      <c r="AH510" s="10" t="s">
        <v>75</v>
      </c>
      <c r="AI510" s="12"/>
      <c r="AJ510" s="12"/>
      <c r="AK510" s="10" t="s">
        <v>75</v>
      </c>
      <c r="AL510" s="10" t="s">
        <v>75</v>
      </c>
      <c r="AM510" s="12"/>
      <c r="AN510" s="12"/>
      <c r="AO510" s="10" t="s">
        <v>75</v>
      </c>
      <c r="AP510" s="10" t="s">
        <v>75</v>
      </c>
      <c r="AQ510" s="12"/>
      <c r="AR510" s="12"/>
      <c r="AS510" s="10" t="s">
        <v>75</v>
      </c>
      <c r="AT510" s="10" t="s">
        <v>75</v>
      </c>
      <c r="AU510" s="12"/>
      <c r="AV510" s="12"/>
      <c r="AW510" s="10" t="s">
        <v>75</v>
      </c>
      <c r="AX510" s="10" t="s">
        <v>75</v>
      </c>
      <c r="AY510" s="12"/>
      <c r="AZ510" s="12"/>
      <c r="BA510" s="10" t="s">
        <v>75</v>
      </c>
      <c r="BB510" s="10" t="s">
        <v>75</v>
      </c>
      <c r="BC510" s="12"/>
      <c r="BD510" s="12"/>
      <c r="BE510" s="10" t="s">
        <v>75</v>
      </c>
      <c r="BF510" s="10" t="s">
        <v>75</v>
      </c>
      <c r="BG510" s="12"/>
      <c r="BH510" s="12"/>
      <c r="BI510" s="10" t="s">
        <v>75</v>
      </c>
      <c r="BJ510" s="10" t="s">
        <v>75</v>
      </c>
      <c r="BK510" s="12"/>
      <c r="BL510" s="12"/>
      <c r="BM510" s="10" t="s">
        <v>75</v>
      </c>
      <c r="BN510" s="10" t="s">
        <v>75</v>
      </c>
      <c r="BO510" s="13">
        <v>1</v>
      </c>
      <c r="BP510" s="13">
        <v>1</v>
      </c>
      <c r="BQ510" s="10" t="s">
        <v>2776</v>
      </c>
      <c r="BR510" s="10" t="s">
        <v>2777</v>
      </c>
      <c r="BS510" s="21">
        <v>1</v>
      </c>
      <c r="BT510" s="25" t="s">
        <v>3839</v>
      </c>
      <c r="BU510" s="30">
        <f t="shared" si="7"/>
        <v>1</v>
      </c>
    </row>
    <row r="511" spans="1:73" ht="409.5" x14ac:dyDescent="0.25">
      <c r="A511" s="9" t="s">
        <v>2778</v>
      </c>
      <c r="B511" s="9" t="s">
        <v>2779</v>
      </c>
      <c r="C511" s="10" t="s">
        <v>2780</v>
      </c>
      <c r="D511" s="9" t="s">
        <v>2781</v>
      </c>
      <c r="E511" s="9" t="s">
        <v>2782</v>
      </c>
      <c r="F511" s="9" t="s">
        <v>75</v>
      </c>
      <c r="G511" s="11">
        <v>1</v>
      </c>
      <c r="H511" s="10" t="s">
        <v>2783</v>
      </c>
      <c r="I511" s="11">
        <v>1</v>
      </c>
      <c r="J511" s="9" t="s">
        <v>2784</v>
      </c>
      <c r="K511" s="10" t="s">
        <v>2785</v>
      </c>
      <c r="L511" s="9" t="s">
        <v>2786</v>
      </c>
      <c r="M511" s="9" t="s">
        <v>75</v>
      </c>
      <c r="N511" s="9" t="s">
        <v>75</v>
      </c>
      <c r="O511" s="13">
        <v>350</v>
      </c>
      <c r="P511" s="13">
        <v>350</v>
      </c>
      <c r="Q511" s="10" t="s">
        <v>2787</v>
      </c>
      <c r="R511" s="14">
        <v>45474</v>
      </c>
      <c r="S511" s="14">
        <v>45657</v>
      </c>
      <c r="T511" s="13">
        <v>501</v>
      </c>
      <c r="U511" s="13">
        <v>143.13999999999999</v>
      </c>
      <c r="V511" s="9" t="s">
        <v>75</v>
      </c>
      <c r="W511" s="12"/>
      <c r="X511" s="12"/>
      <c r="Y511" s="10" t="s">
        <v>75</v>
      </c>
      <c r="Z511" s="10" t="s">
        <v>75</v>
      </c>
      <c r="AA511" s="12"/>
      <c r="AB511" s="12"/>
      <c r="AC511" s="10" t="s">
        <v>75</v>
      </c>
      <c r="AD511" s="10" t="s">
        <v>75</v>
      </c>
      <c r="AE511" s="12"/>
      <c r="AF511" s="12"/>
      <c r="AG511" s="10" t="s">
        <v>75</v>
      </c>
      <c r="AH511" s="10" t="s">
        <v>75</v>
      </c>
      <c r="AI511" s="12"/>
      <c r="AJ511" s="12"/>
      <c r="AK511" s="10" t="s">
        <v>75</v>
      </c>
      <c r="AL511" s="10" t="s">
        <v>75</v>
      </c>
      <c r="AM511" s="12"/>
      <c r="AN511" s="12"/>
      <c r="AO511" s="10" t="s">
        <v>75</v>
      </c>
      <c r="AP511" s="10" t="s">
        <v>75</v>
      </c>
      <c r="AQ511" s="12"/>
      <c r="AR511" s="12"/>
      <c r="AS511" s="10" t="s">
        <v>75</v>
      </c>
      <c r="AT511" s="10" t="s">
        <v>75</v>
      </c>
      <c r="AU511" s="13">
        <v>0</v>
      </c>
      <c r="AV511" s="12"/>
      <c r="AW511" s="10" t="s">
        <v>75</v>
      </c>
      <c r="AX511" s="10" t="s">
        <v>75</v>
      </c>
      <c r="AY511" s="13">
        <v>25</v>
      </c>
      <c r="AZ511" s="13">
        <v>120</v>
      </c>
      <c r="BA511" s="10" t="s">
        <v>2788</v>
      </c>
      <c r="BB511" s="10" t="s">
        <v>640</v>
      </c>
      <c r="BC511" s="13">
        <v>100</v>
      </c>
      <c r="BD511" s="13">
        <v>107</v>
      </c>
      <c r="BE511" s="10" t="s">
        <v>2789</v>
      </c>
      <c r="BF511" s="10" t="s">
        <v>640</v>
      </c>
      <c r="BG511" s="13">
        <v>100</v>
      </c>
      <c r="BH511" s="13">
        <v>96</v>
      </c>
      <c r="BI511" s="10" t="s">
        <v>2790</v>
      </c>
      <c r="BJ511" s="10" t="s">
        <v>673</v>
      </c>
      <c r="BK511" s="13">
        <v>100</v>
      </c>
      <c r="BL511" s="13">
        <v>105</v>
      </c>
      <c r="BM511" s="10" t="s">
        <v>2791</v>
      </c>
      <c r="BN511" s="10" t="s">
        <v>684</v>
      </c>
      <c r="BO511" s="13">
        <v>25</v>
      </c>
      <c r="BP511" s="13">
        <v>73</v>
      </c>
      <c r="BQ511" s="10" t="s">
        <v>2792</v>
      </c>
      <c r="BR511" s="10" t="s">
        <v>75</v>
      </c>
      <c r="BS511" s="21">
        <v>350</v>
      </c>
      <c r="BT511" s="17" t="s">
        <v>3547</v>
      </c>
      <c r="BU511" s="30">
        <f t="shared" si="7"/>
        <v>1</v>
      </c>
    </row>
    <row r="512" spans="1:73" ht="409.5" x14ac:dyDescent="0.25">
      <c r="A512" s="9" t="s">
        <v>2778</v>
      </c>
      <c r="B512" s="9" t="s">
        <v>2779</v>
      </c>
      <c r="C512" s="10" t="s">
        <v>2780</v>
      </c>
      <c r="D512" s="9" t="s">
        <v>2781</v>
      </c>
      <c r="E512" s="9" t="s">
        <v>2782</v>
      </c>
      <c r="F512" s="9" t="s">
        <v>75</v>
      </c>
      <c r="G512" s="11">
        <v>1</v>
      </c>
      <c r="H512" s="10" t="s">
        <v>2783</v>
      </c>
      <c r="I512" s="11">
        <v>2</v>
      </c>
      <c r="J512" s="9" t="s">
        <v>2793</v>
      </c>
      <c r="K512" s="10" t="s">
        <v>2794</v>
      </c>
      <c r="L512" s="9" t="s">
        <v>2786</v>
      </c>
      <c r="M512" s="9" t="s">
        <v>75</v>
      </c>
      <c r="N512" s="9" t="s">
        <v>75</v>
      </c>
      <c r="O512" s="12"/>
      <c r="P512" s="13">
        <v>6</v>
      </c>
      <c r="Q512" s="10" t="s">
        <v>2795</v>
      </c>
      <c r="R512" s="14">
        <v>45474</v>
      </c>
      <c r="S512" s="14">
        <v>45657</v>
      </c>
      <c r="T512" s="13">
        <v>6</v>
      </c>
      <c r="U512" s="13">
        <v>100</v>
      </c>
      <c r="V512" s="9" t="s">
        <v>75</v>
      </c>
      <c r="W512" s="12"/>
      <c r="X512" s="12"/>
      <c r="Y512" s="10" t="s">
        <v>75</v>
      </c>
      <c r="Z512" s="10" t="s">
        <v>75</v>
      </c>
      <c r="AA512" s="12"/>
      <c r="AB512" s="12"/>
      <c r="AC512" s="10" t="s">
        <v>75</v>
      </c>
      <c r="AD512" s="10" t="s">
        <v>75</v>
      </c>
      <c r="AE512" s="12"/>
      <c r="AF512" s="12"/>
      <c r="AG512" s="10" t="s">
        <v>75</v>
      </c>
      <c r="AH512" s="10" t="s">
        <v>75</v>
      </c>
      <c r="AI512" s="12"/>
      <c r="AJ512" s="12"/>
      <c r="AK512" s="10" t="s">
        <v>75</v>
      </c>
      <c r="AL512" s="10" t="s">
        <v>75</v>
      </c>
      <c r="AM512" s="12"/>
      <c r="AN512" s="12"/>
      <c r="AO512" s="10" t="s">
        <v>75</v>
      </c>
      <c r="AP512" s="10" t="s">
        <v>75</v>
      </c>
      <c r="AQ512" s="12"/>
      <c r="AR512" s="12"/>
      <c r="AS512" s="10" t="s">
        <v>75</v>
      </c>
      <c r="AT512" s="10" t="s">
        <v>75</v>
      </c>
      <c r="AU512" s="12"/>
      <c r="AV512" s="12"/>
      <c r="AW512" s="10" t="s">
        <v>75</v>
      </c>
      <c r="AX512" s="10" t="s">
        <v>75</v>
      </c>
      <c r="AY512" s="13">
        <v>1</v>
      </c>
      <c r="AZ512" s="13">
        <v>0</v>
      </c>
      <c r="BA512" s="10" t="s">
        <v>2796</v>
      </c>
      <c r="BB512" s="10" t="s">
        <v>640</v>
      </c>
      <c r="BC512" s="13">
        <v>1</v>
      </c>
      <c r="BD512" s="13">
        <v>0</v>
      </c>
      <c r="BE512" s="10" t="s">
        <v>2797</v>
      </c>
      <c r="BF512" s="10" t="s">
        <v>640</v>
      </c>
      <c r="BG512" s="13">
        <v>2</v>
      </c>
      <c r="BH512" s="13">
        <v>0</v>
      </c>
      <c r="BI512" s="10" t="s">
        <v>2798</v>
      </c>
      <c r="BJ512" s="10" t="s">
        <v>673</v>
      </c>
      <c r="BK512" s="13">
        <v>1</v>
      </c>
      <c r="BL512" s="13">
        <v>0</v>
      </c>
      <c r="BM512" s="10" t="s">
        <v>2799</v>
      </c>
      <c r="BN512" s="10" t="s">
        <v>684</v>
      </c>
      <c r="BO512" s="13">
        <v>1</v>
      </c>
      <c r="BP512" s="13">
        <v>6</v>
      </c>
      <c r="BQ512" s="10" t="s">
        <v>2800</v>
      </c>
      <c r="BR512" s="10" t="s">
        <v>75</v>
      </c>
      <c r="BS512" s="21">
        <v>6</v>
      </c>
      <c r="BT512" s="17" t="s">
        <v>3548</v>
      </c>
      <c r="BU512" s="30">
        <f t="shared" si="7"/>
        <v>1</v>
      </c>
    </row>
    <row r="513" spans="1:73" ht="409.5" x14ac:dyDescent="0.25">
      <c r="A513" s="9" t="s">
        <v>2778</v>
      </c>
      <c r="B513" s="9" t="s">
        <v>2779</v>
      </c>
      <c r="C513" s="10" t="s">
        <v>2780</v>
      </c>
      <c r="D513" s="9" t="s">
        <v>2781</v>
      </c>
      <c r="E513" s="9" t="s">
        <v>2782</v>
      </c>
      <c r="F513" s="9" t="s">
        <v>75</v>
      </c>
      <c r="G513" s="11">
        <v>1</v>
      </c>
      <c r="H513" s="10" t="s">
        <v>2783</v>
      </c>
      <c r="I513" s="11">
        <v>3</v>
      </c>
      <c r="J513" s="9" t="s">
        <v>2801</v>
      </c>
      <c r="K513" s="10" t="s">
        <v>2802</v>
      </c>
      <c r="L513" s="9" t="s">
        <v>2786</v>
      </c>
      <c r="M513" s="9" t="s">
        <v>75</v>
      </c>
      <c r="N513" s="9" t="s">
        <v>75</v>
      </c>
      <c r="O513" s="12"/>
      <c r="P513" s="13">
        <v>1</v>
      </c>
      <c r="Q513" s="10" t="s">
        <v>2795</v>
      </c>
      <c r="R513" s="14">
        <v>45474</v>
      </c>
      <c r="S513" s="14">
        <v>45657</v>
      </c>
      <c r="T513" s="13">
        <v>4</v>
      </c>
      <c r="U513" s="13">
        <v>400</v>
      </c>
      <c r="V513" s="9" t="s">
        <v>75</v>
      </c>
      <c r="W513" s="12"/>
      <c r="X513" s="12"/>
      <c r="Y513" s="10" t="s">
        <v>75</v>
      </c>
      <c r="Z513" s="10" t="s">
        <v>75</v>
      </c>
      <c r="AA513" s="12"/>
      <c r="AB513" s="12"/>
      <c r="AC513" s="10" t="s">
        <v>75</v>
      </c>
      <c r="AD513" s="10" t="s">
        <v>75</v>
      </c>
      <c r="AE513" s="12"/>
      <c r="AF513" s="12"/>
      <c r="AG513" s="10" t="s">
        <v>75</v>
      </c>
      <c r="AH513" s="10" t="s">
        <v>75</v>
      </c>
      <c r="AI513" s="12"/>
      <c r="AJ513" s="12"/>
      <c r="AK513" s="10" t="s">
        <v>75</v>
      </c>
      <c r="AL513" s="10" t="s">
        <v>75</v>
      </c>
      <c r="AM513" s="12"/>
      <c r="AN513" s="12"/>
      <c r="AO513" s="10" t="s">
        <v>75</v>
      </c>
      <c r="AP513" s="10" t="s">
        <v>75</v>
      </c>
      <c r="AQ513" s="12"/>
      <c r="AR513" s="12"/>
      <c r="AS513" s="10" t="s">
        <v>75</v>
      </c>
      <c r="AT513" s="10" t="s">
        <v>75</v>
      </c>
      <c r="AU513" s="12"/>
      <c r="AV513" s="12"/>
      <c r="AW513" s="10" t="s">
        <v>75</v>
      </c>
      <c r="AX513" s="10" t="s">
        <v>75</v>
      </c>
      <c r="AY513" s="12"/>
      <c r="AZ513" s="13">
        <v>1</v>
      </c>
      <c r="BA513" s="10" t="s">
        <v>2803</v>
      </c>
      <c r="BB513" s="10" t="s">
        <v>640</v>
      </c>
      <c r="BC513" s="13">
        <v>1</v>
      </c>
      <c r="BD513" s="13">
        <v>0</v>
      </c>
      <c r="BE513" s="10" t="s">
        <v>2804</v>
      </c>
      <c r="BF513" s="10" t="s">
        <v>640</v>
      </c>
      <c r="BG513" s="12"/>
      <c r="BH513" s="13">
        <v>0</v>
      </c>
      <c r="BI513" s="10" t="s">
        <v>2805</v>
      </c>
      <c r="BJ513" s="10" t="s">
        <v>673</v>
      </c>
      <c r="BK513" s="12"/>
      <c r="BL513" s="13">
        <v>1</v>
      </c>
      <c r="BM513" s="10" t="s">
        <v>2806</v>
      </c>
      <c r="BN513" s="10" t="s">
        <v>684</v>
      </c>
      <c r="BO513" s="12"/>
      <c r="BP513" s="13">
        <v>2</v>
      </c>
      <c r="BQ513" s="10" t="s">
        <v>2807</v>
      </c>
      <c r="BR513" s="10" t="s">
        <v>75</v>
      </c>
      <c r="BS513" s="21">
        <v>1</v>
      </c>
      <c r="BT513" s="17" t="s">
        <v>3549</v>
      </c>
      <c r="BU513" s="30">
        <f t="shared" ref="BU513:BU575" si="8">+BS513/P513</f>
        <v>1</v>
      </c>
    </row>
    <row r="514" spans="1:73" ht="409.5" x14ac:dyDescent="0.25">
      <c r="A514" s="9" t="s">
        <v>2778</v>
      </c>
      <c r="B514" s="9" t="s">
        <v>2808</v>
      </c>
      <c r="C514" s="10" t="s">
        <v>2809</v>
      </c>
      <c r="D514" s="9" t="s">
        <v>2810</v>
      </c>
      <c r="E514" s="9" t="s">
        <v>2811</v>
      </c>
      <c r="F514" s="9" t="s">
        <v>75</v>
      </c>
      <c r="G514" s="11">
        <v>1</v>
      </c>
      <c r="H514" s="10" t="s">
        <v>2812</v>
      </c>
      <c r="I514" s="11">
        <v>1</v>
      </c>
      <c r="J514" s="9" t="s">
        <v>2813</v>
      </c>
      <c r="K514" s="10" t="s">
        <v>2814</v>
      </c>
      <c r="L514" s="9" t="s">
        <v>2815</v>
      </c>
      <c r="M514" s="9" t="s">
        <v>75</v>
      </c>
      <c r="N514" s="9" t="s">
        <v>75</v>
      </c>
      <c r="O514" s="13">
        <v>50</v>
      </c>
      <c r="P514" s="13">
        <v>50</v>
      </c>
      <c r="Q514" s="10" t="s">
        <v>2816</v>
      </c>
      <c r="R514" s="14">
        <v>45474</v>
      </c>
      <c r="S514" s="14">
        <v>45657</v>
      </c>
      <c r="T514" s="13">
        <v>56</v>
      </c>
      <c r="U514" s="13">
        <v>112</v>
      </c>
      <c r="V514" s="9" t="s">
        <v>75</v>
      </c>
      <c r="W514" s="12"/>
      <c r="X514" s="12"/>
      <c r="Y514" s="10" t="s">
        <v>75</v>
      </c>
      <c r="Z514" s="10" t="s">
        <v>75</v>
      </c>
      <c r="AA514" s="12"/>
      <c r="AB514" s="12"/>
      <c r="AC514" s="10" t="s">
        <v>75</v>
      </c>
      <c r="AD514" s="10" t="s">
        <v>75</v>
      </c>
      <c r="AE514" s="12"/>
      <c r="AF514" s="12"/>
      <c r="AG514" s="10" t="s">
        <v>75</v>
      </c>
      <c r="AH514" s="10" t="s">
        <v>75</v>
      </c>
      <c r="AI514" s="12"/>
      <c r="AJ514" s="12"/>
      <c r="AK514" s="10" t="s">
        <v>75</v>
      </c>
      <c r="AL514" s="10" t="s">
        <v>75</v>
      </c>
      <c r="AM514" s="12"/>
      <c r="AN514" s="12"/>
      <c r="AO514" s="10" t="s">
        <v>75</v>
      </c>
      <c r="AP514" s="10" t="s">
        <v>75</v>
      </c>
      <c r="AQ514" s="12"/>
      <c r="AR514" s="12"/>
      <c r="AS514" s="10" t="s">
        <v>75</v>
      </c>
      <c r="AT514" s="10" t="s">
        <v>75</v>
      </c>
      <c r="AU514" s="13">
        <v>0</v>
      </c>
      <c r="AV514" s="12"/>
      <c r="AW514" s="10" t="s">
        <v>75</v>
      </c>
      <c r="AX514" s="10" t="s">
        <v>75</v>
      </c>
      <c r="AY514" s="13">
        <v>10</v>
      </c>
      <c r="AZ514" s="13">
        <v>7</v>
      </c>
      <c r="BA514" s="10" t="s">
        <v>2817</v>
      </c>
      <c r="BB514" s="10" t="s">
        <v>640</v>
      </c>
      <c r="BC514" s="13">
        <v>10</v>
      </c>
      <c r="BD514" s="13">
        <v>8</v>
      </c>
      <c r="BE514" s="10" t="s">
        <v>2818</v>
      </c>
      <c r="BF514" s="10" t="s">
        <v>640</v>
      </c>
      <c r="BG514" s="13">
        <v>10</v>
      </c>
      <c r="BH514" s="13">
        <v>19</v>
      </c>
      <c r="BI514" s="10" t="s">
        <v>2819</v>
      </c>
      <c r="BJ514" s="10" t="s">
        <v>2820</v>
      </c>
      <c r="BK514" s="13">
        <v>10</v>
      </c>
      <c r="BL514" s="13">
        <v>11</v>
      </c>
      <c r="BM514" s="10" t="s">
        <v>2821</v>
      </c>
      <c r="BN514" s="10" t="s">
        <v>684</v>
      </c>
      <c r="BO514" s="13">
        <v>10</v>
      </c>
      <c r="BP514" s="13">
        <v>11</v>
      </c>
      <c r="BQ514" s="10" t="s">
        <v>2822</v>
      </c>
      <c r="BR514" s="10" t="s">
        <v>75</v>
      </c>
      <c r="BS514" s="21">
        <v>50</v>
      </c>
      <c r="BT514" s="17" t="s">
        <v>3550</v>
      </c>
      <c r="BU514" s="30">
        <f t="shared" si="8"/>
        <v>1</v>
      </c>
    </row>
    <row r="515" spans="1:73" ht="409.5" x14ac:dyDescent="0.25">
      <c r="A515" s="9" t="s">
        <v>2778</v>
      </c>
      <c r="B515" s="9" t="s">
        <v>2808</v>
      </c>
      <c r="C515" s="10" t="s">
        <v>2809</v>
      </c>
      <c r="D515" s="9" t="s">
        <v>2810</v>
      </c>
      <c r="E515" s="9" t="s">
        <v>2811</v>
      </c>
      <c r="F515" s="9" t="s">
        <v>75</v>
      </c>
      <c r="G515" s="11">
        <v>1</v>
      </c>
      <c r="H515" s="10" t="s">
        <v>2812</v>
      </c>
      <c r="I515" s="11">
        <v>2</v>
      </c>
      <c r="J515" s="9" t="s">
        <v>2823</v>
      </c>
      <c r="K515" s="10" t="s">
        <v>2824</v>
      </c>
      <c r="L515" s="9" t="s">
        <v>2815</v>
      </c>
      <c r="M515" s="9" t="s">
        <v>75</v>
      </c>
      <c r="N515" s="9" t="s">
        <v>75</v>
      </c>
      <c r="O515" s="13">
        <v>0</v>
      </c>
      <c r="P515" s="13">
        <v>1</v>
      </c>
      <c r="Q515" s="10" t="s">
        <v>2825</v>
      </c>
      <c r="R515" s="14">
        <v>45474</v>
      </c>
      <c r="S515" s="14">
        <v>45657</v>
      </c>
      <c r="T515" s="13">
        <v>1</v>
      </c>
      <c r="U515" s="13">
        <v>100</v>
      </c>
      <c r="V515" s="9" t="s">
        <v>75</v>
      </c>
      <c r="W515" s="12"/>
      <c r="X515" s="12"/>
      <c r="Y515" s="10" t="s">
        <v>75</v>
      </c>
      <c r="Z515" s="10" t="s">
        <v>75</v>
      </c>
      <c r="AA515" s="12"/>
      <c r="AB515" s="12"/>
      <c r="AC515" s="10" t="s">
        <v>75</v>
      </c>
      <c r="AD515" s="10" t="s">
        <v>75</v>
      </c>
      <c r="AE515" s="12"/>
      <c r="AF515" s="12"/>
      <c r="AG515" s="10" t="s">
        <v>75</v>
      </c>
      <c r="AH515" s="10" t="s">
        <v>75</v>
      </c>
      <c r="AI515" s="12"/>
      <c r="AJ515" s="12"/>
      <c r="AK515" s="10" t="s">
        <v>75</v>
      </c>
      <c r="AL515" s="10" t="s">
        <v>75</v>
      </c>
      <c r="AM515" s="12"/>
      <c r="AN515" s="12"/>
      <c r="AO515" s="10" t="s">
        <v>75</v>
      </c>
      <c r="AP515" s="10" t="s">
        <v>75</v>
      </c>
      <c r="AQ515" s="12"/>
      <c r="AR515" s="12"/>
      <c r="AS515" s="10" t="s">
        <v>75</v>
      </c>
      <c r="AT515" s="10" t="s">
        <v>75</v>
      </c>
      <c r="AU515" s="12"/>
      <c r="AV515" s="12"/>
      <c r="AW515" s="10" t="s">
        <v>75</v>
      </c>
      <c r="AX515" s="10" t="s">
        <v>75</v>
      </c>
      <c r="AY515" s="12"/>
      <c r="AZ515" s="13">
        <v>0.6</v>
      </c>
      <c r="BA515" s="10" t="s">
        <v>2826</v>
      </c>
      <c r="BB515" s="10" t="s">
        <v>640</v>
      </c>
      <c r="BC515" s="12"/>
      <c r="BD515" s="13">
        <v>0.3</v>
      </c>
      <c r="BE515" s="10" t="s">
        <v>2827</v>
      </c>
      <c r="BF515" s="10" t="s">
        <v>640</v>
      </c>
      <c r="BG515" s="13">
        <v>1</v>
      </c>
      <c r="BH515" s="13">
        <v>0</v>
      </c>
      <c r="BI515" s="10" t="s">
        <v>2828</v>
      </c>
      <c r="BJ515" s="10" t="s">
        <v>2820</v>
      </c>
      <c r="BK515" s="12"/>
      <c r="BL515" s="13">
        <v>0</v>
      </c>
      <c r="BM515" s="10" t="s">
        <v>2829</v>
      </c>
      <c r="BN515" s="10" t="s">
        <v>684</v>
      </c>
      <c r="BO515" s="12"/>
      <c r="BP515" s="13">
        <v>0.1</v>
      </c>
      <c r="BQ515" s="10" t="s">
        <v>2830</v>
      </c>
      <c r="BR515" s="10" t="s">
        <v>75</v>
      </c>
      <c r="BS515" s="21">
        <v>1</v>
      </c>
      <c r="BT515" s="17" t="s">
        <v>3551</v>
      </c>
      <c r="BU515" s="30">
        <f t="shared" si="8"/>
        <v>1</v>
      </c>
    </row>
    <row r="516" spans="1:73" ht="409.5" x14ac:dyDescent="0.25">
      <c r="A516" s="9" t="s">
        <v>2778</v>
      </c>
      <c r="B516" s="9" t="s">
        <v>2808</v>
      </c>
      <c r="C516" s="10" t="s">
        <v>2809</v>
      </c>
      <c r="D516" s="9" t="s">
        <v>2810</v>
      </c>
      <c r="E516" s="9" t="s">
        <v>2811</v>
      </c>
      <c r="F516" s="9" t="s">
        <v>75</v>
      </c>
      <c r="G516" s="11">
        <v>1</v>
      </c>
      <c r="H516" s="10" t="s">
        <v>2812</v>
      </c>
      <c r="I516" s="11">
        <v>3</v>
      </c>
      <c r="J516" s="9" t="s">
        <v>2831</v>
      </c>
      <c r="K516" s="10" t="s">
        <v>2832</v>
      </c>
      <c r="L516" s="9" t="s">
        <v>2815</v>
      </c>
      <c r="M516" s="9" t="s">
        <v>75</v>
      </c>
      <c r="N516" s="9" t="s">
        <v>75</v>
      </c>
      <c r="O516" s="13">
        <v>0</v>
      </c>
      <c r="P516" s="13">
        <v>1</v>
      </c>
      <c r="Q516" s="10" t="s">
        <v>2825</v>
      </c>
      <c r="R516" s="14">
        <v>45474</v>
      </c>
      <c r="S516" s="14">
        <v>45657</v>
      </c>
      <c r="T516" s="13">
        <v>0.9</v>
      </c>
      <c r="U516" s="13">
        <v>90</v>
      </c>
      <c r="V516" s="9" t="s">
        <v>75</v>
      </c>
      <c r="W516" s="12"/>
      <c r="X516" s="12"/>
      <c r="Y516" s="10" t="s">
        <v>75</v>
      </c>
      <c r="Z516" s="10" t="s">
        <v>75</v>
      </c>
      <c r="AA516" s="12"/>
      <c r="AB516" s="12"/>
      <c r="AC516" s="10" t="s">
        <v>75</v>
      </c>
      <c r="AD516" s="10" t="s">
        <v>75</v>
      </c>
      <c r="AE516" s="12"/>
      <c r="AF516" s="12"/>
      <c r="AG516" s="10" t="s">
        <v>75</v>
      </c>
      <c r="AH516" s="10" t="s">
        <v>75</v>
      </c>
      <c r="AI516" s="12"/>
      <c r="AJ516" s="12"/>
      <c r="AK516" s="10" t="s">
        <v>75</v>
      </c>
      <c r="AL516" s="10" t="s">
        <v>75</v>
      </c>
      <c r="AM516" s="12"/>
      <c r="AN516" s="12"/>
      <c r="AO516" s="10" t="s">
        <v>75</v>
      </c>
      <c r="AP516" s="10" t="s">
        <v>75</v>
      </c>
      <c r="AQ516" s="12"/>
      <c r="AR516" s="12"/>
      <c r="AS516" s="10" t="s">
        <v>75</v>
      </c>
      <c r="AT516" s="10" t="s">
        <v>75</v>
      </c>
      <c r="AU516" s="12"/>
      <c r="AV516" s="12"/>
      <c r="AW516" s="10" t="s">
        <v>75</v>
      </c>
      <c r="AX516" s="10" t="s">
        <v>75</v>
      </c>
      <c r="AY516" s="12"/>
      <c r="AZ516" s="13">
        <v>0.35</v>
      </c>
      <c r="BA516" s="10" t="s">
        <v>2833</v>
      </c>
      <c r="BB516" s="10" t="s">
        <v>640</v>
      </c>
      <c r="BC516" s="12"/>
      <c r="BD516" s="13">
        <v>0.15</v>
      </c>
      <c r="BE516" s="10" t="s">
        <v>2834</v>
      </c>
      <c r="BF516" s="10" t="s">
        <v>640</v>
      </c>
      <c r="BG516" s="12"/>
      <c r="BH516" s="13">
        <v>0.2</v>
      </c>
      <c r="BI516" s="10" t="s">
        <v>2835</v>
      </c>
      <c r="BJ516" s="10" t="s">
        <v>2820</v>
      </c>
      <c r="BK516" s="12"/>
      <c r="BL516" s="13">
        <v>0.2</v>
      </c>
      <c r="BM516" s="10" t="s">
        <v>2836</v>
      </c>
      <c r="BN516" s="10" t="s">
        <v>684</v>
      </c>
      <c r="BO516" s="13">
        <v>1</v>
      </c>
      <c r="BP516" s="12"/>
      <c r="BQ516" s="10" t="s">
        <v>2837</v>
      </c>
      <c r="BR516" s="10" t="s">
        <v>75</v>
      </c>
      <c r="BS516" s="21">
        <v>1</v>
      </c>
      <c r="BT516" s="17" t="s">
        <v>3552</v>
      </c>
      <c r="BU516" s="30">
        <f t="shared" si="8"/>
        <v>1</v>
      </c>
    </row>
    <row r="517" spans="1:73" ht="409.5" x14ac:dyDescent="0.25">
      <c r="A517" s="9" t="s">
        <v>2778</v>
      </c>
      <c r="B517" s="9" t="s">
        <v>2808</v>
      </c>
      <c r="C517" s="10" t="s">
        <v>2809</v>
      </c>
      <c r="D517" s="9" t="s">
        <v>2810</v>
      </c>
      <c r="E517" s="9" t="s">
        <v>2811</v>
      </c>
      <c r="F517" s="9" t="s">
        <v>75</v>
      </c>
      <c r="G517" s="11">
        <v>1</v>
      </c>
      <c r="H517" s="10" t="s">
        <v>2812</v>
      </c>
      <c r="I517" s="11">
        <v>4</v>
      </c>
      <c r="J517" s="9" t="s">
        <v>2838</v>
      </c>
      <c r="K517" s="10" t="s">
        <v>2839</v>
      </c>
      <c r="L517" s="9" t="s">
        <v>2815</v>
      </c>
      <c r="M517" s="9" t="s">
        <v>75</v>
      </c>
      <c r="N517" s="9" t="s">
        <v>75</v>
      </c>
      <c r="O517" s="13">
        <v>1</v>
      </c>
      <c r="P517" s="13">
        <v>1</v>
      </c>
      <c r="Q517" s="10" t="s">
        <v>2825</v>
      </c>
      <c r="R517" s="14">
        <v>45474</v>
      </c>
      <c r="S517" s="14">
        <v>45657</v>
      </c>
      <c r="T517" s="13">
        <v>1</v>
      </c>
      <c r="U517" s="13">
        <v>100</v>
      </c>
      <c r="V517" s="9" t="s">
        <v>75</v>
      </c>
      <c r="W517" s="12"/>
      <c r="X517" s="12"/>
      <c r="Y517" s="10" t="s">
        <v>75</v>
      </c>
      <c r="Z517" s="10" t="s">
        <v>75</v>
      </c>
      <c r="AA517" s="12"/>
      <c r="AB517" s="12"/>
      <c r="AC517" s="10" t="s">
        <v>75</v>
      </c>
      <c r="AD517" s="10" t="s">
        <v>75</v>
      </c>
      <c r="AE517" s="12"/>
      <c r="AF517" s="12"/>
      <c r="AG517" s="10" t="s">
        <v>75</v>
      </c>
      <c r="AH517" s="10" t="s">
        <v>75</v>
      </c>
      <c r="AI517" s="12"/>
      <c r="AJ517" s="12"/>
      <c r="AK517" s="10" t="s">
        <v>75</v>
      </c>
      <c r="AL517" s="10" t="s">
        <v>75</v>
      </c>
      <c r="AM517" s="12"/>
      <c r="AN517" s="12"/>
      <c r="AO517" s="10" t="s">
        <v>75</v>
      </c>
      <c r="AP517" s="10" t="s">
        <v>75</v>
      </c>
      <c r="AQ517" s="12"/>
      <c r="AR517" s="12"/>
      <c r="AS517" s="10" t="s">
        <v>75</v>
      </c>
      <c r="AT517" s="10" t="s">
        <v>75</v>
      </c>
      <c r="AU517" s="12"/>
      <c r="AV517" s="12"/>
      <c r="AW517" s="10" t="s">
        <v>75</v>
      </c>
      <c r="AX517" s="10" t="s">
        <v>75</v>
      </c>
      <c r="AY517" s="12"/>
      <c r="AZ517" s="13">
        <v>0.48</v>
      </c>
      <c r="BA517" s="10" t="s">
        <v>2840</v>
      </c>
      <c r="BB517" s="10" t="s">
        <v>640</v>
      </c>
      <c r="BC517" s="12"/>
      <c r="BD517" s="13">
        <v>0.15</v>
      </c>
      <c r="BE517" s="10" t="s">
        <v>2841</v>
      </c>
      <c r="BF517" s="10" t="s">
        <v>640</v>
      </c>
      <c r="BG517" s="12"/>
      <c r="BH517" s="13">
        <v>0.24</v>
      </c>
      <c r="BI517" s="10" t="s">
        <v>2842</v>
      </c>
      <c r="BJ517" s="10" t="s">
        <v>2820</v>
      </c>
      <c r="BK517" s="12"/>
      <c r="BL517" s="13">
        <v>0.12</v>
      </c>
      <c r="BM517" s="10" t="s">
        <v>2843</v>
      </c>
      <c r="BN517" s="10" t="s">
        <v>684</v>
      </c>
      <c r="BO517" s="13">
        <v>1</v>
      </c>
      <c r="BP517" s="13">
        <v>0.01</v>
      </c>
      <c r="BQ517" s="10" t="s">
        <v>2844</v>
      </c>
      <c r="BR517" s="10" t="s">
        <v>75</v>
      </c>
      <c r="BS517" s="21">
        <v>1</v>
      </c>
      <c r="BT517" s="17" t="s">
        <v>3914</v>
      </c>
      <c r="BU517" s="30">
        <f t="shared" si="8"/>
        <v>1</v>
      </c>
    </row>
    <row r="518" spans="1:73" ht="409.5" x14ac:dyDescent="0.25">
      <c r="A518" s="9" t="s">
        <v>2778</v>
      </c>
      <c r="B518" s="9" t="s">
        <v>2808</v>
      </c>
      <c r="C518" s="10" t="s">
        <v>2809</v>
      </c>
      <c r="D518" s="9" t="s">
        <v>2810</v>
      </c>
      <c r="E518" s="9" t="s">
        <v>2811</v>
      </c>
      <c r="F518" s="9" t="s">
        <v>75</v>
      </c>
      <c r="G518" s="11">
        <v>1</v>
      </c>
      <c r="H518" s="10" t="s">
        <v>2812</v>
      </c>
      <c r="I518" s="11">
        <v>5</v>
      </c>
      <c r="J518" s="9" t="s">
        <v>2845</v>
      </c>
      <c r="K518" s="10" t="s">
        <v>2846</v>
      </c>
      <c r="L518" s="9" t="s">
        <v>2815</v>
      </c>
      <c r="M518" s="9" t="s">
        <v>75</v>
      </c>
      <c r="N518" s="9" t="s">
        <v>75</v>
      </c>
      <c r="O518" s="13">
        <v>4</v>
      </c>
      <c r="P518" s="13">
        <v>4</v>
      </c>
      <c r="Q518" s="10" t="s">
        <v>2847</v>
      </c>
      <c r="R518" s="14">
        <v>45474</v>
      </c>
      <c r="S518" s="14">
        <v>45657</v>
      </c>
      <c r="T518" s="13">
        <v>20</v>
      </c>
      <c r="U518" s="13">
        <v>500</v>
      </c>
      <c r="V518" s="9" t="s">
        <v>75</v>
      </c>
      <c r="W518" s="12"/>
      <c r="X518" s="12"/>
      <c r="Y518" s="10" t="s">
        <v>75</v>
      </c>
      <c r="Z518" s="10" t="s">
        <v>75</v>
      </c>
      <c r="AA518" s="12"/>
      <c r="AB518" s="12"/>
      <c r="AC518" s="10" t="s">
        <v>75</v>
      </c>
      <c r="AD518" s="10" t="s">
        <v>75</v>
      </c>
      <c r="AE518" s="12"/>
      <c r="AF518" s="12"/>
      <c r="AG518" s="10" t="s">
        <v>75</v>
      </c>
      <c r="AH518" s="10" t="s">
        <v>75</v>
      </c>
      <c r="AI518" s="12"/>
      <c r="AJ518" s="12"/>
      <c r="AK518" s="10" t="s">
        <v>75</v>
      </c>
      <c r="AL518" s="10" t="s">
        <v>75</v>
      </c>
      <c r="AM518" s="12"/>
      <c r="AN518" s="12"/>
      <c r="AO518" s="10" t="s">
        <v>75</v>
      </c>
      <c r="AP518" s="10" t="s">
        <v>75</v>
      </c>
      <c r="AQ518" s="12"/>
      <c r="AR518" s="12"/>
      <c r="AS518" s="10" t="s">
        <v>75</v>
      </c>
      <c r="AT518" s="10" t="s">
        <v>75</v>
      </c>
      <c r="AU518" s="13">
        <v>0</v>
      </c>
      <c r="AV518" s="12"/>
      <c r="AW518" s="10" t="s">
        <v>75</v>
      </c>
      <c r="AX518" s="10" t="s">
        <v>75</v>
      </c>
      <c r="AY518" s="13">
        <v>0</v>
      </c>
      <c r="AZ518" s="13">
        <v>2</v>
      </c>
      <c r="BA518" s="10" t="s">
        <v>2848</v>
      </c>
      <c r="BB518" s="10" t="s">
        <v>640</v>
      </c>
      <c r="BC518" s="13">
        <v>1</v>
      </c>
      <c r="BD518" s="13">
        <v>2</v>
      </c>
      <c r="BE518" s="10" t="s">
        <v>2849</v>
      </c>
      <c r="BF518" s="10" t="s">
        <v>640</v>
      </c>
      <c r="BG518" s="13">
        <v>1</v>
      </c>
      <c r="BH518" s="13">
        <v>3</v>
      </c>
      <c r="BI518" s="10" t="s">
        <v>2850</v>
      </c>
      <c r="BJ518" s="10" t="s">
        <v>2820</v>
      </c>
      <c r="BK518" s="13">
        <v>1</v>
      </c>
      <c r="BL518" s="13">
        <v>7</v>
      </c>
      <c r="BM518" s="10" t="s">
        <v>2851</v>
      </c>
      <c r="BN518" s="10" t="s">
        <v>684</v>
      </c>
      <c r="BO518" s="13">
        <v>1</v>
      </c>
      <c r="BP518" s="13">
        <v>6</v>
      </c>
      <c r="BQ518" s="10" t="s">
        <v>2844</v>
      </c>
      <c r="BR518" s="10" t="s">
        <v>75</v>
      </c>
      <c r="BS518" s="21">
        <v>4</v>
      </c>
      <c r="BT518" s="17" t="s">
        <v>3553</v>
      </c>
      <c r="BU518" s="30">
        <f t="shared" si="8"/>
        <v>1</v>
      </c>
    </row>
    <row r="519" spans="1:73" ht="409.5" x14ac:dyDescent="0.25">
      <c r="A519" s="9" t="s">
        <v>2778</v>
      </c>
      <c r="B519" s="9" t="s">
        <v>2852</v>
      </c>
      <c r="C519" s="10" t="s">
        <v>2853</v>
      </c>
      <c r="D519" s="9" t="s">
        <v>2854</v>
      </c>
      <c r="E519" s="9" t="s">
        <v>2855</v>
      </c>
      <c r="F519" s="9" t="s">
        <v>75</v>
      </c>
      <c r="G519" s="11">
        <v>1</v>
      </c>
      <c r="H519" s="10" t="s">
        <v>2856</v>
      </c>
      <c r="I519" s="11">
        <v>1</v>
      </c>
      <c r="J519" s="9" t="s">
        <v>2857</v>
      </c>
      <c r="K519" s="10" t="s">
        <v>2858</v>
      </c>
      <c r="L519" s="9" t="s">
        <v>2815</v>
      </c>
      <c r="M519" s="9" t="s">
        <v>75</v>
      </c>
      <c r="N519" s="9" t="s">
        <v>75</v>
      </c>
      <c r="O519" s="13">
        <v>0.14000000000000001</v>
      </c>
      <c r="P519" s="13">
        <v>0.75</v>
      </c>
      <c r="Q519" s="10" t="s">
        <v>2859</v>
      </c>
      <c r="R519" s="14">
        <v>45474</v>
      </c>
      <c r="S519" s="14">
        <v>45657</v>
      </c>
      <c r="T519" s="13">
        <v>0.75</v>
      </c>
      <c r="U519" s="13">
        <v>100</v>
      </c>
      <c r="V519" s="9" t="s">
        <v>75</v>
      </c>
      <c r="W519" s="12"/>
      <c r="X519" s="12"/>
      <c r="Y519" s="10" t="s">
        <v>75</v>
      </c>
      <c r="Z519" s="10" t="s">
        <v>75</v>
      </c>
      <c r="AA519" s="12"/>
      <c r="AB519" s="12"/>
      <c r="AC519" s="10" t="s">
        <v>75</v>
      </c>
      <c r="AD519" s="10" t="s">
        <v>75</v>
      </c>
      <c r="AE519" s="12"/>
      <c r="AF519" s="12"/>
      <c r="AG519" s="10" t="s">
        <v>75</v>
      </c>
      <c r="AH519" s="10" t="s">
        <v>75</v>
      </c>
      <c r="AI519" s="12"/>
      <c r="AJ519" s="12"/>
      <c r="AK519" s="10" t="s">
        <v>75</v>
      </c>
      <c r="AL519" s="10" t="s">
        <v>75</v>
      </c>
      <c r="AM519" s="12"/>
      <c r="AN519" s="12"/>
      <c r="AO519" s="10" t="s">
        <v>75</v>
      </c>
      <c r="AP519" s="10" t="s">
        <v>75</v>
      </c>
      <c r="AQ519" s="12"/>
      <c r="AR519" s="12"/>
      <c r="AS519" s="10" t="s">
        <v>75</v>
      </c>
      <c r="AT519" s="10" t="s">
        <v>75</v>
      </c>
      <c r="AU519" s="12"/>
      <c r="AV519" s="12"/>
      <c r="AW519" s="10" t="s">
        <v>75</v>
      </c>
      <c r="AX519" s="10" t="s">
        <v>75</v>
      </c>
      <c r="AY519" s="12"/>
      <c r="AZ519" s="13">
        <v>0</v>
      </c>
      <c r="BA519" s="10" t="s">
        <v>2860</v>
      </c>
      <c r="BB519" s="10" t="s">
        <v>640</v>
      </c>
      <c r="BC519" s="13">
        <v>0.25</v>
      </c>
      <c r="BD519" s="13">
        <v>0.15</v>
      </c>
      <c r="BE519" s="10" t="s">
        <v>2861</v>
      </c>
      <c r="BF519" s="10" t="s">
        <v>640</v>
      </c>
      <c r="BG519" s="13">
        <v>0.25</v>
      </c>
      <c r="BH519" s="13">
        <v>0.11</v>
      </c>
      <c r="BI519" s="10" t="s">
        <v>2862</v>
      </c>
      <c r="BJ519" s="10" t="s">
        <v>673</v>
      </c>
      <c r="BK519" s="13">
        <v>0.25</v>
      </c>
      <c r="BL519" s="13">
        <v>0.44</v>
      </c>
      <c r="BM519" s="10" t="s">
        <v>2863</v>
      </c>
      <c r="BN519" s="10" t="s">
        <v>684</v>
      </c>
      <c r="BO519" s="12"/>
      <c r="BP519" s="13">
        <v>0.05</v>
      </c>
      <c r="BQ519" s="10" t="s">
        <v>2864</v>
      </c>
      <c r="BR519" s="10" t="s">
        <v>75</v>
      </c>
      <c r="BS519" s="21">
        <v>0.75</v>
      </c>
      <c r="BT519" s="17" t="s">
        <v>3554</v>
      </c>
      <c r="BU519" s="30">
        <f t="shared" si="8"/>
        <v>1</v>
      </c>
    </row>
    <row r="520" spans="1:73" ht="210" x14ac:dyDescent="0.25">
      <c r="A520" s="9" t="s">
        <v>2778</v>
      </c>
      <c r="B520" s="9" t="s">
        <v>2865</v>
      </c>
      <c r="C520" s="10" t="s">
        <v>2866</v>
      </c>
      <c r="D520" s="9" t="s">
        <v>2867</v>
      </c>
      <c r="E520" s="9" t="s">
        <v>2868</v>
      </c>
      <c r="F520" s="9" t="s">
        <v>75</v>
      </c>
      <c r="G520" s="11">
        <v>1</v>
      </c>
      <c r="H520" s="10" t="s">
        <v>2869</v>
      </c>
      <c r="I520" s="11">
        <v>1</v>
      </c>
      <c r="J520" s="9" t="s">
        <v>2870</v>
      </c>
      <c r="K520" s="10" t="s">
        <v>2871</v>
      </c>
      <c r="L520" s="9" t="s">
        <v>1620</v>
      </c>
      <c r="M520" s="9" t="s">
        <v>75</v>
      </c>
      <c r="N520" s="9" t="s">
        <v>75</v>
      </c>
      <c r="O520" s="13">
        <v>1</v>
      </c>
      <c r="P520" s="13">
        <v>1</v>
      </c>
      <c r="Q520" s="10" t="s">
        <v>2872</v>
      </c>
      <c r="R520" s="14">
        <v>45292</v>
      </c>
      <c r="S520" s="14">
        <v>45443</v>
      </c>
      <c r="T520" s="13">
        <v>0</v>
      </c>
      <c r="U520" s="13">
        <v>0</v>
      </c>
      <c r="V520" s="9" t="s">
        <v>75</v>
      </c>
      <c r="W520" s="13">
        <v>0</v>
      </c>
      <c r="X520" s="13">
        <v>0</v>
      </c>
      <c r="Y520" s="10" t="s">
        <v>2873</v>
      </c>
      <c r="Z520" s="10" t="s">
        <v>75</v>
      </c>
      <c r="AA520" s="13">
        <v>0</v>
      </c>
      <c r="AB520" s="13">
        <v>0</v>
      </c>
      <c r="AC520" s="10" t="s">
        <v>2874</v>
      </c>
      <c r="AD520" s="10" t="s">
        <v>640</v>
      </c>
      <c r="AE520" s="12"/>
      <c r="AF520" s="13">
        <v>0</v>
      </c>
      <c r="AG520" s="10" t="s">
        <v>2875</v>
      </c>
      <c r="AH520" s="10" t="s">
        <v>640</v>
      </c>
      <c r="AI520" s="13">
        <v>0</v>
      </c>
      <c r="AJ520" s="13">
        <v>0</v>
      </c>
      <c r="AK520" s="10" t="s">
        <v>2876</v>
      </c>
      <c r="AL520" s="10" t="s">
        <v>1510</v>
      </c>
      <c r="AM520" s="13">
        <v>1</v>
      </c>
      <c r="AN520" s="13">
        <v>0</v>
      </c>
      <c r="AO520" s="10" t="s">
        <v>2877</v>
      </c>
      <c r="AP520" s="10" t="s">
        <v>2878</v>
      </c>
      <c r="AQ520" s="12"/>
      <c r="AR520" s="12"/>
      <c r="AS520" s="10" t="s">
        <v>75</v>
      </c>
      <c r="AT520" s="10" t="s">
        <v>75</v>
      </c>
      <c r="AU520" s="12"/>
      <c r="AV520" s="12"/>
      <c r="AW520" s="10" t="s">
        <v>75</v>
      </c>
      <c r="AX520" s="10" t="s">
        <v>75</v>
      </c>
      <c r="AY520" s="12"/>
      <c r="AZ520" s="12"/>
      <c r="BA520" s="10" t="s">
        <v>75</v>
      </c>
      <c r="BB520" s="10" t="s">
        <v>75</v>
      </c>
      <c r="BC520" s="12"/>
      <c r="BD520" s="12"/>
      <c r="BE520" s="10" t="s">
        <v>75</v>
      </c>
      <c r="BF520" s="10" t="s">
        <v>75</v>
      </c>
      <c r="BG520" s="12"/>
      <c r="BH520" s="12"/>
      <c r="BI520" s="10" t="s">
        <v>75</v>
      </c>
      <c r="BJ520" s="10" t="s">
        <v>75</v>
      </c>
      <c r="BK520" s="12"/>
      <c r="BL520" s="12"/>
      <c r="BM520" s="10" t="s">
        <v>75</v>
      </c>
      <c r="BN520" s="10" t="s">
        <v>75</v>
      </c>
      <c r="BO520" s="12"/>
      <c r="BP520" s="12"/>
      <c r="BQ520" s="10" t="s">
        <v>75</v>
      </c>
      <c r="BR520" s="10" t="s">
        <v>75</v>
      </c>
      <c r="BS520" s="21">
        <v>1</v>
      </c>
      <c r="BT520" s="17" t="s">
        <v>3915</v>
      </c>
      <c r="BU520" s="30">
        <f t="shared" si="8"/>
        <v>1</v>
      </c>
    </row>
    <row r="521" spans="1:73" ht="180" x14ac:dyDescent="0.25">
      <c r="A521" s="9" t="s">
        <v>2778</v>
      </c>
      <c r="B521" s="9" t="s">
        <v>2865</v>
      </c>
      <c r="C521" s="10" t="s">
        <v>2866</v>
      </c>
      <c r="D521" s="9" t="s">
        <v>2867</v>
      </c>
      <c r="E521" s="9" t="s">
        <v>2868</v>
      </c>
      <c r="F521" s="9" t="s">
        <v>75</v>
      </c>
      <c r="G521" s="11">
        <v>1</v>
      </c>
      <c r="H521" s="10" t="s">
        <v>2869</v>
      </c>
      <c r="I521" s="11">
        <v>2</v>
      </c>
      <c r="J521" s="9" t="s">
        <v>2879</v>
      </c>
      <c r="K521" s="10" t="s">
        <v>2880</v>
      </c>
      <c r="L521" s="9" t="s">
        <v>1620</v>
      </c>
      <c r="M521" s="9" t="s">
        <v>75</v>
      </c>
      <c r="N521" s="9" t="s">
        <v>75</v>
      </c>
      <c r="O521" s="13">
        <v>1</v>
      </c>
      <c r="P521" s="13">
        <v>1</v>
      </c>
      <c r="Q521" s="10" t="s">
        <v>2872</v>
      </c>
      <c r="R521" s="14">
        <v>45292</v>
      </c>
      <c r="S521" s="14">
        <v>45443</v>
      </c>
      <c r="T521" s="13">
        <v>0</v>
      </c>
      <c r="U521" s="13">
        <v>0</v>
      </c>
      <c r="V521" s="9" t="s">
        <v>75</v>
      </c>
      <c r="W521" s="13">
        <v>0</v>
      </c>
      <c r="X521" s="13">
        <v>0</v>
      </c>
      <c r="Y521" s="10" t="s">
        <v>2881</v>
      </c>
      <c r="Z521" s="10" t="s">
        <v>75</v>
      </c>
      <c r="AA521" s="13">
        <v>0</v>
      </c>
      <c r="AB521" s="13">
        <v>0</v>
      </c>
      <c r="AC521" s="10" t="s">
        <v>2882</v>
      </c>
      <c r="AD521" s="10" t="s">
        <v>640</v>
      </c>
      <c r="AE521" s="12"/>
      <c r="AF521" s="13">
        <v>0</v>
      </c>
      <c r="AG521" s="10" t="s">
        <v>2883</v>
      </c>
      <c r="AH521" s="10" t="s">
        <v>640</v>
      </c>
      <c r="AI521" s="13">
        <v>0</v>
      </c>
      <c r="AJ521" s="13">
        <v>0</v>
      </c>
      <c r="AK521" s="10" t="s">
        <v>2883</v>
      </c>
      <c r="AL521" s="10" t="s">
        <v>1510</v>
      </c>
      <c r="AM521" s="13">
        <v>1</v>
      </c>
      <c r="AN521" s="13">
        <v>0</v>
      </c>
      <c r="AO521" s="10" t="s">
        <v>2884</v>
      </c>
      <c r="AP521" s="10" t="s">
        <v>2885</v>
      </c>
      <c r="AQ521" s="12"/>
      <c r="AR521" s="12"/>
      <c r="AS521" s="10" t="s">
        <v>75</v>
      </c>
      <c r="AT521" s="10" t="s">
        <v>75</v>
      </c>
      <c r="AU521" s="12"/>
      <c r="AV521" s="12"/>
      <c r="AW521" s="10" t="s">
        <v>75</v>
      </c>
      <c r="AX521" s="10" t="s">
        <v>75</v>
      </c>
      <c r="AY521" s="12"/>
      <c r="AZ521" s="12"/>
      <c r="BA521" s="10" t="s">
        <v>75</v>
      </c>
      <c r="BB521" s="10" t="s">
        <v>75</v>
      </c>
      <c r="BC521" s="12"/>
      <c r="BD521" s="12"/>
      <c r="BE521" s="10" t="s">
        <v>75</v>
      </c>
      <c r="BF521" s="10" t="s">
        <v>75</v>
      </c>
      <c r="BG521" s="12"/>
      <c r="BH521" s="12"/>
      <c r="BI521" s="10" t="s">
        <v>75</v>
      </c>
      <c r="BJ521" s="10" t="s">
        <v>75</v>
      </c>
      <c r="BK521" s="12"/>
      <c r="BL521" s="12"/>
      <c r="BM521" s="10" t="s">
        <v>75</v>
      </c>
      <c r="BN521" s="10" t="s">
        <v>75</v>
      </c>
      <c r="BO521" s="12"/>
      <c r="BP521" s="12"/>
      <c r="BQ521" s="10" t="s">
        <v>75</v>
      </c>
      <c r="BR521" s="10" t="s">
        <v>75</v>
      </c>
      <c r="BS521" s="21">
        <v>1</v>
      </c>
      <c r="BT521" s="17" t="s">
        <v>3555</v>
      </c>
      <c r="BU521" s="30">
        <f t="shared" si="8"/>
        <v>1</v>
      </c>
    </row>
    <row r="522" spans="1:73" ht="345" x14ac:dyDescent="0.25">
      <c r="A522" s="9" t="s">
        <v>2778</v>
      </c>
      <c r="B522" s="9" t="s">
        <v>2886</v>
      </c>
      <c r="C522" s="10" t="s">
        <v>1618</v>
      </c>
      <c r="D522" s="9" t="s">
        <v>1619</v>
      </c>
      <c r="E522" s="9" t="s">
        <v>2887</v>
      </c>
      <c r="F522" s="9" t="s">
        <v>75</v>
      </c>
      <c r="G522" s="11">
        <v>1</v>
      </c>
      <c r="H522" s="10" t="s">
        <v>2888</v>
      </c>
      <c r="I522" s="11">
        <v>1</v>
      </c>
      <c r="J522" s="9" t="s">
        <v>2889</v>
      </c>
      <c r="K522" s="10" t="s">
        <v>2890</v>
      </c>
      <c r="L522" s="9" t="s">
        <v>1620</v>
      </c>
      <c r="M522" s="9" t="s">
        <v>75</v>
      </c>
      <c r="N522" s="9" t="s">
        <v>75</v>
      </c>
      <c r="O522" s="13">
        <v>0.6</v>
      </c>
      <c r="P522" s="13">
        <v>0.4</v>
      </c>
      <c r="Q522" s="10" t="s">
        <v>2872</v>
      </c>
      <c r="R522" s="14">
        <v>45292</v>
      </c>
      <c r="S522" s="14">
        <v>45443</v>
      </c>
      <c r="T522" s="13">
        <v>0.30590000000000001</v>
      </c>
      <c r="U522" s="13">
        <v>76.47</v>
      </c>
      <c r="V522" s="9" t="s">
        <v>75</v>
      </c>
      <c r="W522" s="13">
        <v>0</v>
      </c>
      <c r="X522" s="13">
        <v>0.05</v>
      </c>
      <c r="Y522" s="10" t="s">
        <v>2891</v>
      </c>
      <c r="Z522" s="10" t="s">
        <v>640</v>
      </c>
      <c r="AA522" s="13">
        <v>0</v>
      </c>
      <c r="AB522" s="13">
        <v>0.05</v>
      </c>
      <c r="AC522" s="10" t="s">
        <v>2892</v>
      </c>
      <c r="AD522" s="10" t="s">
        <v>640</v>
      </c>
      <c r="AE522" s="13">
        <v>0</v>
      </c>
      <c r="AF522" s="13">
        <v>0.01</v>
      </c>
      <c r="AG522" s="10" t="s">
        <v>2893</v>
      </c>
      <c r="AH522" s="10" t="s">
        <v>640</v>
      </c>
      <c r="AI522" s="13">
        <v>0.2</v>
      </c>
      <c r="AJ522" s="13">
        <v>5.8999999999999999E-3</v>
      </c>
      <c r="AK522" s="10" t="s">
        <v>2894</v>
      </c>
      <c r="AL522" s="10" t="s">
        <v>2895</v>
      </c>
      <c r="AM522" s="13">
        <v>0.2</v>
      </c>
      <c r="AN522" s="13">
        <v>0.19</v>
      </c>
      <c r="AO522" s="10" t="s">
        <v>2896</v>
      </c>
      <c r="AP522" s="10" t="s">
        <v>2897</v>
      </c>
      <c r="AQ522" s="12"/>
      <c r="AR522" s="12"/>
      <c r="AS522" s="10" t="s">
        <v>75</v>
      </c>
      <c r="AT522" s="10" t="s">
        <v>75</v>
      </c>
      <c r="AU522" s="12"/>
      <c r="AV522" s="12"/>
      <c r="AW522" s="10" t="s">
        <v>75</v>
      </c>
      <c r="AX522" s="10" t="s">
        <v>75</v>
      </c>
      <c r="AY522" s="12"/>
      <c r="AZ522" s="12"/>
      <c r="BA522" s="10" t="s">
        <v>75</v>
      </c>
      <c r="BB522" s="10" t="s">
        <v>75</v>
      </c>
      <c r="BC522" s="12"/>
      <c r="BD522" s="12"/>
      <c r="BE522" s="10" t="s">
        <v>75</v>
      </c>
      <c r="BF522" s="10" t="s">
        <v>75</v>
      </c>
      <c r="BG522" s="12"/>
      <c r="BH522" s="12"/>
      <c r="BI522" s="10" t="s">
        <v>75</v>
      </c>
      <c r="BJ522" s="10" t="s">
        <v>75</v>
      </c>
      <c r="BK522" s="12"/>
      <c r="BL522" s="12"/>
      <c r="BM522" s="10" t="s">
        <v>75</v>
      </c>
      <c r="BN522" s="10" t="s">
        <v>75</v>
      </c>
      <c r="BO522" s="12"/>
      <c r="BP522" s="12"/>
      <c r="BQ522" s="10" t="s">
        <v>75</v>
      </c>
      <c r="BR522" s="10" t="s">
        <v>75</v>
      </c>
      <c r="BS522" s="32">
        <v>2.87E-2</v>
      </c>
      <c r="BT522" s="17" t="s">
        <v>3916</v>
      </c>
      <c r="BU522" s="30">
        <f t="shared" si="8"/>
        <v>7.1749999999999994E-2</v>
      </c>
    </row>
    <row r="523" spans="1:73" ht="409.5" x14ac:dyDescent="0.25">
      <c r="A523" s="9" t="s">
        <v>2778</v>
      </c>
      <c r="B523" s="9" t="s">
        <v>2865</v>
      </c>
      <c r="C523" s="10" t="s">
        <v>2866</v>
      </c>
      <c r="D523" s="9" t="s">
        <v>2898</v>
      </c>
      <c r="E523" s="9" t="s">
        <v>2899</v>
      </c>
      <c r="F523" s="9" t="s">
        <v>75</v>
      </c>
      <c r="G523" s="11">
        <v>1</v>
      </c>
      <c r="H523" s="10" t="s">
        <v>2900</v>
      </c>
      <c r="I523" s="11">
        <v>1</v>
      </c>
      <c r="J523" s="9" t="s">
        <v>2901</v>
      </c>
      <c r="K523" s="10" t="s">
        <v>2902</v>
      </c>
      <c r="L523" s="9" t="s">
        <v>2903</v>
      </c>
      <c r="M523" s="9" t="s">
        <v>75</v>
      </c>
      <c r="N523" s="9" t="s">
        <v>75</v>
      </c>
      <c r="O523" s="13">
        <v>10</v>
      </c>
      <c r="P523" s="13">
        <v>6</v>
      </c>
      <c r="Q523" s="10" t="s">
        <v>2872</v>
      </c>
      <c r="R523" s="14">
        <v>45292</v>
      </c>
      <c r="S523" s="14">
        <v>45443</v>
      </c>
      <c r="T523" s="13">
        <v>12</v>
      </c>
      <c r="U523" s="13">
        <v>200</v>
      </c>
      <c r="V523" s="9" t="s">
        <v>75</v>
      </c>
      <c r="W523" s="13">
        <v>0</v>
      </c>
      <c r="X523" s="13">
        <v>0</v>
      </c>
      <c r="Y523" s="10" t="s">
        <v>2904</v>
      </c>
      <c r="Z523" s="10" t="s">
        <v>75</v>
      </c>
      <c r="AA523" s="13">
        <v>0</v>
      </c>
      <c r="AB523" s="13">
        <v>1</v>
      </c>
      <c r="AC523" s="10" t="s">
        <v>2905</v>
      </c>
      <c r="AD523" s="10" t="s">
        <v>640</v>
      </c>
      <c r="AE523" s="12"/>
      <c r="AF523" s="13">
        <v>2</v>
      </c>
      <c r="AG523" s="10" t="s">
        <v>2906</v>
      </c>
      <c r="AH523" s="10" t="s">
        <v>640</v>
      </c>
      <c r="AI523" s="13">
        <v>3</v>
      </c>
      <c r="AJ523" s="13">
        <v>4</v>
      </c>
      <c r="AK523" s="10" t="s">
        <v>2907</v>
      </c>
      <c r="AL523" s="10" t="s">
        <v>75</v>
      </c>
      <c r="AM523" s="13">
        <v>3</v>
      </c>
      <c r="AN523" s="13">
        <v>5</v>
      </c>
      <c r="AO523" s="10" t="s">
        <v>2908</v>
      </c>
      <c r="AP523" s="10" t="s">
        <v>640</v>
      </c>
      <c r="AQ523" s="12"/>
      <c r="AR523" s="12"/>
      <c r="AS523" s="10" t="s">
        <v>75</v>
      </c>
      <c r="AT523" s="10" t="s">
        <v>75</v>
      </c>
      <c r="AU523" s="12"/>
      <c r="AV523" s="12"/>
      <c r="AW523" s="10" t="s">
        <v>75</v>
      </c>
      <c r="AX523" s="10" t="s">
        <v>75</v>
      </c>
      <c r="AY523" s="12"/>
      <c r="AZ523" s="12"/>
      <c r="BA523" s="10" t="s">
        <v>75</v>
      </c>
      <c r="BB523" s="10" t="s">
        <v>75</v>
      </c>
      <c r="BC523" s="12"/>
      <c r="BD523" s="12"/>
      <c r="BE523" s="10" t="s">
        <v>75</v>
      </c>
      <c r="BF523" s="10" t="s">
        <v>75</v>
      </c>
      <c r="BG523" s="12"/>
      <c r="BH523" s="12"/>
      <c r="BI523" s="10" t="s">
        <v>75</v>
      </c>
      <c r="BJ523" s="10" t="s">
        <v>75</v>
      </c>
      <c r="BK523" s="12"/>
      <c r="BL523" s="12"/>
      <c r="BM523" s="10" t="s">
        <v>75</v>
      </c>
      <c r="BN523" s="10" t="s">
        <v>75</v>
      </c>
      <c r="BO523" s="12"/>
      <c r="BP523" s="12"/>
      <c r="BQ523" s="10" t="s">
        <v>75</v>
      </c>
      <c r="BR523" s="10" t="s">
        <v>75</v>
      </c>
      <c r="BS523" s="21">
        <v>6</v>
      </c>
      <c r="BT523" s="17" t="s">
        <v>3556</v>
      </c>
      <c r="BU523" s="30">
        <f t="shared" si="8"/>
        <v>1</v>
      </c>
    </row>
    <row r="524" spans="1:73" ht="240" x14ac:dyDescent="0.25">
      <c r="A524" s="9" t="s">
        <v>2778</v>
      </c>
      <c r="B524" s="9" t="s">
        <v>2886</v>
      </c>
      <c r="C524" s="10" t="s">
        <v>1618</v>
      </c>
      <c r="D524" s="9" t="s">
        <v>1619</v>
      </c>
      <c r="E524" s="9" t="s">
        <v>2909</v>
      </c>
      <c r="F524" s="9" t="s">
        <v>75</v>
      </c>
      <c r="G524" s="11">
        <v>1</v>
      </c>
      <c r="H524" s="10" t="s">
        <v>2910</v>
      </c>
      <c r="I524" s="11">
        <v>1</v>
      </c>
      <c r="J524" s="9" t="s">
        <v>2911</v>
      </c>
      <c r="K524" s="10" t="s">
        <v>2912</v>
      </c>
      <c r="L524" s="9" t="s">
        <v>1628</v>
      </c>
      <c r="M524" s="9" t="s">
        <v>75</v>
      </c>
      <c r="N524" s="9" t="s">
        <v>75</v>
      </c>
      <c r="O524" s="13">
        <v>1</v>
      </c>
      <c r="P524" s="13">
        <v>4</v>
      </c>
      <c r="Q524" s="10" t="s">
        <v>2913</v>
      </c>
      <c r="R524" s="14">
        <v>45292</v>
      </c>
      <c r="S524" s="14">
        <v>45443</v>
      </c>
      <c r="T524" s="13">
        <v>5</v>
      </c>
      <c r="U524" s="13">
        <v>125</v>
      </c>
      <c r="V524" s="9" t="s">
        <v>75</v>
      </c>
      <c r="W524" s="13">
        <v>0</v>
      </c>
      <c r="X524" s="13">
        <v>0</v>
      </c>
      <c r="Y524" s="10" t="s">
        <v>2914</v>
      </c>
      <c r="Z524" s="10" t="s">
        <v>75</v>
      </c>
      <c r="AA524" s="13">
        <v>0</v>
      </c>
      <c r="AB524" s="13">
        <v>0</v>
      </c>
      <c r="AC524" s="10" t="s">
        <v>2915</v>
      </c>
      <c r="AD524" s="10" t="s">
        <v>640</v>
      </c>
      <c r="AE524" s="13">
        <v>1</v>
      </c>
      <c r="AF524" s="13">
        <v>1</v>
      </c>
      <c r="AG524" s="10" t="s">
        <v>2916</v>
      </c>
      <c r="AH524" s="10" t="s">
        <v>640</v>
      </c>
      <c r="AI524" s="13">
        <v>1</v>
      </c>
      <c r="AJ524" s="13">
        <v>1</v>
      </c>
      <c r="AK524" s="10" t="s">
        <v>2917</v>
      </c>
      <c r="AL524" s="10" t="s">
        <v>2404</v>
      </c>
      <c r="AM524" s="13">
        <v>2</v>
      </c>
      <c r="AN524" s="13">
        <v>3</v>
      </c>
      <c r="AO524" s="10" t="s">
        <v>2918</v>
      </c>
      <c r="AP524" s="10" t="s">
        <v>640</v>
      </c>
      <c r="AQ524" s="12"/>
      <c r="AR524" s="12"/>
      <c r="AS524" s="10" t="s">
        <v>75</v>
      </c>
      <c r="AT524" s="10" t="s">
        <v>75</v>
      </c>
      <c r="AU524" s="12"/>
      <c r="AV524" s="12"/>
      <c r="AW524" s="10" t="s">
        <v>75</v>
      </c>
      <c r="AX524" s="10" t="s">
        <v>75</v>
      </c>
      <c r="AY524" s="12"/>
      <c r="AZ524" s="12"/>
      <c r="BA524" s="10" t="s">
        <v>75</v>
      </c>
      <c r="BB524" s="10" t="s">
        <v>75</v>
      </c>
      <c r="BC524" s="12"/>
      <c r="BD524" s="12"/>
      <c r="BE524" s="10" t="s">
        <v>75</v>
      </c>
      <c r="BF524" s="10" t="s">
        <v>75</v>
      </c>
      <c r="BG524" s="12"/>
      <c r="BH524" s="12"/>
      <c r="BI524" s="10" t="s">
        <v>75</v>
      </c>
      <c r="BJ524" s="10" t="s">
        <v>75</v>
      </c>
      <c r="BK524" s="12"/>
      <c r="BL524" s="12"/>
      <c r="BM524" s="10" t="s">
        <v>75</v>
      </c>
      <c r="BN524" s="10" t="s">
        <v>75</v>
      </c>
      <c r="BO524" s="12"/>
      <c r="BP524" s="12"/>
      <c r="BQ524" s="10" t="s">
        <v>75</v>
      </c>
      <c r="BR524" s="10" t="s">
        <v>75</v>
      </c>
      <c r="BS524" s="21">
        <v>4</v>
      </c>
      <c r="BT524" s="17" t="s">
        <v>3557</v>
      </c>
      <c r="BU524" s="30">
        <f t="shared" si="8"/>
        <v>1</v>
      </c>
    </row>
    <row r="525" spans="1:73" ht="315" x14ac:dyDescent="0.25">
      <c r="A525" s="9" t="s">
        <v>2778</v>
      </c>
      <c r="B525" s="9" t="s">
        <v>2886</v>
      </c>
      <c r="C525" s="10" t="s">
        <v>1618</v>
      </c>
      <c r="D525" s="9" t="s">
        <v>1619</v>
      </c>
      <c r="E525" s="9" t="s">
        <v>2909</v>
      </c>
      <c r="F525" s="9" t="s">
        <v>75</v>
      </c>
      <c r="G525" s="11">
        <v>1</v>
      </c>
      <c r="H525" s="10" t="s">
        <v>2910</v>
      </c>
      <c r="I525" s="11">
        <v>2</v>
      </c>
      <c r="J525" s="9" t="s">
        <v>2919</v>
      </c>
      <c r="K525" s="10" t="s">
        <v>2920</v>
      </c>
      <c r="L525" s="9" t="s">
        <v>1628</v>
      </c>
      <c r="M525" s="9" t="s">
        <v>75</v>
      </c>
      <c r="N525" s="9" t="s">
        <v>75</v>
      </c>
      <c r="O525" s="13">
        <v>1</v>
      </c>
      <c r="P525" s="13">
        <v>10</v>
      </c>
      <c r="Q525" s="10" t="s">
        <v>2913</v>
      </c>
      <c r="R525" s="14">
        <v>45292</v>
      </c>
      <c r="S525" s="14">
        <v>45443</v>
      </c>
      <c r="T525" s="13">
        <v>10</v>
      </c>
      <c r="U525" s="13">
        <v>100</v>
      </c>
      <c r="V525" s="9" t="s">
        <v>75</v>
      </c>
      <c r="W525" s="13">
        <v>0</v>
      </c>
      <c r="X525" s="13">
        <v>0</v>
      </c>
      <c r="Y525" s="10" t="s">
        <v>2914</v>
      </c>
      <c r="Z525" s="10" t="s">
        <v>75</v>
      </c>
      <c r="AA525" s="13">
        <v>0</v>
      </c>
      <c r="AB525" s="13">
        <v>0</v>
      </c>
      <c r="AC525" s="10" t="s">
        <v>2921</v>
      </c>
      <c r="AD525" s="10" t="s">
        <v>640</v>
      </c>
      <c r="AE525" s="13">
        <v>0</v>
      </c>
      <c r="AF525" s="13">
        <v>0</v>
      </c>
      <c r="AG525" s="10" t="s">
        <v>2922</v>
      </c>
      <c r="AH525" s="10" t="s">
        <v>640</v>
      </c>
      <c r="AI525" s="13">
        <v>8</v>
      </c>
      <c r="AJ525" s="13">
        <v>8</v>
      </c>
      <c r="AK525" s="10" t="s">
        <v>2923</v>
      </c>
      <c r="AL525" s="10" t="s">
        <v>2404</v>
      </c>
      <c r="AM525" s="13">
        <v>2</v>
      </c>
      <c r="AN525" s="13">
        <v>2</v>
      </c>
      <c r="AO525" s="10" t="s">
        <v>2924</v>
      </c>
      <c r="AP525" s="10" t="s">
        <v>640</v>
      </c>
      <c r="AQ525" s="13">
        <v>0</v>
      </c>
      <c r="AR525" s="12"/>
      <c r="AS525" s="10" t="s">
        <v>75</v>
      </c>
      <c r="AT525" s="10" t="s">
        <v>75</v>
      </c>
      <c r="AU525" s="12"/>
      <c r="AV525" s="12"/>
      <c r="AW525" s="10" t="s">
        <v>75</v>
      </c>
      <c r="AX525" s="10" t="s">
        <v>75</v>
      </c>
      <c r="AY525" s="12"/>
      <c r="AZ525" s="12"/>
      <c r="BA525" s="10" t="s">
        <v>75</v>
      </c>
      <c r="BB525" s="10" t="s">
        <v>75</v>
      </c>
      <c r="BC525" s="12"/>
      <c r="BD525" s="12"/>
      <c r="BE525" s="10" t="s">
        <v>75</v>
      </c>
      <c r="BF525" s="10" t="s">
        <v>75</v>
      </c>
      <c r="BG525" s="12"/>
      <c r="BH525" s="12"/>
      <c r="BI525" s="10" t="s">
        <v>75</v>
      </c>
      <c r="BJ525" s="10" t="s">
        <v>75</v>
      </c>
      <c r="BK525" s="12"/>
      <c r="BL525" s="12"/>
      <c r="BM525" s="10" t="s">
        <v>75</v>
      </c>
      <c r="BN525" s="10" t="s">
        <v>75</v>
      </c>
      <c r="BO525" s="12"/>
      <c r="BP525" s="12"/>
      <c r="BQ525" s="10" t="s">
        <v>75</v>
      </c>
      <c r="BR525" s="10" t="s">
        <v>75</v>
      </c>
      <c r="BS525" s="21">
        <v>10</v>
      </c>
      <c r="BT525" s="17" t="s">
        <v>3558</v>
      </c>
      <c r="BU525" s="30">
        <f t="shared" si="8"/>
        <v>1</v>
      </c>
    </row>
    <row r="526" spans="1:73" ht="345" x14ac:dyDescent="0.25">
      <c r="A526" s="9" t="s">
        <v>2778</v>
      </c>
      <c r="B526" s="9" t="s">
        <v>2886</v>
      </c>
      <c r="C526" s="10" t="s">
        <v>1618</v>
      </c>
      <c r="D526" s="9" t="s">
        <v>1619</v>
      </c>
      <c r="E526" s="9" t="s">
        <v>2909</v>
      </c>
      <c r="F526" s="9" t="s">
        <v>75</v>
      </c>
      <c r="G526" s="11">
        <v>1</v>
      </c>
      <c r="H526" s="10" t="s">
        <v>2910</v>
      </c>
      <c r="I526" s="11">
        <v>3</v>
      </c>
      <c r="J526" s="9" t="s">
        <v>2925</v>
      </c>
      <c r="K526" s="10" t="s">
        <v>2926</v>
      </c>
      <c r="L526" s="9" t="s">
        <v>1628</v>
      </c>
      <c r="M526" s="9" t="s">
        <v>75</v>
      </c>
      <c r="N526" s="9" t="s">
        <v>75</v>
      </c>
      <c r="O526" s="13">
        <v>1</v>
      </c>
      <c r="P526" s="13">
        <v>4</v>
      </c>
      <c r="Q526" s="10" t="s">
        <v>2913</v>
      </c>
      <c r="R526" s="14">
        <v>45292</v>
      </c>
      <c r="S526" s="14">
        <v>45443</v>
      </c>
      <c r="T526" s="13">
        <v>3</v>
      </c>
      <c r="U526" s="13">
        <v>75</v>
      </c>
      <c r="V526" s="9" t="s">
        <v>75</v>
      </c>
      <c r="W526" s="13">
        <v>0</v>
      </c>
      <c r="X526" s="13">
        <v>0</v>
      </c>
      <c r="Y526" s="10" t="s">
        <v>2914</v>
      </c>
      <c r="Z526" s="10" t="s">
        <v>75</v>
      </c>
      <c r="AA526" s="13">
        <v>1</v>
      </c>
      <c r="AB526" s="13">
        <v>1</v>
      </c>
      <c r="AC526" s="10" t="s">
        <v>2927</v>
      </c>
      <c r="AD526" s="10" t="s">
        <v>640</v>
      </c>
      <c r="AE526" s="13">
        <v>1</v>
      </c>
      <c r="AF526" s="13">
        <v>1</v>
      </c>
      <c r="AG526" s="10" t="s">
        <v>2928</v>
      </c>
      <c r="AH526" s="10" t="s">
        <v>640</v>
      </c>
      <c r="AI526" s="13">
        <v>1</v>
      </c>
      <c r="AJ526" s="13">
        <v>0</v>
      </c>
      <c r="AK526" s="10" t="s">
        <v>2929</v>
      </c>
      <c r="AL526" s="10" t="s">
        <v>1510</v>
      </c>
      <c r="AM526" s="13">
        <v>1</v>
      </c>
      <c r="AN526" s="13">
        <v>1</v>
      </c>
      <c r="AO526" s="10" t="s">
        <v>2930</v>
      </c>
      <c r="AP526" s="10" t="s">
        <v>640</v>
      </c>
      <c r="AQ526" s="12"/>
      <c r="AR526" s="12"/>
      <c r="AS526" s="10" t="s">
        <v>75</v>
      </c>
      <c r="AT526" s="10" t="s">
        <v>75</v>
      </c>
      <c r="AU526" s="12"/>
      <c r="AV526" s="12"/>
      <c r="AW526" s="10" t="s">
        <v>75</v>
      </c>
      <c r="AX526" s="10" t="s">
        <v>75</v>
      </c>
      <c r="AY526" s="12"/>
      <c r="AZ526" s="12"/>
      <c r="BA526" s="10" t="s">
        <v>75</v>
      </c>
      <c r="BB526" s="10" t="s">
        <v>75</v>
      </c>
      <c r="BC526" s="12"/>
      <c r="BD526" s="12"/>
      <c r="BE526" s="10" t="s">
        <v>75</v>
      </c>
      <c r="BF526" s="10" t="s">
        <v>75</v>
      </c>
      <c r="BG526" s="12"/>
      <c r="BH526" s="12"/>
      <c r="BI526" s="10" t="s">
        <v>75</v>
      </c>
      <c r="BJ526" s="10" t="s">
        <v>75</v>
      </c>
      <c r="BK526" s="12"/>
      <c r="BL526" s="12"/>
      <c r="BM526" s="10" t="s">
        <v>75</v>
      </c>
      <c r="BN526" s="10" t="s">
        <v>75</v>
      </c>
      <c r="BO526" s="12"/>
      <c r="BP526" s="12"/>
      <c r="BQ526" s="10" t="s">
        <v>75</v>
      </c>
      <c r="BR526" s="10" t="s">
        <v>75</v>
      </c>
      <c r="BS526" s="21">
        <v>4</v>
      </c>
      <c r="BT526" s="17" t="s">
        <v>3559</v>
      </c>
      <c r="BU526" s="30">
        <f t="shared" si="8"/>
        <v>1</v>
      </c>
    </row>
    <row r="527" spans="1:73" ht="409.5" x14ac:dyDescent="0.25">
      <c r="A527" s="9" t="s">
        <v>2778</v>
      </c>
      <c r="B527" s="9" t="s">
        <v>2886</v>
      </c>
      <c r="C527" s="10" t="s">
        <v>1618</v>
      </c>
      <c r="D527" s="9" t="s">
        <v>1619</v>
      </c>
      <c r="E527" s="9" t="s">
        <v>2931</v>
      </c>
      <c r="F527" s="9" t="s">
        <v>75</v>
      </c>
      <c r="G527" s="11">
        <v>1</v>
      </c>
      <c r="H527" s="10" t="s">
        <v>2932</v>
      </c>
      <c r="I527" s="11">
        <v>1</v>
      </c>
      <c r="J527" s="9" t="s">
        <v>2933</v>
      </c>
      <c r="K527" s="10" t="s">
        <v>2934</v>
      </c>
      <c r="L527" s="9" t="s">
        <v>1620</v>
      </c>
      <c r="M527" s="9" t="s">
        <v>75</v>
      </c>
      <c r="N527" s="9" t="s">
        <v>75</v>
      </c>
      <c r="O527" s="13">
        <v>0.4</v>
      </c>
      <c r="P527" s="13">
        <v>0.04</v>
      </c>
      <c r="Q527" s="10" t="s">
        <v>2935</v>
      </c>
      <c r="R527" s="14">
        <v>45292</v>
      </c>
      <c r="S527" s="14">
        <v>45412</v>
      </c>
      <c r="T527" s="13">
        <v>1.04</v>
      </c>
      <c r="U527" s="13">
        <v>2600</v>
      </c>
      <c r="V527" s="9" t="s">
        <v>75</v>
      </c>
      <c r="W527" s="13">
        <v>0.01</v>
      </c>
      <c r="X527" s="13">
        <v>0.02</v>
      </c>
      <c r="Y527" s="10" t="s">
        <v>2936</v>
      </c>
      <c r="Z527" s="10" t="s">
        <v>75</v>
      </c>
      <c r="AA527" s="13">
        <v>0.01</v>
      </c>
      <c r="AB527" s="13">
        <v>0.01</v>
      </c>
      <c r="AC527" s="10" t="s">
        <v>2937</v>
      </c>
      <c r="AD527" s="10" t="s">
        <v>640</v>
      </c>
      <c r="AE527" s="13">
        <v>0.01</v>
      </c>
      <c r="AF527" s="13">
        <v>0.01</v>
      </c>
      <c r="AG527" s="10" t="s">
        <v>2938</v>
      </c>
      <c r="AH527" s="10" t="s">
        <v>640</v>
      </c>
      <c r="AI527" s="13">
        <v>0.01</v>
      </c>
      <c r="AJ527" s="13">
        <v>0</v>
      </c>
      <c r="AK527" s="10" t="s">
        <v>2939</v>
      </c>
      <c r="AL527" s="10" t="s">
        <v>2404</v>
      </c>
      <c r="AM527" s="13">
        <v>0</v>
      </c>
      <c r="AN527" s="13">
        <v>1</v>
      </c>
      <c r="AO527" s="10" t="s">
        <v>2940</v>
      </c>
      <c r="AP527" s="10" t="s">
        <v>640</v>
      </c>
      <c r="AQ527" s="12"/>
      <c r="AR527" s="12"/>
      <c r="AS527" s="10" t="s">
        <v>75</v>
      </c>
      <c r="AT527" s="10" t="s">
        <v>75</v>
      </c>
      <c r="AU527" s="12"/>
      <c r="AV527" s="12"/>
      <c r="AW527" s="10" t="s">
        <v>75</v>
      </c>
      <c r="AX527" s="10" t="s">
        <v>75</v>
      </c>
      <c r="AY527" s="12"/>
      <c r="AZ527" s="12"/>
      <c r="BA527" s="10" t="s">
        <v>75</v>
      </c>
      <c r="BB527" s="10" t="s">
        <v>75</v>
      </c>
      <c r="BC527" s="12"/>
      <c r="BD527" s="12"/>
      <c r="BE527" s="10" t="s">
        <v>75</v>
      </c>
      <c r="BF527" s="10" t="s">
        <v>75</v>
      </c>
      <c r="BG527" s="12"/>
      <c r="BH527" s="12"/>
      <c r="BI527" s="10" t="s">
        <v>75</v>
      </c>
      <c r="BJ527" s="10" t="s">
        <v>75</v>
      </c>
      <c r="BK527" s="12"/>
      <c r="BL527" s="12"/>
      <c r="BM527" s="10" t="s">
        <v>75</v>
      </c>
      <c r="BN527" s="10" t="s">
        <v>75</v>
      </c>
      <c r="BO527" s="12"/>
      <c r="BP527" s="12"/>
      <c r="BQ527" s="10" t="s">
        <v>75</v>
      </c>
      <c r="BR527" s="10" t="s">
        <v>75</v>
      </c>
      <c r="BS527" s="21">
        <v>0.04</v>
      </c>
      <c r="BT527" s="17" t="s">
        <v>3560</v>
      </c>
      <c r="BU527" s="30">
        <f t="shared" si="8"/>
        <v>1</v>
      </c>
    </row>
    <row r="528" spans="1:73" ht="195" x14ac:dyDescent="0.25">
      <c r="A528" s="9" t="s">
        <v>2778</v>
      </c>
      <c r="B528" s="9" t="s">
        <v>2886</v>
      </c>
      <c r="C528" s="10" t="s">
        <v>1618</v>
      </c>
      <c r="D528" s="9" t="s">
        <v>1619</v>
      </c>
      <c r="E528" s="9" t="s">
        <v>2931</v>
      </c>
      <c r="F528" s="9" t="s">
        <v>75</v>
      </c>
      <c r="G528" s="11">
        <v>1</v>
      </c>
      <c r="H528" s="10" t="s">
        <v>2932</v>
      </c>
      <c r="I528" s="11">
        <v>2</v>
      </c>
      <c r="J528" s="9" t="s">
        <v>2941</v>
      </c>
      <c r="K528" s="10" t="s">
        <v>2942</v>
      </c>
      <c r="L528" s="9" t="s">
        <v>1620</v>
      </c>
      <c r="M528" s="9" t="s">
        <v>75</v>
      </c>
      <c r="N528" s="9" t="s">
        <v>75</v>
      </c>
      <c r="O528" s="13">
        <v>0.4</v>
      </c>
      <c r="P528" s="13">
        <v>0.04</v>
      </c>
      <c r="Q528" s="10" t="s">
        <v>2935</v>
      </c>
      <c r="R528" s="14">
        <v>45292</v>
      </c>
      <c r="S528" s="14">
        <v>45412</v>
      </c>
      <c r="T528" s="13">
        <v>0.04</v>
      </c>
      <c r="U528" s="13">
        <v>100</v>
      </c>
      <c r="V528" s="9" t="s">
        <v>75</v>
      </c>
      <c r="W528" s="13">
        <v>0</v>
      </c>
      <c r="X528" s="13">
        <v>0</v>
      </c>
      <c r="Y528" s="10" t="s">
        <v>2943</v>
      </c>
      <c r="Z528" s="10" t="s">
        <v>75</v>
      </c>
      <c r="AA528" s="13">
        <v>0.02</v>
      </c>
      <c r="AB528" s="13">
        <v>0.02</v>
      </c>
      <c r="AC528" s="10" t="s">
        <v>2944</v>
      </c>
      <c r="AD528" s="10" t="s">
        <v>640</v>
      </c>
      <c r="AE528" s="13">
        <v>0</v>
      </c>
      <c r="AF528" s="13">
        <v>0.02</v>
      </c>
      <c r="AG528" s="10" t="s">
        <v>2945</v>
      </c>
      <c r="AH528" s="10" t="s">
        <v>640</v>
      </c>
      <c r="AI528" s="13">
        <v>0.02</v>
      </c>
      <c r="AJ528" s="13">
        <v>0</v>
      </c>
      <c r="AK528" s="10" t="s">
        <v>2946</v>
      </c>
      <c r="AL528" s="10" t="s">
        <v>2404</v>
      </c>
      <c r="AM528" s="13">
        <v>0</v>
      </c>
      <c r="AN528" s="13">
        <v>0</v>
      </c>
      <c r="AO528" s="10" t="s">
        <v>2946</v>
      </c>
      <c r="AP528" s="10" t="s">
        <v>75</v>
      </c>
      <c r="AQ528" s="12"/>
      <c r="AR528" s="12"/>
      <c r="AS528" s="10" t="s">
        <v>75</v>
      </c>
      <c r="AT528" s="10" t="s">
        <v>75</v>
      </c>
      <c r="AU528" s="12"/>
      <c r="AV528" s="12"/>
      <c r="AW528" s="10" t="s">
        <v>75</v>
      </c>
      <c r="AX528" s="10" t="s">
        <v>75</v>
      </c>
      <c r="AY528" s="12"/>
      <c r="AZ528" s="12"/>
      <c r="BA528" s="10" t="s">
        <v>75</v>
      </c>
      <c r="BB528" s="10" t="s">
        <v>75</v>
      </c>
      <c r="BC528" s="12"/>
      <c r="BD528" s="12"/>
      <c r="BE528" s="10" t="s">
        <v>75</v>
      </c>
      <c r="BF528" s="10" t="s">
        <v>75</v>
      </c>
      <c r="BG528" s="12"/>
      <c r="BH528" s="12"/>
      <c r="BI528" s="10" t="s">
        <v>75</v>
      </c>
      <c r="BJ528" s="10" t="s">
        <v>75</v>
      </c>
      <c r="BK528" s="12"/>
      <c r="BL528" s="12"/>
      <c r="BM528" s="10" t="s">
        <v>75</v>
      </c>
      <c r="BN528" s="10" t="s">
        <v>75</v>
      </c>
      <c r="BO528" s="12"/>
      <c r="BP528" s="12"/>
      <c r="BQ528" s="10" t="s">
        <v>75</v>
      </c>
      <c r="BR528" s="10" t="s">
        <v>75</v>
      </c>
      <c r="BS528" s="21">
        <v>0.04</v>
      </c>
      <c r="BT528" s="17" t="s">
        <v>3561</v>
      </c>
      <c r="BU528" s="30">
        <f t="shared" si="8"/>
        <v>1</v>
      </c>
    </row>
    <row r="529" spans="1:73" ht="409.5" x14ac:dyDescent="0.25">
      <c r="A529" s="9" t="s">
        <v>2778</v>
      </c>
      <c r="B529" s="9" t="s">
        <v>2886</v>
      </c>
      <c r="C529" s="10" t="s">
        <v>1618</v>
      </c>
      <c r="D529" s="9" t="s">
        <v>1619</v>
      </c>
      <c r="E529" s="9" t="s">
        <v>2947</v>
      </c>
      <c r="F529" s="9" t="s">
        <v>75</v>
      </c>
      <c r="G529" s="11">
        <v>1</v>
      </c>
      <c r="H529" s="10" t="s">
        <v>2948</v>
      </c>
      <c r="I529" s="11">
        <v>1</v>
      </c>
      <c r="J529" s="9" t="s">
        <v>2949</v>
      </c>
      <c r="K529" s="10" t="s">
        <v>2950</v>
      </c>
      <c r="L529" s="9" t="s">
        <v>1620</v>
      </c>
      <c r="M529" s="9" t="s">
        <v>2951</v>
      </c>
      <c r="N529" s="9" t="s">
        <v>75</v>
      </c>
      <c r="O529" s="13">
        <v>100</v>
      </c>
      <c r="P529" s="13">
        <v>100</v>
      </c>
      <c r="Q529" s="10" t="s">
        <v>2952</v>
      </c>
      <c r="R529" s="14">
        <v>45292</v>
      </c>
      <c r="S529" s="14">
        <v>45443</v>
      </c>
      <c r="T529" s="13">
        <v>134</v>
      </c>
      <c r="U529" s="13">
        <v>134</v>
      </c>
      <c r="V529" s="9" t="s">
        <v>75</v>
      </c>
      <c r="W529" s="13">
        <v>0</v>
      </c>
      <c r="X529" s="13">
        <v>0</v>
      </c>
      <c r="Y529" s="10" t="s">
        <v>2953</v>
      </c>
      <c r="Z529" s="10" t="s">
        <v>75</v>
      </c>
      <c r="AA529" s="13">
        <v>30</v>
      </c>
      <c r="AB529" s="13">
        <v>29</v>
      </c>
      <c r="AC529" s="10" t="s">
        <v>2954</v>
      </c>
      <c r="AD529" s="10" t="s">
        <v>640</v>
      </c>
      <c r="AE529" s="13">
        <v>30</v>
      </c>
      <c r="AF529" s="13">
        <v>26</v>
      </c>
      <c r="AG529" s="10" t="s">
        <v>2955</v>
      </c>
      <c r="AH529" s="10" t="s">
        <v>640</v>
      </c>
      <c r="AI529" s="13">
        <v>20</v>
      </c>
      <c r="AJ529" s="13">
        <v>30</v>
      </c>
      <c r="AK529" s="10" t="s">
        <v>2956</v>
      </c>
      <c r="AL529" s="10" t="s">
        <v>2404</v>
      </c>
      <c r="AM529" s="13">
        <v>20</v>
      </c>
      <c r="AN529" s="13">
        <v>49</v>
      </c>
      <c r="AO529" s="10" t="s">
        <v>2957</v>
      </c>
      <c r="AP529" s="10" t="s">
        <v>640</v>
      </c>
      <c r="AQ529" s="12"/>
      <c r="AR529" s="12"/>
      <c r="AS529" s="10" t="s">
        <v>75</v>
      </c>
      <c r="AT529" s="10" t="s">
        <v>75</v>
      </c>
      <c r="AU529" s="12"/>
      <c r="AV529" s="12"/>
      <c r="AW529" s="10" t="s">
        <v>75</v>
      </c>
      <c r="AX529" s="10" t="s">
        <v>75</v>
      </c>
      <c r="AY529" s="12"/>
      <c r="AZ529" s="12"/>
      <c r="BA529" s="10" t="s">
        <v>75</v>
      </c>
      <c r="BB529" s="10" t="s">
        <v>75</v>
      </c>
      <c r="BC529" s="12"/>
      <c r="BD529" s="12"/>
      <c r="BE529" s="10" t="s">
        <v>75</v>
      </c>
      <c r="BF529" s="10" t="s">
        <v>75</v>
      </c>
      <c r="BG529" s="12"/>
      <c r="BH529" s="12"/>
      <c r="BI529" s="10" t="s">
        <v>75</v>
      </c>
      <c r="BJ529" s="10" t="s">
        <v>75</v>
      </c>
      <c r="BK529" s="12"/>
      <c r="BL529" s="12"/>
      <c r="BM529" s="10" t="s">
        <v>75</v>
      </c>
      <c r="BN529" s="10" t="s">
        <v>75</v>
      </c>
      <c r="BO529" s="12"/>
      <c r="BP529" s="12"/>
      <c r="BQ529" s="10" t="s">
        <v>75</v>
      </c>
      <c r="BR529" s="10" t="s">
        <v>75</v>
      </c>
      <c r="BS529" s="21">
        <v>100</v>
      </c>
      <c r="BT529" s="17" t="s">
        <v>3562</v>
      </c>
      <c r="BU529" s="30">
        <f t="shared" si="8"/>
        <v>1</v>
      </c>
    </row>
    <row r="530" spans="1:73" ht="375" x14ac:dyDescent="0.25">
      <c r="A530" s="9" t="s">
        <v>2778</v>
      </c>
      <c r="B530" s="9" t="s">
        <v>2886</v>
      </c>
      <c r="C530" s="10" t="s">
        <v>1618</v>
      </c>
      <c r="D530" s="9" t="s">
        <v>2958</v>
      </c>
      <c r="E530" s="9" t="s">
        <v>2959</v>
      </c>
      <c r="F530" s="9" t="s">
        <v>75</v>
      </c>
      <c r="G530" s="11">
        <v>1</v>
      </c>
      <c r="H530" s="10" t="s">
        <v>2960</v>
      </c>
      <c r="I530" s="11">
        <v>1</v>
      </c>
      <c r="J530" s="9" t="s">
        <v>2961</v>
      </c>
      <c r="K530" s="10" t="s">
        <v>2962</v>
      </c>
      <c r="L530" s="9" t="s">
        <v>2963</v>
      </c>
      <c r="M530" s="9" t="s">
        <v>75</v>
      </c>
      <c r="N530" s="9" t="s">
        <v>75</v>
      </c>
      <c r="O530" s="13">
        <v>1</v>
      </c>
      <c r="P530" s="13">
        <v>5</v>
      </c>
      <c r="Q530" s="10" t="s">
        <v>2795</v>
      </c>
      <c r="R530" s="14">
        <v>45292</v>
      </c>
      <c r="S530" s="14">
        <v>45443</v>
      </c>
      <c r="T530" s="13">
        <v>5</v>
      </c>
      <c r="U530" s="13">
        <v>100</v>
      </c>
      <c r="V530" s="9" t="s">
        <v>75</v>
      </c>
      <c r="W530" s="13">
        <v>1</v>
      </c>
      <c r="X530" s="13">
        <v>1</v>
      </c>
      <c r="Y530" s="10" t="s">
        <v>2964</v>
      </c>
      <c r="Z530" s="10" t="s">
        <v>75</v>
      </c>
      <c r="AA530" s="13">
        <v>1</v>
      </c>
      <c r="AB530" s="13">
        <v>1</v>
      </c>
      <c r="AC530" s="10" t="s">
        <v>2965</v>
      </c>
      <c r="AD530" s="10" t="s">
        <v>2966</v>
      </c>
      <c r="AE530" s="13">
        <v>1</v>
      </c>
      <c r="AF530" s="13">
        <v>1</v>
      </c>
      <c r="AG530" s="10" t="s">
        <v>2967</v>
      </c>
      <c r="AH530" s="10" t="s">
        <v>2968</v>
      </c>
      <c r="AI530" s="13">
        <v>1</v>
      </c>
      <c r="AJ530" s="13">
        <v>1</v>
      </c>
      <c r="AK530" s="10" t="s">
        <v>2969</v>
      </c>
      <c r="AL530" s="10" t="s">
        <v>2404</v>
      </c>
      <c r="AM530" s="13">
        <v>1</v>
      </c>
      <c r="AN530" s="13">
        <v>1</v>
      </c>
      <c r="AO530" s="10" t="s">
        <v>2970</v>
      </c>
      <c r="AP530" s="10" t="s">
        <v>75</v>
      </c>
      <c r="AQ530" s="12"/>
      <c r="AR530" s="12"/>
      <c r="AS530" s="10" t="s">
        <v>75</v>
      </c>
      <c r="AT530" s="10" t="s">
        <v>75</v>
      </c>
      <c r="AU530" s="12"/>
      <c r="AV530" s="12"/>
      <c r="AW530" s="10" t="s">
        <v>75</v>
      </c>
      <c r="AX530" s="10" t="s">
        <v>75</v>
      </c>
      <c r="AY530" s="12"/>
      <c r="AZ530" s="12"/>
      <c r="BA530" s="10" t="s">
        <v>75</v>
      </c>
      <c r="BB530" s="10" t="s">
        <v>75</v>
      </c>
      <c r="BC530" s="12"/>
      <c r="BD530" s="12"/>
      <c r="BE530" s="10" t="s">
        <v>75</v>
      </c>
      <c r="BF530" s="10" t="s">
        <v>75</v>
      </c>
      <c r="BG530" s="12"/>
      <c r="BH530" s="12"/>
      <c r="BI530" s="10" t="s">
        <v>75</v>
      </c>
      <c r="BJ530" s="10" t="s">
        <v>75</v>
      </c>
      <c r="BK530" s="12"/>
      <c r="BL530" s="12"/>
      <c r="BM530" s="10" t="s">
        <v>75</v>
      </c>
      <c r="BN530" s="10" t="s">
        <v>75</v>
      </c>
      <c r="BO530" s="12"/>
      <c r="BP530" s="12"/>
      <c r="BQ530" s="10" t="s">
        <v>75</v>
      </c>
      <c r="BR530" s="10" t="s">
        <v>75</v>
      </c>
      <c r="BS530" s="21">
        <v>4</v>
      </c>
      <c r="BT530" s="17" t="s">
        <v>3563</v>
      </c>
      <c r="BU530" s="30">
        <f t="shared" si="8"/>
        <v>0.8</v>
      </c>
    </row>
    <row r="531" spans="1:73" ht="409.5" x14ac:dyDescent="0.25">
      <c r="A531" s="9" t="s">
        <v>2778</v>
      </c>
      <c r="B531" s="9" t="s">
        <v>2779</v>
      </c>
      <c r="C531" s="10" t="s">
        <v>2780</v>
      </c>
      <c r="D531" s="9" t="s">
        <v>2781</v>
      </c>
      <c r="E531" s="9" t="s">
        <v>2782</v>
      </c>
      <c r="F531" s="9" t="s">
        <v>75</v>
      </c>
      <c r="G531" s="11">
        <v>2</v>
      </c>
      <c r="H531" s="10" t="s">
        <v>2971</v>
      </c>
      <c r="I531" s="11">
        <v>1</v>
      </c>
      <c r="J531" s="9" t="s">
        <v>2972</v>
      </c>
      <c r="K531" s="10" t="s">
        <v>2973</v>
      </c>
      <c r="L531" s="9" t="s">
        <v>2786</v>
      </c>
      <c r="M531" s="9" t="s">
        <v>75</v>
      </c>
      <c r="N531" s="9" t="s">
        <v>75</v>
      </c>
      <c r="O531" s="13">
        <v>500</v>
      </c>
      <c r="P531" s="13">
        <v>500</v>
      </c>
      <c r="Q531" s="10" t="s">
        <v>2795</v>
      </c>
      <c r="R531" s="14">
        <v>45474</v>
      </c>
      <c r="S531" s="14">
        <v>45657</v>
      </c>
      <c r="T531" s="13">
        <v>1649</v>
      </c>
      <c r="U531" s="13">
        <v>329.8</v>
      </c>
      <c r="V531" s="9" t="s">
        <v>75</v>
      </c>
      <c r="W531" s="12"/>
      <c r="X531" s="12"/>
      <c r="Y531" s="10" t="s">
        <v>75</v>
      </c>
      <c r="Z531" s="10" t="s">
        <v>75</v>
      </c>
      <c r="AA531" s="12"/>
      <c r="AB531" s="12"/>
      <c r="AC531" s="10" t="s">
        <v>75</v>
      </c>
      <c r="AD531" s="10" t="s">
        <v>75</v>
      </c>
      <c r="AE531" s="12"/>
      <c r="AF531" s="12"/>
      <c r="AG531" s="10" t="s">
        <v>75</v>
      </c>
      <c r="AH531" s="10" t="s">
        <v>75</v>
      </c>
      <c r="AI531" s="12"/>
      <c r="AJ531" s="12"/>
      <c r="AK531" s="10" t="s">
        <v>75</v>
      </c>
      <c r="AL531" s="10" t="s">
        <v>75</v>
      </c>
      <c r="AM531" s="12"/>
      <c r="AN531" s="12"/>
      <c r="AO531" s="10" t="s">
        <v>75</v>
      </c>
      <c r="AP531" s="10" t="s">
        <v>75</v>
      </c>
      <c r="AQ531" s="12"/>
      <c r="AR531" s="12"/>
      <c r="AS531" s="10" t="s">
        <v>75</v>
      </c>
      <c r="AT531" s="10" t="s">
        <v>75</v>
      </c>
      <c r="AU531" s="13">
        <v>0</v>
      </c>
      <c r="AV531" s="12"/>
      <c r="AW531" s="10" t="s">
        <v>75</v>
      </c>
      <c r="AX531" s="10" t="s">
        <v>75</v>
      </c>
      <c r="AY531" s="13">
        <v>50</v>
      </c>
      <c r="AZ531" s="13">
        <v>603</v>
      </c>
      <c r="BA531" s="10" t="s">
        <v>2974</v>
      </c>
      <c r="BB531" s="10" t="s">
        <v>640</v>
      </c>
      <c r="BC531" s="13">
        <v>100</v>
      </c>
      <c r="BD531" s="13">
        <v>208</v>
      </c>
      <c r="BE531" s="10" t="s">
        <v>2975</v>
      </c>
      <c r="BF531" s="10" t="s">
        <v>640</v>
      </c>
      <c r="BG531" s="13">
        <v>150</v>
      </c>
      <c r="BH531" s="13">
        <v>198</v>
      </c>
      <c r="BI531" s="10" t="s">
        <v>2976</v>
      </c>
      <c r="BJ531" s="10" t="s">
        <v>673</v>
      </c>
      <c r="BK531" s="13">
        <v>100</v>
      </c>
      <c r="BL531" s="13">
        <v>322</v>
      </c>
      <c r="BM531" s="10" t="s">
        <v>2977</v>
      </c>
      <c r="BN531" s="10" t="s">
        <v>684</v>
      </c>
      <c r="BO531" s="13">
        <v>100</v>
      </c>
      <c r="BP531" s="13">
        <v>318</v>
      </c>
      <c r="BQ531" s="10" t="s">
        <v>2978</v>
      </c>
      <c r="BR531" s="10" t="s">
        <v>75</v>
      </c>
      <c r="BS531" s="21">
        <v>500</v>
      </c>
      <c r="BT531" s="17" t="s">
        <v>3564</v>
      </c>
      <c r="BU531" s="30">
        <f t="shared" si="8"/>
        <v>1</v>
      </c>
    </row>
    <row r="532" spans="1:73" ht="405" x14ac:dyDescent="0.25">
      <c r="A532" s="9" t="s">
        <v>2778</v>
      </c>
      <c r="B532" s="9" t="s">
        <v>2852</v>
      </c>
      <c r="C532" s="10" t="s">
        <v>2853</v>
      </c>
      <c r="D532" s="9" t="s">
        <v>2854</v>
      </c>
      <c r="E532" s="9" t="s">
        <v>2855</v>
      </c>
      <c r="F532" s="9" t="s">
        <v>75</v>
      </c>
      <c r="G532" s="11">
        <v>2</v>
      </c>
      <c r="H532" s="10" t="s">
        <v>2979</v>
      </c>
      <c r="I532" s="11">
        <v>1</v>
      </c>
      <c r="J532" s="9" t="s">
        <v>2980</v>
      </c>
      <c r="K532" s="10" t="s">
        <v>2981</v>
      </c>
      <c r="L532" s="9" t="s">
        <v>2815</v>
      </c>
      <c r="M532" s="9" t="s">
        <v>75</v>
      </c>
      <c r="N532" s="9" t="s">
        <v>75</v>
      </c>
      <c r="O532" s="13">
        <v>7.0000000000000007E-2</v>
      </c>
      <c r="P532" s="13">
        <v>0.25</v>
      </c>
      <c r="Q532" s="10" t="s">
        <v>2859</v>
      </c>
      <c r="R532" s="14">
        <v>45474</v>
      </c>
      <c r="S532" s="14">
        <v>45657</v>
      </c>
      <c r="T532" s="13">
        <v>0.25</v>
      </c>
      <c r="U532" s="13">
        <v>100</v>
      </c>
      <c r="V532" s="9" t="s">
        <v>75</v>
      </c>
      <c r="W532" s="12"/>
      <c r="X532" s="12"/>
      <c r="Y532" s="10" t="s">
        <v>75</v>
      </c>
      <c r="Z532" s="10" t="s">
        <v>75</v>
      </c>
      <c r="AA532" s="12"/>
      <c r="AB532" s="12"/>
      <c r="AC532" s="10" t="s">
        <v>75</v>
      </c>
      <c r="AD532" s="10" t="s">
        <v>75</v>
      </c>
      <c r="AE532" s="12"/>
      <c r="AF532" s="12"/>
      <c r="AG532" s="10" t="s">
        <v>75</v>
      </c>
      <c r="AH532" s="10" t="s">
        <v>75</v>
      </c>
      <c r="AI532" s="12"/>
      <c r="AJ532" s="12"/>
      <c r="AK532" s="10" t="s">
        <v>75</v>
      </c>
      <c r="AL532" s="10" t="s">
        <v>75</v>
      </c>
      <c r="AM532" s="12"/>
      <c r="AN532" s="12"/>
      <c r="AO532" s="10" t="s">
        <v>75</v>
      </c>
      <c r="AP532" s="10" t="s">
        <v>75</v>
      </c>
      <c r="AQ532" s="12"/>
      <c r="AR532" s="12"/>
      <c r="AS532" s="10" t="s">
        <v>75</v>
      </c>
      <c r="AT532" s="10" t="s">
        <v>75</v>
      </c>
      <c r="AU532" s="12"/>
      <c r="AV532" s="12"/>
      <c r="AW532" s="10" t="s">
        <v>75</v>
      </c>
      <c r="AX532" s="10" t="s">
        <v>75</v>
      </c>
      <c r="AY532" s="12"/>
      <c r="AZ532" s="13">
        <v>0</v>
      </c>
      <c r="BA532" s="10" t="s">
        <v>2982</v>
      </c>
      <c r="BB532" s="10" t="s">
        <v>640</v>
      </c>
      <c r="BC532" s="12"/>
      <c r="BD532" s="13">
        <v>0</v>
      </c>
      <c r="BE532" s="10" t="s">
        <v>2983</v>
      </c>
      <c r="BF532" s="10" t="s">
        <v>640</v>
      </c>
      <c r="BG532" s="13">
        <v>0.05</v>
      </c>
      <c r="BH532" s="13">
        <v>0.05</v>
      </c>
      <c r="BI532" s="10" t="s">
        <v>2984</v>
      </c>
      <c r="BJ532" s="10" t="s">
        <v>673</v>
      </c>
      <c r="BK532" s="13">
        <v>0.2</v>
      </c>
      <c r="BL532" s="13">
        <v>0.1</v>
      </c>
      <c r="BM532" s="10" t="s">
        <v>2985</v>
      </c>
      <c r="BN532" s="10" t="s">
        <v>684</v>
      </c>
      <c r="BO532" s="12"/>
      <c r="BP532" s="13">
        <v>0.1</v>
      </c>
      <c r="BQ532" s="10" t="s">
        <v>2986</v>
      </c>
      <c r="BR532" s="10" t="s">
        <v>75</v>
      </c>
      <c r="BS532" s="21">
        <v>0.25</v>
      </c>
      <c r="BT532" s="17" t="s">
        <v>3917</v>
      </c>
      <c r="BU532" s="30">
        <f t="shared" si="8"/>
        <v>1</v>
      </c>
    </row>
    <row r="533" spans="1:73" ht="195" x14ac:dyDescent="0.25">
      <c r="A533" s="9" t="s">
        <v>2778</v>
      </c>
      <c r="B533" s="9" t="s">
        <v>2852</v>
      </c>
      <c r="C533" s="10" t="s">
        <v>2853</v>
      </c>
      <c r="D533" s="9" t="s">
        <v>2854</v>
      </c>
      <c r="E533" s="9" t="s">
        <v>2855</v>
      </c>
      <c r="F533" s="9" t="s">
        <v>75</v>
      </c>
      <c r="G533" s="11">
        <v>2</v>
      </c>
      <c r="H533" s="10" t="s">
        <v>2979</v>
      </c>
      <c r="I533" s="11">
        <v>2</v>
      </c>
      <c r="J533" s="9" t="s">
        <v>2987</v>
      </c>
      <c r="K533" s="10" t="s">
        <v>2988</v>
      </c>
      <c r="L533" s="9" t="s">
        <v>2815</v>
      </c>
      <c r="M533" s="9" t="s">
        <v>75</v>
      </c>
      <c r="N533" s="9" t="s">
        <v>75</v>
      </c>
      <c r="O533" s="13">
        <v>7.0000000000000007E-2</v>
      </c>
      <c r="P533" s="13">
        <v>0.25</v>
      </c>
      <c r="Q533" s="10" t="s">
        <v>2859</v>
      </c>
      <c r="R533" s="14">
        <v>45474</v>
      </c>
      <c r="S533" s="14">
        <v>45657</v>
      </c>
      <c r="T533" s="13">
        <v>0.25</v>
      </c>
      <c r="U533" s="13">
        <v>100</v>
      </c>
      <c r="V533" s="9" t="s">
        <v>75</v>
      </c>
      <c r="W533" s="12"/>
      <c r="X533" s="12"/>
      <c r="Y533" s="10" t="s">
        <v>75</v>
      </c>
      <c r="Z533" s="10" t="s">
        <v>75</v>
      </c>
      <c r="AA533" s="12"/>
      <c r="AB533" s="12"/>
      <c r="AC533" s="10" t="s">
        <v>75</v>
      </c>
      <c r="AD533" s="10" t="s">
        <v>75</v>
      </c>
      <c r="AE533" s="12"/>
      <c r="AF533" s="12"/>
      <c r="AG533" s="10" t="s">
        <v>75</v>
      </c>
      <c r="AH533" s="10" t="s">
        <v>75</v>
      </c>
      <c r="AI533" s="12"/>
      <c r="AJ533" s="12"/>
      <c r="AK533" s="10" t="s">
        <v>75</v>
      </c>
      <c r="AL533" s="10" t="s">
        <v>75</v>
      </c>
      <c r="AM533" s="12"/>
      <c r="AN533" s="12"/>
      <c r="AO533" s="10" t="s">
        <v>75</v>
      </c>
      <c r="AP533" s="10" t="s">
        <v>75</v>
      </c>
      <c r="AQ533" s="12"/>
      <c r="AR533" s="12"/>
      <c r="AS533" s="10" t="s">
        <v>75</v>
      </c>
      <c r="AT533" s="10" t="s">
        <v>75</v>
      </c>
      <c r="AU533" s="12"/>
      <c r="AV533" s="12"/>
      <c r="AW533" s="10" t="s">
        <v>75</v>
      </c>
      <c r="AX533" s="10" t="s">
        <v>75</v>
      </c>
      <c r="AY533" s="12"/>
      <c r="AZ533" s="13">
        <v>0</v>
      </c>
      <c r="BA533" s="10" t="s">
        <v>2989</v>
      </c>
      <c r="BB533" s="10" t="s">
        <v>640</v>
      </c>
      <c r="BC533" s="12"/>
      <c r="BD533" s="13">
        <v>0.05</v>
      </c>
      <c r="BE533" s="10" t="s">
        <v>2990</v>
      </c>
      <c r="BF533" s="10" t="s">
        <v>640</v>
      </c>
      <c r="BG533" s="13">
        <v>0.05</v>
      </c>
      <c r="BH533" s="13">
        <v>0.05</v>
      </c>
      <c r="BI533" s="10" t="s">
        <v>2991</v>
      </c>
      <c r="BJ533" s="10" t="s">
        <v>673</v>
      </c>
      <c r="BK533" s="13">
        <v>0.2</v>
      </c>
      <c r="BL533" s="13">
        <v>0.1</v>
      </c>
      <c r="BM533" s="10" t="s">
        <v>2992</v>
      </c>
      <c r="BN533" s="10" t="s">
        <v>684</v>
      </c>
      <c r="BO533" s="12"/>
      <c r="BP533" s="13">
        <v>0.05</v>
      </c>
      <c r="BQ533" s="10" t="s">
        <v>2993</v>
      </c>
      <c r="BR533" s="10" t="s">
        <v>75</v>
      </c>
      <c r="BS533" s="21">
        <v>0.25</v>
      </c>
      <c r="BT533" s="17" t="s">
        <v>3918</v>
      </c>
      <c r="BU533" s="30">
        <f t="shared" si="8"/>
        <v>1</v>
      </c>
    </row>
    <row r="534" spans="1:73" ht="409.5" x14ac:dyDescent="0.25">
      <c r="A534" s="9" t="s">
        <v>2778</v>
      </c>
      <c r="B534" s="9" t="s">
        <v>2808</v>
      </c>
      <c r="C534" s="10" t="s">
        <v>2809</v>
      </c>
      <c r="D534" s="9" t="s">
        <v>2810</v>
      </c>
      <c r="E534" s="9" t="s">
        <v>2811</v>
      </c>
      <c r="F534" s="9" t="s">
        <v>75</v>
      </c>
      <c r="G534" s="11">
        <v>2</v>
      </c>
      <c r="H534" s="10" t="s">
        <v>2994</v>
      </c>
      <c r="I534" s="11">
        <v>1</v>
      </c>
      <c r="J534" s="9" t="s">
        <v>2995</v>
      </c>
      <c r="K534" s="10" t="s">
        <v>2814</v>
      </c>
      <c r="L534" s="9" t="s">
        <v>2815</v>
      </c>
      <c r="M534" s="9" t="s">
        <v>75</v>
      </c>
      <c r="N534" s="9" t="s">
        <v>75</v>
      </c>
      <c r="O534" s="13">
        <v>50</v>
      </c>
      <c r="P534" s="13">
        <v>50</v>
      </c>
      <c r="Q534" s="10" t="s">
        <v>2816</v>
      </c>
      <c r="R534" s="14">
        <v>45474</v>
      </c>
      <c r="S534" s="14">
        <v>45657</v>
      </c>
      <c r="T534" s="13">
        <v>54</v>
      </c>
      <c r="U534" s="13">
        <v>108</v>
      </c>
      <c r="V534" s="9" t="s">
        <v>75</v>
      </c>
      <c r="W534" s="12"/>
      <c r="X534" s="12"/>
      <c r="Y534" s="10" t="s">
        <v>75</v>
      </c>
      <c r="Z534" s="10" t="s">
        <v>75</v>
      </c>
      <c r="AA534" s="12"/>
      <c r="AB534" s="12"/>
      <c r="AC534" s="10" t="s">
        <v>75</v>
      </c>
      <c r="AD534" s="10" t="s">
        <v>75</v>
      </c>
      <c r="AE534" s="12"/>
      <c r="AF534" s="12"/>
      <c r="AG534" s="10" t="s">
        <v>75</v>
      </c>
      <c r="AH534" s="10" t="s">
        <v>75</v>
      </c>
      <c r="AI534" s="12"/>
      <c r="AJ534" s="12"/>
      <c r="AK534" s="10" t="s">
        <v>75</v>
      </c>
      <c r="AL534" s="10" t="s">
        <v>75</v>
      </c>
      <c r="AM534" s="12"/>
      <c r="AN534" s="12"/>
      <c r="AO534" s="10" t="s">
        <v>75</v>
      </c>
      <c r="AP534" s="10" t="s">
        <v>75</v>
      </c>
      <c r="AQ534" s="12"/>
      <c r="AR534" s="12"/>
      <c r="AS534" s="10" t="s">
        <v>75</v>
      </c>
      <c r="AT534" s="10" t="s">
        <v>75</v>
      </c>
      <c r="AU534" s="13">
        <v>0</v>
      </c>
      <c r="AV534" s="12"/>
      <c r="AW534" s="10" t="s">
        <v>75</v>
      </c>
      <c r="AX534" s="10" t="s">
        <v>75</v>
      </c>
      <c r="AY534" s="13">
        <v>10</v>
      </c>
      <c r="AZ534" s="13">
        <v>10</v>
      </c>
      <c r="BA534" s="10" t="s">
        <v>2996</v>
      </c>
      <c r="BB534" s="10" t="s">
        <v>640</v>
      </c>
      <c r="BC534" s="13">
        <v>10</v>
      </c>
      <c r="BD534" s="13">
        <v>11</v>
      </c>
      <c r="BE534" s="10" t="s">
        <v>2997</v>
      </c>
      <c r="BF534" s="10" t="s">
        <v>640</v>
      </c>
      <c r="BG534" s="13">
        <v>10</v>
      </c>
      <c r="BH534" s="13">
        <v>5</v>
      </c>
      <c r="BI534" s="10" t="s">
        <v>2998</v>
      </c>
      <c r="BJ534" s="10" t="s">
        <v>2820</v>
      </c>
      <c r="BK534" s="13">
        <v>10</v>
      </c>
      <c r="BL534" s="13">
        <v>9</v>
      </c>
      <c r="BM534" s="10" t="s">
        <v>2999</v>
      </c>
      <c r="BN534" s="10" t="s">
        <v>684</v>
      </c>
      <c r="BO534" s="13">
        <v>10</v>
      </c>
      <c r="BP534" s="13">
        <v>19</v>
      </c>
      <c r="BQ534" s="10" t="s">
        <v>3000</v>
      </c>
      <c r="BR534" s="10" t="s">
        <v>75</v>
      </c>
      <c r="BS534" s="21">
        <v>50</v>
      </c>
      <c r="BT534" s="17" t="s">
        <v>3550</v>
      </c>
      <c r="BU534" s="30">
        <f t="shared" si="8"/>
        <v>1</v>
      </c>
    </row>
    <row r="535" spans="1:73" ht="409.5" x14ac:dyDescent="0.25">
      <c r="A535" s="9" t="s">
        <v>2778</v>
      </c>
      <c r="B535" s="9" t="s">
        <v>2808</v>
      </c>
      <c r="C535" s="10" t="s">
        <v>2809</v>
      </c>
      <c r="D535" s="9" t="s">
        <v>2810</v>
      </c>
      <c r="E535" s="9" t="s">
        <v>2811</v>
      </c>
      <c r="F535" s="9" t="s">
        <v>75</v>
      </c>
      <c r="G535" s="11">
        <v>2</v>
      </c>
      <c r="H535" s="10" t="s">
        <v>2994</v>
      </c>
      <c r="I535" s="11">
        <v>2</v>
      </c>
      <c r="J535" s="9" t="s">
        <v>3001</v>
      </c>
      <c r="K535" s="10" t="s">
        <v>3002</v>
      </c>
      <c r="L535" s="9" t="s">
        <v>2815</v>
      </c>
      <c r="M535" s="9" t="s">
        <v>75</v>
      </c>
      <c r="N535" s="9" t="s">
        <v>75</v>
      </c>
      <c r="O535" s="13">
        <v>0</v>
      </c>
      <c r="P535" s="13">
        <v>1</v>
      </c>
      <c r="Q535" s="10" t="s">
        <v>2825</v>
      </c>
      <c r="R535" s="14">
        <v>45474</v>
      </c>
      <c r="S535" s="14">
        <v>45657</v>
      </c>
      <c r="T535" s="13">
        <v>1</v>
      </c>
      <c r="U535" s="13">
        <v>100</v>
      </c>
      <c r="V535" s="9" t="s">
        <v>75</v>
      </c>
      <c r="W535" s="12"/>
      <c r="X535" s="12"/>
      <c r="Y535" s="10" t="s">
        <v>75</v>
      </c>
      <c r="Z535" s="10" t="s">
        <v>75</v>
      </c>
      <c r="AA535" s="12"/>
      <c r="AB535" s="12"/>
      <c r="AC535" s="10" t="s">
        <v>75</v>
      </c>
      <c r="AD535" s="10" t="s">
        <v>75</v>
      </c>
      <c r="AE535" s="12"/>
      <c r="AF535" s="12"/>
      <c r="AG535" s="10" t="s">
        <v>75</v>
      </c>
      <c r="AH535" s="10" t="s">
        <v>75</v>
      </c>
      <c r="AI535" s="12"/>
      <c r="AJ535" s="12"/>
      <c r="AK535" s="10" t="s">
        <v>75</v>
      </c>
      <c r="AL535" s="10" t="s">
        <v>75</v>
      </c>
      <c r="AM535" s="12"/>
      <c r="AN535" s="12"/>
      <c r="AO535" s="10" t="s">
        <v>75</v>
      </c>
      <c r="AP535" s="10" t="s">
        <v>75</v>
      </c>
      <c r="AQ535" s="12"/>
      <c r="AR535" s="12"/>
      <c r="AS535" s="10" t="s">
        <v>75</v>
      </c>
      <c r="AT535" s="10" t="s">
        <v>75</v>
      </c>
      <c r="AU535" s="12"/>
      <c r="AV535" s="12"/>
      <c r="AW535" s="10" t="s">
        <v>75</v>
      </c>
      <c r="AX535" s="10" t="s">
        <v>75</v>
      </c>
      <c r="AY535" s="12"/>
      <c r="AZ535" s="13">
        <v>0.9</v>
      </c>
      <c r="BA535" s="10" t="s">
        <v>3003</v>
      </c>
      <c r="BB535" s="10" t="s">
        <v>640</v>
      </c>
      <c r="BC535" s="12"/>
      <c r="BD535" s="13">
        <v>0</v>
      </c>
      <c r="BE535" s="10" t="s">
        <v>3004</v>
      </c>
      <c r="BF535" s="10" t="s">
        <v>640</v>
      </c>
      <c r="BG535" s="13">
        <v>1</v>
      </c>
      <c r="BH535" s="13">
        <v>0.05</v>
      </c>
      <c r="BI535" s="10" t="s">
        <v>3005</v>
      </c>
      <c r="BJ535" s="10" t="s">
        <v>2820</v>
      </c>
      <c r="BK535" s="12"/>
      <c r="BL535" s="13">
        <v>0.05</v>
      </c>
      <c r="BM535" s="10" t="s">
        <v>3006</v>
      </c>
      <c r="BN535" s="10" t="s">
        <v>684</v>
      </c>
      <c r="BO535" s="12"/>
      <c r="BP535" s="13">
        <v>0</v>
      </c>
      <c r="BQ535" s="10" t="s">
        <v>3007</v>
      </c>
      <c r="BR535" s="10" t="s">
        <v>75</v>
      </c>
      <c r="BS535" s="21">
        <v>1</v>
      </c>
      <c r="BT535" s="17" t="s">
        <v>3565</v>
      </c>
      <c r="BU535" s="30">
        <f t="shared" si="8"/>
        <v>1</v>
      </c>
    </row>
    <row r="536" spans="1:73" ht="360" x14ac:dyDescent="0.25">
      <c r="A536" s="9" t="s">
        <v>2778</v>
      </c>
      <c r="B536" s="9" t="s">
        <v>2808</v>
      </c>
      <c r="C536" s="10" t="s">
        <v>2809</v>
      </c>
      <c r="D536" s="9" t="s">
        <v>2810</v>
      </c>
      <c r="E536" s="9" t="s">
        <v>2811</v>
      </c>
      <c r="F536" s="9" t="s">
        <v>75</v>
      </c>
      <c r="G536" s="11">
        <v>2</v>
      </c>
      <c r="H536" s="10" t="s">
        <v>2994</v>
      </c>
      <c r="I536" s="11">
        <v>3</v>
      </c>
      <c r="J536" s="9" t="s">
        <v>3008</v>
      </c>
      <c r="K536" s="10" t="s">
        <v>3009</v>
      </c>
      <c r="L536" s="9" t="s">
        <v>2815</v>
      </c>
      <c r="M536" s="9" t="s">
        <v>75</v>
      </c>
      <c r="N536" s="9" t="s">
        <v>75</v>
      </c>
      <c r="O536" s="12"/>
      <c r="P536" s="13">
        <v>1</v>
      </c>
      <c r="Q536" s="10" t="s">
        <v>2825</v>
      </c>
      <c r="R536" s="14">
        <v>45474</v>
      </c>
      <c r="S536" s="14">
        <v>45657</v>
      </c>
      <c r="T536" s="13">
        <v>0.9</v>
      </c>
      <c r="U536" s="13">
        <v>90</v>
      </c>
      <c r="V536" s="9" t="s">
        <v>75</v>
      </c>
      <c r="W536" s="12"/>
      <c r="X536" s="12"/>
      <c r="Y536" s="10" t="s">
        <v>75</v>
      </c>
      <c r="Z536" s="10" t="s">
        <v>75</v>
      </c>
      <c r="AA536" s="12"/>
      <c r="AB536" s="12"/>
      <c r="AC536" s="10" t="s">
        <v>75</v>
      </c>
      <c r="AD536" s="10" t="s">
        <v>75</v>
      </c>
      <c r="AE536" s="12"/>
      <c r="AF536" s="12"/>
      <c r="AG536" s="10" t="s">
        <v>75</v>
      </c>
      <c r="AH536" s="10" t="s">
        <v>75</v>
      </c>
      <c r="AI536" s="12"/>
      <c r="AJ536" s="12"/>
      <c r="AK536" s="10" t="s">
        <v>75</v>
      </c>
      <c r="AL536" s="10" t="s">
        <v>75</v>
      </c>
      <c r="AM536" s="12"/>
      <c r="AN536" s="12"/>
      <c r="AO536" s="10" t="s">
        <v>75</v>
      </c>
      <c r="AP536" s="10" t="s">
        <v>75</v>
      </c>
      <c r="AQ536" s="12"/>
      <c r="AR536" s="12"/>
      <c r="AS536" s="10" t="s">
        <v>75</v>
      </c>
      <c r="AT536" s="10" t="s">
        <v>75</v>
      </c>
      <c r="AU536" s="12"/>
      <c r="AV536" s="12"/>
      <c r="AW536" s="10" t="s">
        <v>75</v>
      </c>
      <c r="AX536" s="10" t="s">
        <v>75</v>
      </c>
      <c r="AY536" s="12"/>
      <c r="AZ536" s="13">
        <v>0.9</v>
      </c>
      <c r="BA536" s="10" t="s">
        <v>3010</v>
      </c>
      <c r="BB536" s="10" t="s">
        <v>640</v>
      </c>
      <c r="BC536" s="12"/>
      <c r="BD536" s="13">
        <v>0</v>
      </c>
      <c r="BE536" s="10" t="s">
        <v>3011</v>
      </c>
      <c r="BF536" s="10" t="s">
        <v>640</v>
      </c>
      <c r="BG536" s="13">
        <v>1</v>
      </c>
      <c r="BH536" s="13">
        <v>0</v>
      </c>
      <c r="BI536" s="10" t="s">
        <v>3012</v>
      </c>
      <c r="BJ536" s="10" t="s">
        <v>2820</v>
      </c>
      <c r="BK536" s="12"/>
      <c r="BL536" s="13">
        <v>0</v>
      </c>
      <c r="BM536" s="10" t="s">
        <v>3013</v>
      </c>
      <c r="BN536" s="10" t="s">
        <v>684</v>
      </c>
      <c r="BO536" s="12"/>
      <c r="BP536" s="12"/>
      <c r="BQ536" s="10" t="s">
        <v>3014</v>
      </c>
      <c r="BR536" s="10" t="s">
        <v>75</v>
      </c>
      <c r="BS536" s="21">
        <v>0</v>
      </c>
      <c r="BT536" s="17" t="s">
        <v>3919</v>
      </c>
      <c r="BU536" s="30">
        <f t="shared" si="8"/>
        <v>0</v>
      </c>
    </row>
    <row r="537" spans="1:73" ht="210" x14ac:dyDescent="0.25">
      <c r="A537" s="9" t="s">
        <v>2778</v>
      </c>
      <c r="B537" s="9" t="s">
        <v>2886</v>
      </c>
      <c r="C537" s="10" t="s">
        <v>1618</v>
      </c>
      <c r="D537" s="9" t="s">
        <v>2958</v>
      </c>
      <c r="E537" s="9" t="s">
        <v>2959</v>
      </c>
      <c r="F537" s="9" t="s">
        <v>75</v>
      </c>
      <c r="G537" s="11">
        <v>2</v>
      </c>
      <c r="H537" s="10" t="s">
        <v>3015</v>
      </c>
      <c r="I537" s="11">
        <v>1</v>
      </c>
      <c r="J537" s="9" t="s">
        <v>3016</v>
      </c>
      <c r="K537" s="10" t="s">
        <v>3017</v>
      </c>
      <c r="L537" s="9" t="s">
        <v>2963</v>
      </c>
      <c r="M537" s="9" t="s">
        <v>75</v>
      </c>
      <c r="N537" s="9" t="s">
        <v>75</v>
      </c>
      <c r="O537" s="13">
        <v>1</v>
      </c>
      <c r="P537" s="13">
        <v>594</v>
      </c>
      <c r="Q537" s="10" t="s">
        <v>3018</v>
      </c>
      <c r="R537" s="14">
        <v>45292</v>
      </c>
      <c r="S537" s="14">
        <v>45443</v>
      </c>
      <c r="T537" s="13">
        <v>264</v>
      </c>
      <c r="U537" s="13">
        <v>44.44</v>
      </c>
      <c r="V537" s="9" t="s">
        <v>75</v>
      </c>
      <c r="W537" s="12"/>
      <c r="X537" s="12"/>
      <c r="Y537" s="10" t="s">
        <v>3019</v>
      </c>
      <c r="Z537" s="10" t="s">
        <v>75</v>
      </c>
      <c r="AA537" s="13">
        <v>0</v>
      </c>
      <c r="AB537" s="13">
        <v>0</v>
      </c>
      <c r="AC537" s="10" t="s">
        <v>3020</v>
      </c>
      <c r="AD537" s="10" t="s">
        <v>2966</v>
      </c>
      <c r="AE537" s="13">
        <v>317</v>
      </c>
      <c r="AF537" s="13">
        <v>62</v>
      </c>
      <c r="AG537" s="10" t="s">
        <v>3021</v>
      </c>
      <c r="AH537" s="10" t="s">
        <v>640</v>
      </c>
      <c r="AI537" s="13">
        <v>276</v>
      </c>
      <c r="AJ537" s="13">
        <v>87</v>
      </c>
      <c r="AK537" s="10" t="s">
        <v>3022</v>
      </c>
      <c r="AL537" s="10" t="s">
        <v>2404</v>
      </c>
      <c r="AM537" s="13">
        <v>1</v>
      </c>
      <c r="AN537" s="13">
        <v>115</v>
      </c>
      <c r="AO537" s="10" t="s">
        <v>3023</v>
      </c>
      <c r="AP537" s="10" t="s">
        <v>75</v>
      </c>
      <c r="AQ537" s="12"/>
      <c r="AR537" s="12"/>
      <c r="AS537" s="10" t="s">
        <v>75</v>
      </c>
      <c r="AT537" s="10" t="s">
        <v>75</v>
      </c>
      <c r="AU537" s="12"/>
      <c r="AV537" s="12"/>
      <c r="AW537" s="10" t="s">
        <v>75</v>
      </c>
      <c r="AX537" s="10" t="s">
        <v>75</v>
      </c>
      <c r="AY537" s="12"/>
      <c r="AZ537" s="12"/>
      <c r="BA537" s="10" t="s">
        <v>75</v>
      </c>
      <c r="BB537" s="10" t="s">
        <v>75</v>
      </c>
      <c r="BC537" s="12"/>
      <c r="BD537" s="12"/>
      <c r="BE537" s="10" t="s">
        <v>75</v>
      </c>
      <c r="BF537" s="10" t="s">
        <v>75</v>
      </c>
      <c r="BG537" s="12"/>
      <c r="BH537" s="12"/>
      <c r="BI537" s="10" t="s">
        <v>75</v>
      </c>
      <c r="BJ537" s="10" t="s">
        <v>75</v>
      </c>
      <c r="BK537" s="12"/>
      <c r="BL537" s="12"/>
      <c r="BM537" s="10" t="s">
        <v>75</v>
      </c>
      <c r="BN537" s="10" t="s">
        <v>75</v>
      </c>
      <c r="BO537" s="12"/>
      <c r="BP537" s="12"/>
      <c r="BQ537" s="10" t="s">
        <v>75</v>
      </c>
      <c r="BR537" s="10" t="s">
        <v>75</v>
      </c>
      <c r="BS537" s="21">
        <v>264</v>
      </c>
      <c r="BT537" s="17" t="s">
        <v>3566</v>
      </c>
      <c r="BU537" s="30">
        <f t="shared" si="8"/>
        <v>0.44444444444444442</v>
      </c>
    </row>
    <row r="538" spans="1:73" ht="210" x14ac:dyDescent="0.25">
      <c r="A538" s="9" t="s">
        <v>2778</v>
      </c>
      <c r="B538" s="9" t="s">
        <v>2886</v>
      </c>
      <c r="C538" s="10" t="s">
        <v>1618</v>
      </c>
      <c r="D538" s="9" t="s">
        <v>2958</v>
      </c>
      <c r="E538" s="9" t="s">
        <v>2959</v>
      </c>
      <c r="F538" s="9" t="s">
        <v>75</v>
      </c>
      <c r="G538" s="11">
        <v>2</v>
      </c>
      <c r="H538" s="10" t="s">
        <v>3015</v>
      </c>
      <c r="I538" s="11">
        <v>2</v>
      </c>
      <c r="J538" s="9" t="s">
        <v>3024</v>
      </c>
      <c r="K538" s="10" t="s">
        <v>3025</v>
      </c>
      <c r="L538" s="9" t="s">
        <v>2963</v>
      </c>
      <c r="M538" s="9" t="s">
        <v>75</v>
      </c>
      <c r="N538" s="9" t="s">
        <v>75</v>
      </c>
      <c r="O538" s="13">
        <v>1</v>
      </c>
      <c r="P538" s="13">
        <v>298</v>
      </c>
      <c r="Q538" s="10" t="s">
        <v>3018</v>
      </c>
      <c r="R538" s="14">
        <v>45292</v>
      </c>
      <c r="S538" s="14">
        <v>45443</v>
      </c>
      <c r="T538" s="13">
        <v>279</v>
      </c>
      <c r="U538" s="13">
        <v>93.62</v>
      </c>
      <c r="V538" s="9" t="s">
        <v>75</v>
      </c>
      <c r="W538" s="12"/>
      <c r="X538" s="12"/>
      <c r="Y538" s="10" t="s">
        <v>3019</v>
      </c>
      <c r="Z538" s="10" t="s">
        <v>75</v>
      </c>
      <c r="AA538" s="13">
        <v>0</v>
      </c>
      <c r="AB538" s="13">
        <v>0</v>
      </c>
      <c r="AC538" s="10" t="s">
        <v>3026</v>
      </c>
      <c r="AD538" s="10" t="s">
        <v>2966</v>
      </c>
      <c r="AE538" s="13">
        <v>166</v>
      </c>
      <c r="AF538" s="13">
        <v>64</v>
      </c>
      <c r="AG538" s="10" t="s">
        <v>3027</v>
      </c>
      <c r="AH538" s="10" t="s">
        <v>640</v>
      </c>
      <c r="AI538" s="13">
        <v>131</v>
      </c>
      <c r="AJ538" s="13">
        <v>97</v>
      </c>
      <c r="AK538" s="10" t="s">
        <v>3028</v>
      </c>
      <c r="AL538" s="10" t="s">
        <v>2404</v>
      </c>
      <c r="AM538" s="13">
        <v>1</v>
      </c>
      <c r="AN538" s="13">
        <v>118</v>
      </c>
      <c r="AO538" s="10" t="s">
        <v>3029</v>
      </c>
      <c r="AP538" s="10" t="s">
        <v>75</v>
      </c>
      <c r="AQ538" s="12"/>
      <c r="AR538" s="12"/>
      <c r="AS538" s="10" t="s">
        <v>75</v>
      </c>
      <c r="AT538" s="10" t="s">
        <v>75</v>
      </c>
      <c r="AU538" s="12"/>
      <c r="AV538" s="12"/>
      <c r="AW538" s="10" t="s">
        <v>75</v>
      </c>
      <c r="AX538" s="10" t="s">
        <v>75</v>
      </c>
      <c r="AY538" s="12"/>
      <c r="AZ538" s="12"/>
      <c r="BA538" s="10" t="s">
        <v>75</v>
      </c>
      <c r="BB538" s="10" t="s">
        <v>75</v>
      </c>
      <c r="BC538" s="12"/>
      <c r="BD538" s="12"/>
      <c r="BE538" s="10" t="s">
        <v>75</v>
      </c>
      <c r="BF538" s="10" t="s">
        <v>75</v>
      </c>
      <c r="BG538" s="12"/>
      <c r="BH538" s="12"/>
      <c r="BI538" s="10" t="s">
        <v>75</v>
      </c>
      <c r="BJ538" s="10" t="s">
        <v>75</v>
      </c>
      <c r="BK538" s="12"/>
      <c r="BL538" s="12"/>
      <c r="BM538" s="10" t="s">
        <v>75</v>
      </c>
      <c r="BN538" s="10" t="s">
        <v>75</v>
      </c>
      <c r="BO538" s="12"/>
      <c r="BP538" s="12"/>
      <c r="BQ538" s="10" t="s">
        <v>75</v>
      </c>
      <c r="BR538" s="10" t="s">
        <v>75</v>
      </c>
      <c r="BS538" s="21">
        <v>279</v>
      </c>
      <c r="BT538" s="17" t="s">
        <v>3566</v>
      </c>
      <c r="BU538" s="30">
        <f t="shared" si="8"/>
        <v>0.93624161073825507</v>
      </c>
    </row>
    <row r="539" spans="1:73" ht="210" x14ac:dyDescent="0.25">
      <c r="A539" s="9" t="s">
        <v>2778</v>
      </c>
      <c r="B539" s="9" t="s">
        <v>2886</v>
      </c>
      <c r="C539" s="10" t="s">
        <v>1618</v>
      </c>
      <c r="D539" s="9" t="s">
        <v>2958</v>
      </c>
      <c r="E539" s="9" t="s">
        <v>2959</v>
      </c>
      <c r="F539" s="9" t="s">
        <v>75</v>
      </c>
      <c r="G539" s="11">
        <v>2</v>
      </c>
      <c r="H539" s="10" t="s">
        <v>3015</v>
      </c>
      <c r="I539" s="11">
        <v>3</v>
      </c>
      <c r="J539" s="9" t="s">
        <v>3030</v>
      </c>
      <c r="K539" s="10" t="s">
        <v>3031</v>
      </c>
      <c r="L539" s="9" t="s">
        <v>2963</v>
      </c>
      <c r="M539" s="9" t="s">
        <v>75</v>
      </c>
      <c r="N539" s="9" t="s">
        <v>75</v>
      </c>
      <c r="O539" s="13">
        <v>1</v>
      </c>
      <c r="P539" s="13">
        <v>333</v>
      </c>
      <c r="Q539" s="10" t="s">
        <v>3018</v>
      </c>
      <c r="R539" s="14">
        <v>45292</v>
      </c>
      <c r="S539" s="14">
        <v>45443</v>
      </c>
      <c r="T539" s="13">
        <v>204</v>
      </c>
      <c r="U539" s="13">
        <v>61.26</v>
      </c>
      <c r="V539" s="9" t="s">
        <v>75</v>
      </c>
      <c r="W539" s="12"/>
      <c r="X539" s="12"/>
      <c r="Y539" s="10" t="s">
        <v>3019</v>
      </c>
      <c r="Z539" s="10" t="s">
        <v>75</v>
      </c>
      <c r="AA539" s="13">
        <v>0</v>
      </c>
      <c r="AB539" s="13">
        <v>0</v>
      </c>
      <c r="AC539" s="10" t="s">
        <v>3032</v>
      </c>
      <c r="AD539" s="10" t="s">
        <v>2966</v>
      </c>
      <c r="AE539" s="13">
        <v>168</v>
      </c>
      <c r="AF539" s="13">
        <v>67</v>
      </c>
      <c r="AG539" s="10" t="s">
        <v>3033</v>
      </c>
      <c r="AH539" s="10" t="s">
        <v>640</v>
      </c>
      <c r="AI539" s="13">
        <v>164</v>
      </c>
      <c r="AJ539" s="13">
        <v>75</v>
      </c>
      <c r="AK539" s="10" t="s">
        <v>3034</v>
      </c>
      <c r="AL539" s="10" t="s">
        <v>2404</v>
      </c>
      <c r="AM539" s="13">
        <v>1</v>
      </c>
      <c r="AN539" s="13">
        <v>62</v>
      </c>
      <c r="AO539" s="10" t="s">
        <v>3035</v>
      </c>
      <c r="AP539" s="10" t="s">
        <v>75</v>
      </c>
      <c r="AQ539" s="12"/>
      <c r="AR539" s="12"/>
      <c r="AS539" s="10" t="s">
        <v>75</v>
      </c>
      <c r="AT539" s="10" t="s">
        <v>75</v>
      </c>
      <c r="AU539" s="12"/>
      <c r="AV539" s="12"/>
      <c r="AW539" s="10" t="s">
        <v>75</v>
      </c>
      <c r="AX539" s="10" t="s">
        <v>75</v>
      </c>
      <c r="AY539" s="12"/>
      <c r="AZ539" s="12"/>
      <c r="BA539" s="10" t="s">
        <v>75</v>
      </c>
      <c r="BB539" s="10" t="s">
        <v>75</v>
      </c>
      <c r="BC539" s="12"/>
      <c r="BD539" s="12"/>
      <c r="BE539" s="10" t="s">
        <v>75</v>
      </c>
      <c r="BF539" s="10" t="s">
        <v>75</v>
      </c>
      <c r="BG539" s="12"/>
      <c r="BH539" s="12"/>
      <c r="BI539" s="10" t="s">
        <v>75</v>
      </c>
      <c r="BJ539" s="10" t="s">
        <v>75</v>
      </c>
      <c r="BK539" s="12"/>
      <c r="BL539" s="12"/>
      <c r="BM539" s="10" t="s">
        <v>75</v>
      </c>
      <c r="BN539" s="10" t="s">
        <v>75</v>
      </c>
      <c r="BO539" s="12"/>
      <c r="BP539" s="12"/>
      <c r="BQ539" s="10" t="s">
        <v>75</v>
      </c>
      <c r="BR539" s="10" t="s">
        <v>75</v>
      </c>
      <c r="BS539" s="21">
        <v>204</v>
      </c>
      <c r="BT539" s="17" t="s">
        <v>3566</v>
      </c>
      <c r="BU539" s="30">
        <f t="shared" si="8"/>
        <v>0.61261261261261257</v>
      </c>
    </row>
    <row r="540" spans="1:73" ht="210" x14ac:dyDescent="0.25">
      <c r="A540" s="9" t="s">
        <v>2778</v>
      </c>
      <c r="B540" s="9" t="s">
        <v>2886</v>
      </c>
      <c r="C540" s="10" t="s">
        <v>1618</v>
      </c>
      <c r="D540" s="9" t="s">
        <v>2958</v>
      </c>
      <c r="E540" s="9" t="s">
        <v>2959</v>
      </c>
      <c r="F540" s="9" t="s">
        <v>75</v>
      </c>
      <c r="G540" s="11">
        <v>2</v>
      </c>
      <c r="H540" s="10" t="s">
        <v>3015</v>
      </c>
      <c r="I540" s="11">
        <v>4</v>
      </c>
      <c r="J540" s="9" t="s">
        <v>3036</v>
      </c>
      <c r="K540" s="10" t="s">
        <v>3037</v>
      </c>
      <c r="L540" s="9" t="s">
        <v>2963</v>
      </c>
      <c r="M540" s="9" t="s">
        <v>75</v>
      </c>
      <c r="N540" s="9" t="s">
        <v>75</v>
      </c>
      <c r="O540" s="13">
        <v>1</v>
      </c>
      <c r="P540" s="13">
        <v>216</v>
      </c>
      <c r="Q540" s="10" t="s">
        <v>3018</v>
      </c>
      <c r="R540" s="14">
        <v>45292</v>
      </c>
      <c r="S540" s="14">
        <v>45443</v>
      </c>
      <c r="T540" s="13">
        <v>241</v>
      </c>
      <c r="U540" s="13">
        <v>111.57</v>
      </c>
      <c r="V540" s="9" t="s">
        <v>75</v>
      </c>
      <c r="W540" s="12"/>
      <c r="X540" s="12"/>
      <c r="Y540" s="10" t="s">
        <v>3019</v>
      </c>
      <c r="Z540" s="10" t="s">
        <v>75</v>
      </c>
      <c r="AA540" s="13">
        <v>0</v>
      </c>
      <c r="AB540" s="13">
        <v>0</v>
      </c>
      <c r="AC540" s="10" t="s">
        <v>3038</v>
      </c>
      <c r="AD540" s="10" t="s">
        <v>2966</v>
      </c>
      <c r="AE540" s="13">
        <v>113</v>
      </c>
      <c r="AF540" s="13">
        <v>51</v>
      </c>
      <c r="AG540" s="10" t="s">
        <v>3039</v>
      </c>
      <c r="AH540" s="10" t="s">
        <v>640</v>
      </c>
      <c r="AI540" s="13">
        <v>102</v>
      </c>
      <c r="AJ540" s="13">
        <v>87</v>
      </c>
      <c r="AK540" s="10" t="s">
        <v>3040</v>
      </c>
      <c r="AL540" s="10" t="s">
        <v>2404</v>
      </c>
      <c r="AM540" s="13">
        <v>1</v>
      </c>
      <c r="AN540" s="13">
        <v>103</v>
      </c>
      <c r="AO540" s="10" t="s">
        <v>3041</v>
      </c>
      <c r="AP540" s="10" t="s">
        <v>75</v>
      </c>
      <c r="AQ540" s="12"/>
      <c r="AR540" s="12"/>
      <c r="AS540" s="10" t="s">
        <v>75</v>
      </c>
      <c r="AT540" s="10" t="s">
        <v>75</v>
      </c>
      <c r="AU540" s="12"/>
      <c r="AV540" s="12"/>
      <c r="AW540" s="10" t="s">
        <v>75</v>
      </c>
      <c r="AX540" s="10" t="s">
        <v>75</v>
      </c>
      <c r="AY540" s="12"/>
      <c r="AZ540" s="12"/>
      <c r="BA540" s="10" t="s">
        <v>75</v>
      </c>
      <c r="BB540" s="10" t="s">
        <v>75</v>
      </c>
      <c r="BC540" s="12"/>
      <c r="BD540" s="12"/>
      <c r="BE540" s="10" t="s">
        <v>75</v>
      </c>
      <c r="BF540" s="10" t="s">
        <v>75</v>
      </c>
      <c r="BG540" s="12"/>
      <c r="BH540" s="12"/>
      <c r="BI540" s="10" t="s">
        <v>75</v>
      </c>
      <c r="BJ540" s="10" t="s">
        <v>75</v>
      </c>
      <c r="BK540" s="12"/>
      <c r="BL540" s="12"/>
      <c r="BM540" s="10" t="s">
        <v>75</v>
      </c>
      <c r="BN540" s="10" t="s">
        <v>75</v>
      </c>
      <c r="BO540" s="12"/>
      <c r="BP540" s="12"/>
      <c r="BQ540" s="10" t="s">
        <v>75</v>
      </c>
      <c r="BR540" s="10" t="s">
        <v>75</v>
      </c>
      <c r="BS540" s="21">
        <v>216</v>
      </c>
      <c r="BT540" s="17" t="s">
        <v>3566</v>
      </c>
      <c r="BU540" s="30">
        <f t="shared" si="8"/>
        <v>1</v>
      </c>
    </row>
    <row r="541" spans="1:73" ht="210" x14ac:dyDescent="0.25">
      <c r="A541" s="9" t="s">
        <v>2778</v>
      </c>
      <c r="B541" s="9" t="s">
        <v>2886</v>
      </c>
      <c r="C541" s="10" t="s">
        <v>1618</v>
      </c>
      <c r="D541" s="9" t="s">
        <v>2958</v>
      </c>
      <c r="E541" s="9" t="s">
        <v>2959</v>
      </c>
      <c r="F541" s="9" t="s">
        <v>75</v>
      </c>
      <c r="G541" s="11">
        <v>2</v>
      </c>
      <c r="H541" s="10" t="s">
        <v>3015</v>
      </c>
      <c r="I541" s="11">
        <v>5</v>
      </c>
      <c r="J541" s="9" t="s">
        <v>3042</v>
      </c>
      <c r="K541" s="10" t="s">
        <v>3043</v>
      </c>
      <c r="L541" s="9" t="s">
        <v>2963</v>
      </c>
      <c r="M541" s="9" t="s">
        <v>75</v>
      </c>
      <c r="N541" s="9" t="s">
        <v>75</v>
      </c>
      <c r="O541" s="13">
        <v>1</v>
      </c>
      <c r="P541" s="13">
        <v>497</v>
      </c>
      <c r="Q541" s="10" t="s">
        <v>3044</v>
      </c>
      <c r="R541" s="14">
        <v>45292</v>
      </c>
      <c r="S541" s="14">
        <v>45443</v>
      </c>
      <c r="T541" s="13">
        <v>352</v>
      </c>
      <c r="U541" s="13">
        <v>70.819999999999993</v>
      </c>
      <c r="V541" s="9" t="s">
        <v>75</v>
      </c>
      <c r="W541" s="12"/>
      <c r="X541" s="12"/>
      <c r="Y541" s="10" t="s">
        <v>3019</v>
      </c>
      <c r="Z541" s="10" t="s">
        <v>75</v>
      </c>
      <c r="AA541" s="13">
        <v>0</v>
      </c>
      <c r="AB541" s="13">
        <v>0</v>
      </c>
      <c r="AC541" s="10" t="s">
        <v>3045</v>
      </c>
      <c r="AD541" s="10" t="s">
        <v>2966</v>
      </c>
      <c r="AE541" s="13">
        <v>264</v>
      </c>
      <c r="AF541" s="13">
        <v>137</v>
      </c>
      <c r="AG541" s="10" t="s">
        <v>3046</v>
      </c>
      <c r="AH541" s="10" t="s">
        <v>640</v>
      </c>
      <c r="AI541" s="13">
        <v>232</v>
      </c>
      <c r="AJ541" s="13">
        <v>206</v>
      </c>
      <c r="AK541" s="10" t="s">
        <v>3047</v>
      </c>
      <c r="AL541" s="10" t="s">
        <v>2404</v>
      </c>
      <c r="AM541" s="13">
        <v>1</v>
      </c>
      <c r="AN541" s="13">
        <v>9</v>
      </c>
      <c r="AO541" s="10" t="s">
        <v>3048</v>
      </c>
      <c r="AP541" s="10" t="s">
        <v>75</v>
      </c>
      <c r="AQ541" s="12"/>
      <c r="AR541" s="12"/>
      <c r="AS541" s="10" t="s">
        <v>75</v>
      </c>
      <c r="AT541" s="10" t="s">
        <v>75</v>
      </c>
      <c r="AU541" s="12"/>
      <c r="AV541" s="12"/>
      <c r="AW541" s="10" t="s">
        <v>75</v>
      </c>
      <c r="AX541" s="10" t="s">
        <v>75</v>
      </c>
      <c r="AY541" s="12"/>
      <c r="AZ541" s="12"/>
      <c r="BA541" s="10" t="s">
        <v>75</v>
      </c>
      <c r="BB541" s="10" t="s">
        <v>75</v>
      </c>
      <c r="BC541" s="12"/>
      <c r="BD541" s="12"/>
      <c r="BE541" s="10" t="s">
        <v>75</v>
      </c>
      <c r="BF541" s="10" t="s">
        <v>75</v>
      </c>
      <c r="BG541" s="12"/>
      <c r="BH541" s="12"/>
      <c r="BI541" s="10" t="s">
        <v>75</v>
      </c>
      <c r="BJ541" s="10" t="s">
        <v>75</v>
      </c>
      <c r="BK541" s="12"/>
      <c r="BL541" s="12"/>
      <c r="BM541" s="10" t="s">
        <v>75</v>
      </c>
      <c r="BN541" s="10" t="s">
        <v>75</v>
      </c>
      <c r="BO541" s="12"/>
      <c r="BP541" s="12"/>
      <c r="BQ541" s="10" t="s">
        <v>75</v>
      </c>
      <c r="BR541" s="10" t="s">
        <v>75</v>
      </c>
      <c r="BS541" s="21">
        <v>352</v>
      </c>
      <c r="BT541" s="17" t="s">
        <v>3566</v>
      </c>
      <c r="BU541" s="30">
        <f t="shared" si="8"/>
        <v>0.70824949698189132</v>
      </c>
    </row>
    <row r="542" spans="1:73" ht="210" x14ac:dyDescent="0.25">
      <c r="A542" s="9" t="s">
        <v>2778</v>
      </c>
      <c r="B542" s="9" t="s">
        <v>2886</v>
      </c>
      <c r="C542" s="10" t="s">
        <v>1618</v>
      </c>
      <c r="D542" s="9" t="s">
        <v>2958</v>
      </c>
      <c r="E542" s="9" t="s">
        <v>2959</v>
      </c>
      <c r="F542" s="9" t="s">
        <v>75</v>
      </c>
      <c r="G542" s="11">
        <v>2</v>
      </c>
      <c r="H542" s="10" t="s">
        <v>3015</v>
      </c>
      <c r="I542" s="11">
        <v>6</v>
      </c>
      <c r="J542" s="9" t="s">
        <v>3049</v>
      </c>
      <c r="K542" s="10" t="s">
        <v>3050</v>
      </c>
      <c r="L542" s="9" t="s">
        <v>2963</v>
      </c>
      <c r="M542" s="9" t="s">
        <v>75</v>
      </c>
      <c r="N542" s="9" t="s">
        <v>75</v>
      </c>
      <c r="O542" s="13">
        <v>1</v>
      </c>
      <c r="P542" s="13">
        <v>1</v>
      </c>
      <c r="Q542" s="10" t="s">
        <v>3044</v>
      </c>
      <c r="R542" s="14">
        <v>45292</v>
      </c>
      <c r="S542" s="14">
        <v>45443</v>
      </c>
      <c r="T542" s="13">
        <v>1</v>
      </c>
      <c r="U542" s="13">
        <v>100</v>
      </c>
      <c r="V542" s="9" t="s">
        <v>75</v>
      </c>
      <c r="W542" s="12"/>
      <c r="X542" s="12"/>
      <c r="Y542" s="10" t="s">
        <v>3019</v>
      </c>
      <c r="Z542" s="10" t="s">
        <v>75</v>
      </c>
      <c r="AA542" s="13">
        <v>0</v>
      </c>
      <c r="AB542" s="13">
        <v>0</v>
      </c>
      <c r="AC542" s="10" t="s">
        <v>3051</v>
      </c>
      <c r="AD542" s="10" t="s">
        <v>2966</v>
      </c>
      <c r="AE542" s="13">
        <v>0</v>
      </c>
      <c r="AF542" s="13">
        <v>0</v>
      </c>
      <c r="AG542" s="10" t="s">
        <v>3052</v>
      </c>
      <c r="AH542" s="10" t="s">
        <v>640</v>
      </c>
      <c r="AI542" s="13">
        <v>0</v>
      </c>
      <c r="AJ542" s="13">
        <v>0</v>
      </c>
      <c r="AK542" s="10" t="s">
        <v>3053</v>
      </c>
      <c r="AL542" s="10" t="s">
        <v>2404</v>
      </c>
      <c r="AM542" s="13">
        <v>1</v>
      </c>
      <c r="AN542" s="13">
        <v>1</v>
      </c>
      <c r="AO542" s="10" t="s">
        <v>3054</v>
      </c>
      <c r="AP542" s="10" t="s">
        <v>75</v>
      </c>
      <c r="AQ542" s="12"/>
      <c r="AR542" s="12"/>
      <c r="AS542" s="10" t="s">
        <v>75</v>
      </c>
      <c r="AT542" s="10" t="s">
        <v>75</v>
      </c>
      <c r="AU542" s="12"/>
      <c r="AV542" s="12"/>
      <c r="AW542" s="10" t="s">
        <v>75</v>
      </c>
      <c r="AX542" s="10" t="s">
        <v>75</v>
      </c>
      <c r="AY542" s="12"/>
      <c r="AZ542" s="12"/>
      <c r="BA542" s="10" t="s">
        <v>75</v>
      </c>
      <c r="BB542" s="10" t="s">
        <v>75</v>
      </c>
      <c r="BC542" s="12"/>
      <c r="BD542" s="12"/>
      <c r="BE542" s="10" t="s">
        <v>75</v>
      </c>
      <c r="BF542" s="10" t="s">
        <v>75</v>
      </c>
      <c r="BG542" s="12"/>
      <c r="BH542" s="12"/>
      <c r="BI542" s="10" t="s">
        <v>75</v>
      </c>
      <c r="BJ542" s="10" t="s">
        <v>75</v>
      </c>
      <c r="BK542" s="12"/>
      <c r="BL542" s="12"/>
      <c r="BM542" s="10" t="s">
        <v>75</v>
      </c>
      <c r="BN542" s="10" t="s">
        <v>75</v>
      </c>
      <c r="BO542" s="12"/>
      <c r="BP542" s="12"/>
      <c r="BQ542" s="10" t="s">
        <v>75</v>
      </c>
      <c r="BR542" s="10" t="s">
        <v>75</v>
      </c>
      <c r="BS542" s="21">
        <v>1</v>
      </c>
      <c r="BT542" s="17" t="s">
        <v>3566</v>
      </c>
      <c r="BU542" s="30">
        <f t="shared" si="8"/>
        <v>1</v>
      </c>
    </row>
    <row r="543" spans="1:73" ht="210" x14ac:dyDescent="0.25">
      <c r="A543" s="9" t="s">
        <v>2778</v>
      </c>
      <c r="B543" s="9" t="s">
        <v>2886</v>
      </c>
      <c r="C543" s="10" t="s">
        <v>1618</v>
      </c>
      <c r="D543" s="9" t="s">
        <v>2958</v>
      </c>
      <c r="E543" s="9" t="s">
        <v>2959</v>
      </c>
      <c r="F543" s="9" t="s">
        <v>75</v>
      </c>
      <c r="G543" s="11">
        <v>2</v>
      </c>
      <c r="H543" s="10" t="s">
        <v>3015</v>
      </c>
      <c r="I543" s="11">
        <v>7</v>
      </c>
      <c r="J543" s="9" t="s">
        <v>3055</v>
      </c>
      <c r="K543" s="10" t="s">
        <v>3056</v>
      </c>
      <c r="L543" s="9" t="s">
        <v>2963</v>
      </c>
      <c r="M543" s="9" t="s">
        <v>75</v>
      </c>
      <c r="N543" s="9" t="s">
        <v>75</v>
      </c>
      <c r="O543" s="13">
        <v>1</v>
      </c>
      <c r="P543" s="13">
        <v>194</v>
      </c>
      <c r="Q543" s="10" t="s">
        <v>3044</v>
      </c>
      <c r="R543" s="14">
        <v>45292</v>
      </c>
      <c r="S543" s="14">
        <v>45443</v>
      </c>
      <c r="T543" s="13">
        <v>144</v>
      </c>
      <c r="U543" s="13">
        <v>74.23</v>
      </c>
      <c r="V543" s="9" t="s">
        <v>75</v>
      </c>
      <c r="W543" s="12"/>
      <c r="X543" s="12"/>
      <c r="Y543" s="10" t="s">
        <v>3019</v>
      </c>
      <c r="Z543" s="10" t="s">
        <v>75</v>
      </c>
      <c r="AA543" s="13">
        <v>0</v>
      </c>
      <c r="AB543" s="13">
        <v>0</v>
      </c>
      <c r="AC543" s="10" t="s">
        <v>3057</v>
      </c>
      <c r="AD543" s="10" t="s">
        <v>2966</v>
      </c>
      <c r="AE543" s="13">
        <v>100</v>
      </c>
      <c r="AF543" s="13">
        <v>52</v>
      </c>
      <c r="AG543" s="10" t="s">
        <v>3058</v>
      </c>
      <c r="AH543" s="10" t="s">
        <v>640</v>
      </c>
      <c r="AI543" s="13">
        <v>93</v>
      </c>
      <c r="AJ543" s="13">
        <v>85</v>
      </c>
      <c r="AK543" s="10" t="s">
        <v>3059</v>
      </c>
      <c r="AL543" s="10" t="s">
        <v>2404</v>
      </c>
      <c r="AM543" s="13">
        <v>1</v>
      </c>
      <c r="AN543" s="13">
        <v>7</v>
      </c>
      <c r="AO543" s="10" t="s">
        <v>3060</v>
      </c>
      <c r="AP543" s="10" t="s">
        <v>75</v>
      </c>
      <c r="AQ543" s="12"/>
      <c r="AR543" s="12"/>
      <c r="AS543" s="10" t="s">
        <v>75</v>
      </c>
      <c r="AT543" s="10" t="s">
        <v>75</v>
      </c>
      <c r="AU543" s="12"/>
      <c r="AV543" s="12"/>
      <c r="AW543" s="10" t="s">
        <v>75</v>
      </c>
      <c r="AX543" s="10" t="s">
        <v>75</v>
      </c>
      <c r="AY543" s="12"/>
      <c r="AZ543" s="12"/>
      <c r="BA543" s="10" t="s">
        <v>75</v>
      </c>
      <c r="BB543" s="10" t="s">
        <v>75</v>
      </c>
      <c r="BC543" s="12"/>
      <c r="BD543" s="12"/>
      <c r="BE543" s="10" t="s">
        <v>75</v>
      </c>
      <c r="BF543" s="10" t="s">
        <v>75</v>
      </c>
      <c r="BG543" s="12"/>
      <c r="BH543" s="12"/>
      <c r="BI543" s="10" t="s">
        <v>75</v>
      </c>
      <c r="BJ543" s="10" t="s">
        <v>75</v>
      </c>
      <c r="BK543" s="12"/>
      <c r="BL543" s="12"/>
      <c r="BM543" s="10" t="s">
        <v>75</v>
      </c>
      <c r="BN543" s="10" t="s">
        <v>75</v>
      </c>
      <c r="BO543" s="12"/>
      <c r="BP543" s="12"/>
      <c r="BQ543" s="10" t="s">
        <v>75</v>
      </c>
      <c r="BR543" s="10" t="s">
        <v>75</v>
      </c>
      <c r="BS543" s="21">
        <v>144</v>
      </c>
      <c r="BT543" s="17" t="s">
        <v>3566</v>
      </c>
      <c r="BU543" s="30">
        <f t="shared" si="8"/>
        <v>0.74226804123711343</v>
      </c>
    </row>
    <row r="544" spans="1:73" ht="210" x14ac:dyDescent="0.25">
      <c r="A544" s="9" t="s">
        <v>2778</v>
      </c>
      <c r="B544" s="9" t="s">
        <v>2886</v>
      </c>
      <c r="C544" s="10" t="s">
        <v>1618</v>
      </c>
      <c r="D544" s="9" t="s">
        <v>2958</v>
      </c>
      <c r="E544" s="9" t="s">
        <v>2959</v>
      </c>
      <c r="F544" s="9" t="s">
        <v>75</v>
      </c>
      <c r="G544" s="11">
        <v>2</v>
      </c>
      <c r="H544" s="10" t="s">
        <v>3015</v>
      </c>
      <c r="I544" s="11">
        <v>8</v>
      </c>
      <c r="J544" s="9" t="s">
        <v>3061</v>
      </c>
      <c r="K544" s="10" t="s">
        <v>3062</v>
      </c>
      <c r="L544" s="9" t="s">
        <v>2963</v>
      </c>
      <c r="M544" s="9" t="s">
        <v>75</v>
      </c>
      <c r="N544" s="9" t="s">
        <v>75</v>
      </c>
      <c r="O544" s="13">
        <v>1</v>
      </c>
      <c r="P544" s="13">
        <v>206</v>
      </c>
      <c r="Q544" s="10" t="s">
        <v>3063</v>
      </c>
      <c r="R544" s="14">
        <v>45292</v>
      </c>
      <c r="S544" s="14">
        <v>45443</v>
      </c>
      <c r="T544" s="13">
        <v>158</v>
      </c>
      <c r="U544" s="13">
        <v>76.7</v>
      </c>
      <c r="V544" s="9" t="s">
        <v>75</v>
      </c>
      <c r="W544" s="12"/>
      <c r="X544" s="12"/>
      <c r="Y544" s="10" t="s">
        <v>3019</v>
      </c>
      <c r="Z544" s="10" t="s">
        <v>75</v>
      </c>
      <c r="AA544" s="13">
        <v>0</v>
      </c>
      <c r="AB544" s="13">
        <v>0</v>
      </c>
      <c r="AC544" s="10" t="s">
        <v>3064</v>
      </c>
      <c r="AD544" s="10" t="s">
        <v>2966</v>
      </c>
      <c r="AE544" s="13">
        <v>120</v>
      </c>
      <c r="AF544" s="13">
        <v>40</v>
      </c>
      <c r="AG544" s="10" t="s">
        <v>3065</v>
      </c>
      <c r="AH544" s="10" t="s">
        <v>640</v>
      </c>
      <c r="AI544" s="13">
        <v>85</v>
      </c>
      <c r="AJ544" s="13">
        <v>56</v>
      </c>
      <c r="AK544" s="10" t="s">
        <v>3066</v>
      </c>
      <c r="AL544" s="10" t="s">
        <v>2404</v>
      </c>
      <c r="AM544" s="13">
        <v>1</v>
      </c>
      <c r="AN544" s="13">
        <v>62</v>
      </c>
      <c r="AO544" s="10" t="s">
        <v>3067</v>
      </c>
      <c r="AP544" s="10" t="s">
        <v>75</v>
      </c>
      <c r="AQ544" s="12"/>
      <c r="AR544" s="12"/>
      <c r="AS544" s="10" t="s">
        <v>75</v>
      </c>
      <c r="AT544" s="10" t="s">
        <v>75</v>
      </c>
      <c r="AU544" s="12"/>
      <c r="AV544" s="12"/>
      <c r="AW544" s="10" t="s">
        <v>75</v>
      </c>
      <c r="AX544" s="10" t="s">
        <v>75</v>
      </c>
      <c r="AY544" s="12"/>
      <c r="AZ544" s="12"/>
      <c r="BA544" s="10" t="s">
        <v>75</v>
      </c>
      <c r="BB544" s="10" t="s">
        <v>75</v>
      </c>
      <c r="BC544" s="12"/>
      <c r="BD544" s="12"/>
      <c r="BE544" s="10" t="s">
        <v>75</v>
      </c>
      <c r="BF544" s="10" t="s">
        <v>75</v>
      </c>
      <c r="BG544" s="12"/>
      <c r="BH544" s="12"/>
      <c r="BI544" s="10" t="s">
        <v>75</v>
      </c>
      <c r="BJ544" s="10" t="s">
        <v>75</v>
      </c>
      <c r="BK544" s="12"/>
      <c r="BL544" s="12"/>
      <c r="BM544" s="10" t="s">
        <v>75</v>
      </c>
      <c r="BN544" s="10" t="s">
        <v>75</v>
      </c>
      <c r="BO544" s="12"/>
      <c r="BP544" s="12"/>
      <c r="BQ544" s="10" t="s">
        <v>75</v>
      </c>
      <c r="BR544" s="10" t="s">
        <v>75</v>
      </c>
      <c r="BS544" s="21">
        <v>158</v>
      </c>
      <c r="BT544" s="17" t="s">
        <v>3566</v>
      </c>
      <c r="BU544" s="30">
        <f t="shared" si="8"/>
        <v>0.76699029126213591</v>
      </c>
    </row>
    <row r="545" spans="1:73" ht="210" x14ac:dyDescent="0.25">
      <c r="A545" s="9" t="s">
        <v>2778</v>
      </c>
      <c r="B545" s="9" t="s">
        <v>2886</v>
      </c>
      <c r="C545" s="10" t="s">
        <v>1618</v>
      </c>
      <c r="D545" s="9" t="s">
        <v>2958</v>
      </c>
      <c r="E545" s="9" t="s">
        <v>2959</v>
      </c>
      <c r="F545" s="9" t="s">
        <v>75</v>
      </c>
      <c r="G545" s="11">
        <v>2</v>
      </c>
      <c r="H545" s="10" t="s">
        <v>3015</v>
      </c>
      <c r="I545" s="11">
        <v>9</v>
      </c>
      <c r="J545" s="9" t="s">
        <v>3068</v>
      </c>
      <c r="K545" s="10" t="s">
        <v>3069</v>
      </c>
      <c r="L545" s="9" t="s">
        <v>2963</v>
      </c>
      <c r="M545" s="9" t="s">
        <v>75</v>
      </c>
      <c r="N545" s="9" t="s">
        <v>75</v>
      </c>
      <c r="O545" s="13">
        <v>1</v>
      </c>
      <c r="P545" s="13">
        <v>50</v>
      </c>
      <c r="Q545" s="10" t="s">
        <v>3063</v>
      </c>
      <c r="R545" s="14">
        <v>45292</v>
      </c>
      <c r="S545" s="14">
        <v>45443</v>
      </c>
      <c r="T545" s="13">
        <v>40</v>
      </c>
      <c r="U545" s="13">
        <v>80</v>
      </c>
      <c r="V545" s="9" t="s">
        <v>75</v>
      </c>
      <c r="W545" s="12"/>
      <c r="X545" s="12"/>
      <c r="Y545" s="10" t="s">
        <v>3019</v>
      </c>
      <c r="Z545" s="10" t="s">
        <v>75</v>
      </c>
      <c r="AA545" s="13">
        <v>0</v>
      </c>
      <c r="AB545" s="13">
        <v>0</v>
      </c>
      <c r="AC545" s="10" t="s">
        <v>3070</v>
      </c>
      <c r="AD545" s="10" t="s">
        <v>2966</v>
      </c>
      <c r="AE545" s="13">
        <v>26</v>
      </c>
      <c r="AF545" s="13">
        <v>11</v>
      </c>
      <c r="AG545" s="10" t="s">
        <v>3071</v>
      </c>
      <c r="AH545" s="10" t="s">
        <v>640</v>
      </c>
      <c r="AI545" s="13">
        <v>23</v>
      </c>
      <c r="AJ545" s="13">
        <v>12</v>
      </c>
      <c r="AK545" s="10" t="s">
        <v>3072</v>
      </c>
      <c r="AL545" s="10" t="s">
        <v>2404</v>
      </c>
      <c r="AM545" s="13">
        <v>1</v>
      </c>
      <c r="AN545" s="13">
        <v>17</v>
      </c>
      <c r="AO545" s="10" t="s">
        <v>3073</v>
      </c>
      <c r="AP545" s="10" t="s">
        <v>75</v>
      </c>
      <c r="AQ545" s="12"/>
      <c r="AR545" s="12"/>
      <c r="AS545" s="10" t="s">
        <v>75</v>
      </c>
      <c r="AT545" s="10" t="s">
        <v>75</v>
      </c>
      <c r="AU545" s="12"/>
      <c r="AV545" s="12"/>
      <c r="AW545" s="10" t="s">
        <v>75</v>
      </c>
      <c r="AX545" s="10" t="s">
        <v>75</v>
      </c>
      <c r="AY545" s="12"/>
      <c r="AZ545" s="12"/>
      <c r="BA545" s="10" t="s">
        <v>75</v>
      </c>
      <c r="BB545" s="10" t="s">
        <v>75</v>
      </c>
      <c r="BC545" s="12"/>
      <c r="BD545" s="12"/>
      <c r="BE545" s="10" t="s">
        <v>75</v>
      </c>
      <c r="BF545" s="10" t="s">
        <v>75</v>
      </c>
      <c r="BG545" s="12"/>
      <c r="BH545" s="12"/>
      <c r="BI545" s="10" t="s">
        <v>75</v>
      </c>
      <c r="BJ545" s="10" t="s">
        <v>75</v>
      </c>
      <c r="BK545" s="12"/>
      <c r="BL545" s="12"/>
      <c r="BM545" s="10" t="s">
        <v>75</v>
      </c>
      <c r="BN545" s="10" t="s">
        <v>75</v>
      </c>
      <c r="BO545" s="12"/>
      <c r="BP545" s="12"/>
      <c r="BQ545" s="10" t="s">
        <v>75</v>
      </c>
      <c r="BR545" s="10" t="s">
        <v>75</v>
      </c>
      <c r="BS545" s="21">
        <v>40</v>
      </c>
      <c r="BT545" s="17" t="s">
        <v>3566</v>
      </c>
      <c r="BU545" s="30">
        <f t="shared" si="8"/>
        <v>0.8</v>
      </c>
    </row>
    <row r="546" spans="1:73" ht="210" x14ac:dyDescent="0.25">
      <c r="A546" s="9" t="s">
        <v>2778</v>
      </c>
      <c r="B546" s="9" t="s">
        <v>2886</v>
      </c>
      <c r="C546" s="10" t="s">
        <v>1618</v>
      </c>
      <c r="D546" s="9" t="s">
        <v>2958</v>
      </c>
      <c r="E546" s="9" t="s">
        <v>2959</v>
      </c>
      <c r="F546" s="9" t="s">
        <v>75</v>
      </c>
      <c r="G546" s="11">
        <v>2</v>
      </c>
      <c r="H546" s="10" t="s">
        <v>3015</v>
      </c>
      <c r="I546" s="11">
        <v>10</v>
      </c>
      <c r="J546" s="9" t="s">
        <v>3074</v>
      </c>
      <c r="K546" s="10" t="s">
        <v>3075</v>
      </c>
      <c r="L546" s="9" t="s">
        <v>2963</v>
      </c>
      <c r="M546" s="9" t="s">
        <v>75</v>
      </c>
      <c r="N546" s="9" t="s">
        <v>75</v>
      </c>
      <c r="O546" s="13">
        <v>1</v>
      </c>
      <c r="P546" s="13">
        <v>102</v>
      </c>
      <c r="Q546" s="10" t="s">
        <v>3063</v>
      </c>
      <c r="R546" s="14">
        <v>45292</v>
      </c>
      <c r="S546" s="14">
        <v>45443</v>
      </c>
      <c r="T546" s="13">
        <v>13</v>
      </c>
      <c r="U546" s="13">
        <v>12.75</v>
      </c>
      <c r="V546" s="9" t="s">
        <v>75</v>
      </c>
      <c r="W546" s="12"/>
      <c r="X546" s="12"/>
      <c r="Y546" s="10" t="s">
        <v>3019</v>
      </c>
      <c r="Z546" s="10" t="s">
        <v>75</v>
      </c>
      <c r="AA546" s="13">
        <v>0</v>
      </c>
      <c r="AB546" s="13">
        <v>0</v>
      </c>
      <c r="AC546" s="10" t="s">
        <v>3076</v>
      </c>
      <c r="AD546" s="10" t="s">
        <v>2966</v>
      </c>
      <c r="AE546" s="13">
        <v>69</v>
      </c>
      <c r="AF546" s="13">
        <v>3</v>
      </c>
      <c r="AG546" s="10" t="s">
        <v>3077</v>
      </c>
      <c r="AH546" s="10" t="s">
        <v>640</v>
      </c>
      <c r="AI546" s="13">
        <v>32</v>
      </c>
      <c r="AJ546" s="13">
        <v>4</v>
      </c>
      <c r="AK546" s="10" t="s">
        <v>3078</v>
      </c>
      <c r="AL546" s="10" t="s">
        <v>2404</v>
      </c>
      <c r="AM546" s="13">
        <v>1</v>
      </c>
      <c r="AN546" s="13">
        <v>6</v>
      </c>
      <c r="AO546" s="10" t="s">
        <v>3079</v>
      </c>
      <c r="AP546" s="10" t="s">
        <v>75</v>
      </c>
      <c r="AQ546" s="12"/>
      <c r="AR546" s="12"/>
      <c r="AS546" s="10" t="s">
        <v>75</v>
      </c>
      <c r="AT546" s="10" t="s">
        <v>75</v>
      </c>
      <c r="AU546" s="12"/>
      <c r="AV546" s="12"/>
      <c r="AW546" s="10" t="s">
        <v>75</v>
      </c>
      <c r="AX546" s="10" t="s">
        <v>75</v>
      </c>
      <c r="AY546" s="12"/>
      <c r="AZ546" s="12"/>
      <c r="BA546" s="10" t="s">
        <v>75</v>
      </c>
      <c r="BB546" s="10" t="s">
        <v>75</v>
      </c>
      <c r="BC546" s="12"/>
      <c r="BD546" s="12"/>
      <c r="BE546" s="10" t="s">
        <v>75</v>
      </c>
      <c r="BF546" s="10" t="s">
        <v>75</v>
      </c>
      <c r="BG546" s="12"/>
      <c r="BH546" s="12"/>
      <c r="BI546" s="10" t="s">
        <v>75</v>
      </c>
      <c r="BJ546" s="10" t="s">
        <v>75</v>
      </c>
      <c r="BK546" s="12"/>
      <c r="BL546" s="12"/>
      <c r="BM546" s="10" t="s">
        <v>75</v>
      </c>
      <c r="BN546" s="10" t="s">
        <v>75</v>
      </c>
      <c r="BO546" s="12"/>
      <c r="BP546" s="12"/>
      <c r="BQ546" s="10" t="s">
        <v>75</v>
      </c>
      <c r="BR546" s="10" t="s">
        <v>75</v>
      </c>
      <c r="BS546" s="21">
        <v>13</v>
      </c>
      <c r="BT546" s="17" t="s">
        <v>3566</v>
      </c>
      <c r="BU546" s="30">
        <f t="shared" si="8"/>
        <v>0.12745098039215685</v>
      </c>
    </row>
    <row r="547" spans="1:73" ht="210" x14ac:dyDescent="0.25">
      <c r="A547" s="9" t="s">
        <v>2778</v>
      </c>
      <c r="B547" s="9" t="s">
        <v>2886</v>
      </c>
      <c r="C547" s="10" t="s">
        <v>1618</v>
      </c>
      <c r="D547" s="9" t="s">
        <v>2958</v>
      </c>
      <c r="E547" s="9" t="s">
        <v>2959</v>
      </c>
      <c r="F547" s="9" t="s">
        <v>75</v>
      </c>
      <c r="G547" s="11">
        <v>2</v>
      </c>
      <c r="H547" s="10" t="s">
        <v>3015</v>
      </c>
      <c r="I547" s="11">
        <v>11</v>
      </c>
      <c r="J547" s="9" t="s">
        <v>3080</v>
      </c>
      <c r="K547" s="10" t="s">
        <v>3081</v>
      </c>
      <c r="L547" s="9" t="s">
        <v>2963</v>
      </c>
      <c r="M547" s="9" t="s">
        <v>75</v>
      </c>
      <c r="N547" s="9" t="s">
        <v>75</v>
      </c>
      <c r="O547" s="13">
        <v>1</v>
      </c>
      <c r="P547" s="13">
        <v>131</v>
      </c>
      <c r="Q547" s="10" t="s">
        <v>3063</v>
      </c>
      <c r="R547" s="14">
        <v>45292</v>
      </c>
      <c r="S547" s="14">
        <v>45443</v>
      </c>
      <c r="T547" s="13">
        <v>99</v>
      </c>
      <c r="U547" s="13">
        <v>75.569999999999993</v>
      </c>
      <c r="V547" s="9" t="s">
        <v>75</v>
      </c>
      <c r="W547" s="12"/>
      <c r="X547" s="12"/>
      <c r="Y547" s="10" t="s">
        <v>3019</v>
      </c>
      <c r="Z547" s="10" t="s">
        <v>75</v>
      </c>
      <c r="AA547" s="13">
        <v>0</v>
      </c>
      <c r="AB547" s="13">
        <v>0</v>
      </c>
      <c r="AC547" s="10" t="s">
        <v>3082</v>
      </c>
      <c r="AD547" s="10" t="s">
        <v>2966</v>
      </c>
      <c r="AE547" s="13">
        <v>85</v>
      </c>
      <c r="AF547" s="13">
        <v>23</v>
      </c>
      <c r="AG547" s="10" t="s">
        <v>3083</v>
      </c>
      <c r="AH547" s="10" t="s">
        <v>640</v>
      </c>
      <c r="AI547" s="13">
        <v>45</v>
      </c>
      <c r="AJ547" s="13">
        <v>33</v>
      </c>
      <c r="AK547" s="10" t="s">
        <v>3084</v>
      </c>
      <c r="AL547" s="10" t="s">
        <v>2404</v>
      </c>
      <c r="AM547" s="13">
        <v>1</v>
      </c>
      <c r="AN547" s="13">
        <v>43</v>
      </c>
      <c r="AO547" s="10" t="s">
        <v>3085</v>
      </c>
      <c r="AP547" s="10" t="s">
        <v>75</v>
      </c>
      <c r="AQ547" s="12"/>
      <c r="AR547" s="12"/>
      <c r="AS547" s="10" t="s">
        <v>75</v>
      </c>
      <c r="AT547" s="10" t="s">
        <v>75</v>
      </c>
      <c r="AU547" s="12"/>
      <c r="AV547" s="12"/>
      <c r="AW547" s="10" t="s">
        <v>75</v>
      </c>
      <c r="AX547" s="10" t="s">
        <v>75</v>
      </c>
      <c r="AY547" s="12"/>
      <c r="AZ547" s="12"/>
      <c r="BA547" s="10" t="s">
        <v>75</v>
      </c>
      <c r="BB547" s="10" t="s">
        <v>75</v>
      </c>
      <c r="BC547" s="12"/>
      <c r="BD547" s="12"/>
      <c r="BE547" s="10" t="s">
        <v>75</v>
      </c>
      <c r="BF547" s="10" t="s">
        <v>75</v>
      </c>
      <c r="BG547" s="12"/>
      <c r="BH547" s="12"/>
      <c r="BI547" s="10" t="s">
        <v>75</v>
      </c>
      <c r="BJ547" s="10" t="s">
        <v>75</v>
      </c>
      <c r="BK547" s="12"/>
      <c r="BL547" s="12"/>
      <c r="BM547" s="10" t="s">
        <v>75</v>
      </c>
      <c r="BN547" s="10" t="s">
        <v>75</v>
      </c>
      <c r="BO547" s="12"/>
      <c r="BP547" s="12"/>
      <c r="BQ547" s="10" t="s">
        <v>75</v>
      </c>
      <c r="BR547" s="10" t="s">
        <v>75</v>
      </c>
      <c r="BS547" s="21">
        <v>99</v>
      </c>
      <c r="BT547" s="17" t="s">
        <v>3566</v>
      </c>
      <c r="BU547" s="30">
        <f t="shared" si="8"/>
        <v>0.75572519083969469</v>
      </c>
    </row>
    <row r="548" spans="1:73" ht="210" x14ac:dyDescent="0.25">
      <c r="A548" s="9" t="s">
        <v>2778</v>
      </c>
      <c r="B548" s="9" t="s">
        <v>2886</v>
      </c>
      <c r="C548" s="10" t="s">
        <v>1618</v>
      </c>
      <c r="D548" s="9" t="s">
        <v>2958</v>
      </c>
      <c r="E548" s="9" t="s">
        <v>2959</v>
      </c>
      <c r="F548" s="9" t="s">
        <v>75</v>
      </c>
      <c r="G548" s="11">
        <v>2</v>
      </c>
      <c r="H548" s="10" t="s">
        <v>3015</v>
      </c>
      <c r="I548" s="11">
        <v>12</v>
      </c>
      <c r="J548" s="9" t="s">
        <v>3086</v>
      </c>
      <c r="K548" s="10" t="s">
        <v>3087</v>
      </c>
      <c r="L548" s="9" t="s">
        <v>2963</v>
      </c>
      <c r="M548" s="9" t="s">
        <v>75</v>
      </c>
      <c r="N548" s="9" t="s">
        <v>75</v>
      </c>
      <c r="O548" s="13">
        <v>1</v>
      </c>
      <c r="P548" s="13">
        <v>136</v>
      </c>
      <c r="Q548" s="10" t="s">
        <v>3088</v>
      </c>
      <c r="R548" s="14">
        <v>45292</v>
      </c>
      <c r="S548" s="14">
        <v>45443</v>
      </c>
      <c r="T548" s="13">
        <v>132</v>
      </c>
      <c r="U548" s="13">
        <v>97.06</v>
      </c>
      <c r="V548" s="9" t="s">
        <v>75</v>
      </c>
      <c r="W548" s="12"/>
      <c r="X548" s="12"/>
      <c r="Y548" s="10" t="s">
        <v>3019</v>
      </c>
      <c r="Z548" s="10" t="s">
        <v>75</v>
      </c>
      <c r="AA548" s="13">
        <v>0</v>
      </c>
      <c r="AB548" s="13">
        <v>0</v>
      </c>
      <c r="AC548" s="10" t="s">
        <v>3089</v>
      </c>
      <c r="AD548" s="10" t="s">
        <v>2966</v>
      </c>
      <c r="AE548" s="13">
        <v>70</v>
      </c>
      <c r="AF548" s="13">
        <v>65</v>
      </c>
      <c r="AG548" s="10" t="s">
        <v>3090</v>
      </c>
      <c r="AH548" s="10" t="s">
        <v>640</v>
      </c>
      <c r="AI548" s="13">
        <v>65</v>
      </c>
      <c r="AJ548" s="13">
        <v>65</v>
      </c>
      <c r="AK548" s="10" t="s">
        <v>3091</v>
      </c>
      <c r="AL548" s="10" t="s">
        <v>2404</v>
      </c>
      <c r="AM548" s="13">
        <v>1</v>
      </c>
      <c r="AN548" s="13">
        <v>2</v>
      </c>
      <c r="AO548" s="10" t="s">
        <v>3092</v>
      </c>
      <c r="AP548" s="10" t="s">
        <v>75</v>
      </c>
      <c r="AQ548" s="12"/>
      <c r="AR548" s="12"/>
      <c r="AS548" s="10" t="s">
        <v>75</v>
      </c>
      <c r="AT548" s="10" t="s">
        <v>75</v>
      </c>
      <c r="AU548" s="12"/>
      <c r="AV548" s="12"/>
      <c r="AW548" s="10" t="s">
        <v>75</v>
      </c>
      <c r="AX548" s="10" t="s">
        <v>75</v>
      </c>
      <c r="AY548" s="12"/>
      <c r="AZ548" s="12"/>
      <c r="BA548" s="10" t="s">
        <v>75</v>
      </c>
      <c r="BB548" s="10" t="s">
        <v>75</v>
      </c>
      <c r="BC548" s="12"/>
      <c r="BD548" s="12"/>
      <c r="BE548" s="10" t="s">
        <v>75</v>
      </c>
      <c r="BF548" s="10" t="s">
        <v>75</v>
      </c>
      <c r="BG548" s="12"/>
      <c r="BH548" s="12"/>
      <c r="BI548" s="10" t="s">
        <v>75</v>
      </c>
      <c r="BJ548" s="10" t="s">
        <v>75</v>
      </c>
      <c r="BK548" s="12"/>
      <c r="BL548" s="12"/>
      <c r="BM548" s="10" t="s">
        <v>75</v>
      </c>
      <c r="BN548" s="10" t="s">
        <v>75</v>
      </c>
      <c r="BO548" s="12"/>
      <c r="BP548" s="12"/>
      <c r="BQ548" s="10" t="s">
        <v>75</v>
      </c>
      <c r="BR548" s="10" t="s">
        <v>75</v>
      </c>
      <c r="BS548" s="21">
        <v>132</v>
      </c>
      <c r="BT548" s="17" t="s">
        <v>3566</v>
      </c>
      <c r="BU548" s="30">
        <f t="shared" si="8"/>
        <v>0.97058823529411764</v>
      </c>
    </row>
    <row r="549" spans="1:73" ht="210" x14ac:dyDescent="0.25">
      <c r="A549" s="9" t="s">
        <v>2778</v>
      </c>
      <c r="B549" s="9" t="s">
        <v>2886</v>
      </c>
      <c r="C549" s="10" t="s">
        <v>1618</v>
      </c>
      <c r="D549" s="9" t="s">
        <v>2958</v>
      </c>
      <c r="E549" s="9" t="s">
        <v>2959</v>
      </c>
      <c r="F549" s="9" t="s">
        <v>75</v>
      </c>
      <c r="G549" s="11">
        <v>2</v>
      </c>
      <c r="H549" s="10" t="s">
        <v>3015</v>
      </c>
      <c r="I549" s="11">
        <v>13</v>
      </c>
      <c r="J549" s="9" t="s">
        <v>3093</v>
      </c>
      <c r="K549" s="10" t="s">
        <v>3094</v>
      </c>
      <c r="L549" s="9" t="s">
        <v>2963</v>
      </c>
      <c r="M549" s="9" t="s">
        <v>75</v>
      </c>
      <c r="N549" s="9" t="s">
        <v>75</v>
      </c>
      <c r="O549" s="13">
        <v>1</v>
      </c>
      <c r="P549" s="13">
        <v>107</v>
      </c>
      <c r="Q549" s="10" t="s">
        <v>3095</v>
      </c>
      <c r="R549" s="14">
        <v>45292</v>
      </c>
      <c r="S549" s="14">
        <v>45443</v>
      </c>
      <c r="T549" s="13">
        <v>81</v>
      </c>
      <c r="U549" s="13">
        <v>75.7</v>
      </c>
      <c r="V549" s="9" t="s">
        <v>75</v>
      </c>
      <c r="W549" s="12"/>
      <c r="X549" s="12"/>
      <c r="Y549" s="10" t="s">
        <v>3019</v>
      </c>
      <c r="Z549" s="10" t="s">
        <v>75</v>
      </c>
      <c r="AA549" s="13">
        <v>0</v>
      </c>
      <c r="AB549" s="13">
        <v>0</v>
      </c>
      <c r="AC549" s="10" t="s">
        <v>3096</v>
      </c>
      <c r="AD549" s="10" t="s">
        <v>2966</v>
      </c>
      <c r="AE549" s="13">
        <v>56</v>
      </c>
      <c r="AF549" s="13">
        <v>24</v>
      </c>
      <c r="AG549" s="10" t="s">
        <v>3097</v>
      </c>
      <c r="AH549" s="10" t="s">
        <v>640</v>
      </c>
      <c r="AI549" s="13">
        <v>50</v>
      </c>
      <c r="AJ549" s="13">
        <v>49</v>
      </c>
      <c r="AK549" s="10" t="s">
        <v>3098</v>
      </c>
      <c r="AL549" s="10" t="s">
        <v>2404</v>
      </c>
      <c r="AM549" s="13">
        <v>1</v>
      </c>
      <c r="AN549" s="13">
        <v>8</v>
      </c>
      <c r="AO549" s="10" t="s">
        <v>3099</v>
      </c>
      <c r="AP549" s="10" t="s">
        <v>75</v>
      </c>
      <c r="AQ549" s="12"/>
      <c r="AR549" s="12"/>
      <c r="AS549" s="10" t="s">
        <v>75</v>
      </c>
      <c r="AT549" s="10" t="s">
        <v>75</v>
      </c>
      <c r="AU549" s="12"/>
      <c r="AV549" s="12"/>
      <c r="AW549" s="10" t="s">
        <v>75</v>
      </c>
      <c r="AX549" s="10" t="s">
        <v>75</v>
      </c>
      <c r="AY549" s="12"/>
      <c r="AZ549" s="12"/>
      <c r="BA549" s="10" t="s">
        <v>75</v>
      </c>
      <c r="BB549" s="10" t="s">
        <v>75</v>
      </c>
      <c r="BC549" s="12"/>
      <c r="BD549" s="12"/>
      <c r="BE549" s="10" t="s">
        <v>75</v>
      </c>
      <c r="BF549" s="10" t="s">
        <v>75</v>
      </c>
      <c r="BG549" s="12"/>
      <c r="BH549" s="12"/>
      <c r="BI549" s="10" t="s">
        <v>75</v>
      </c>
      <c r="BJ549" s="10" t="s">
        <v>75</v>
      </c>
      <c r="BK549" s="12"/>
      <c r="BL549" s="12"/>
      <c r="BM549" s="10" t="s">
        <v>75</v>
      </c>
      <c r="BN549" s="10" t="s">
        <v>75</v>
      </c>
      <c r="BO549" s="12"/>
      <c r="BP549" s="12"/>
      <c r="BQ549" s="10" t="s">
        <v>75</v>
      </c>
      <c r="BR549" s="10" t="s">
        <v>75</v>
      </c>
      <c r="BS549" s="21">
        <v>81</v>
      </c>
      <c r="BT549" s="17" t="s">
        <v>3566</v>
      </c>
      <c r="BU549" s="30">
        <f t="shared" si="8"/>
        <v>0.7570093457943925</v>
      </c>
    </row>
    <row r="550" spans="1:73" ht="210" x14ac:dyDescent="0.25">
      <c r="A550" s="9" t="s">
        <v>2778</v>
      </c>
      <c r="B550" s="9" t="s">
        <v>2886</v>
      </c>
      <c r="C550" s="10" t="s">
        <v>1618</v>
      </c>
      <c r="D550" s="9" t="s">
        <v>2958</v>
      </c>
      <c r="E550" s="9" t="s">
        <v>2959</v>
      </c>
      <c r="F550" s="9" t="s">
        <v>75</v>
      </c>
      <c r="G550" s="11">
        <v>2</v>
      </c>
      <c r="H550" s="10" t="s">
        <v>3015</v>
      </c>
      <c r="I550" s="11">
        <v>14</v>
      </c>
      <c r="J550" s="9" t="s">
        <v>3100</v>
      </c>
      <c r="K550" s="10" t="s">
        <v>3101</v>
      </c>
      <c r="L550" s="9" t="s">
        <v>2963</v>
      </c>
      <c r="M550" s="9" t="s">
        <v>75</v>
      </c>
      <c r="N550" s="9" t="s">
        <v>75</v>
      </c>
      <c r="O550" s="13">
        <v>1</v>
      </c>
      <c r="P550" s="13">
        <v>3</v>
      </c>
      <c r="Q550" s="10" t="s">
        <v>3095</v>
      </c>
      <c r="R550" s="14">
        <v>45292</v>
      </c>
      <c r="S550" s="14">
        <v>45443</v>
      </c>
      <c r="T550" s="13">
        <v>2</v>
      </c>
      <c r="U550" s="13">
        <v>66.67</v>
      </c>
      <c r="V550" s="9" t="s">
        <v>75</v>
      </c>
      <c r="W550" s="12"/>
      <c r="X550" s="12"/>
      <c r="Y550" s="10" t="s">
        <v>3019</v>
      </c>
      <c r="Z550" s="10" t="s">
        <v>75</v>
      </c>
      <c r="AA550" s="13">
        <v>0</v>
      </c>
      <c r="AB550" s="13">
        <v>0</v>
      </c>
      <c r="AC550" s="10" t="s">
        <v>3102</v>
      </c>
      <c r="AD550" s="10" t="s">
        <v>2966</v>
      </c>
      <c r="AE550" s="13">
        <v>1</v>
      </c>
      <c r="AF550" s="13">
        <v>1</v>
      </c>
      <c r="AG550" s="10" t="s">
        <v>3103</v>
      </c>
      <c r="AH550" s="10" t="s">
        <v>640</v>
      </c>
      <c r="AI550" s="13">
        <v>1</v>
      </c>
      <c r="AJ550" s="13">
        <v>1</v>
      </c>
      <c r="AK550" s="10" t="s">
        <v>3104</v>
      </c>
      <c r="AL550" s="10" t="s">
        <v>2404</v>
      </c>
      <c r="AM550" s="13">
        <v>1</v>
      </c>
      <c r="AN550" s="13">
        <v>0</v>
      </c>
      <c r="AO550" s="10" t="s">
        <v>3105</v>
      </c>
      <c r="AP550" s="10" t="s">
        <v>75</v>
      </c>
      <c r="AQ550" s="12"/>
      <c r="AR550" s="12"/>
      <c r="AS550" s="10" t="s">
        <v>75</v>
      </c>
      <c r="AT550" s="10" t="s">
        <v>75</v>
      </c>
      <c r="AU550" s="12"/>
      <c r="AV550" s="12"/>
      <c r="AW550" s="10" t="s">
        <v>75</v>
      </c>
      <c r="AX550" s="10" t="s">
        <v>75</v>
      </c>
      <c r="AY550" s="12"/>
      <c r="AZ550" s="12"/>
      <c r="BA550" s="10" t="s">
        <v>75</v>
      </c>
      <c r="BB550" s="10" t="s">
        <v>75</v>
      </c>
      <c r="BC550" s="12"/>
      <c r="BD550" s="12"/>
      <c r="BE550" s="10" t="s">
        <v>75</v>
      </c>
      <c r="BF550" s="10" t="s">
        <v>75</v>
      </c>
      <c r="BG550" s="12"/>
      <c r="BH550" s="12"/>
      <c r="BI550" s="10" t="s">
        <v>75</v>
      </c>
      <c r="BJ550" s="10" t="s">
        <v>75</v>
      </c>
      <c r="BK550" s="12"/>
      <c r="BL550" s="12"/>
      <c r="BM550" s="10" t="s">
        <v>75</v>
      </c>
      <c r="BN550" s="10" t="s">
        <v>75</v>
      </c>
      <c r="BO550" s="12"/>
      <c r="BP550" s="12"/>
      <c r="BQ550" s="10" t="s">
        <v>75</v>
      </c>
      <c r="BR550" s="10" t="s">
        <v>75</v>
      </c>
      <c r="BS550" s="21">
        <v>2</v>
      </c>
      <c r="BT550" s="17" t="s">
        <v>3566</v>
      </c>
      <c r="BU550" s="30">
        <f t="shared" si="8"/>
        <v>0.66666666666666663</v>
      </c>
    </row>
    <row r="551" spans="1:73" ht="210" x14ac:dyDescent="0.25">
      <c r="A551" s="9" t="s">
        <v>2778</v>
      </c>
      <c r="B551" s="9" t="s">
        <v>2886</v>
      </c>
      <c r="C551" s="10" t="s">
        <v>1618</v>
      </c>
      <c r="D551" s="9" t="s">
        <v>2958</v>
      </c>
      <c r="E551" s="9" t="s">
        <v>2959</v>
      </c>
      <c r="F551" s="9" t="s">
        <v>75</v>
      </c>
      <c r="G551" s="11">
        <v>2</v>
      </c>
      <c r="H551" s="10" t="s">
        <v>3015</v>
      </c>
      <c r="I551" s="11">
        <v>15</v>
      </c>
      <c r="J551" s="9" t="s">
        <v>3106</v>
      </c>
      <c r="K551" s="10" t="s">
        <v>3107</v>
      </c>
      <c r="L551" s="9" t="s">
        <v>2963</v>
      </c>
      <c r="M551" s="9" t="s">
        <v>75</v>
      </c>
      <c r="N551" s="9" t="s">
        <v>75</v>
      </c>
      <c r="O551" s="13">
        <v>1</v>
      </c>
      <c r="P551" s="13">
        <v>14</v>
      </c>
      <c r="Q551" s="10" t="s">
        <v>3108</v>
      </c>
      <c r="R551" s="14">
        <v>45292</v>
      </c>
      <c r="S551" s="14">
        <v>45443</v>
      </c>
      <c r="T551" s="13">
        <v>13</v>
      </c>
      <c r="U551" s="13">
        <v>92.86</v>
      </c>
      <c r="V551" s="9" t="s">
        <v>75</v>
      </c>
      <c r="W551" s="12"/>
      <c r="X551" s="12"/>
      <c r="Y551" s="10" t="s">
        <v>3019</v>
      </c>
      <c r="Z551" s="10" t="s">
        <v>75</v>
      </c>
      <c r="AA551" s="13">
        <v>0</v>
      </c>
      <c r="AB551" s="13">
        <v>0</v>
      </c>
      <c r="AC551" s="10" t="s">
        <v>3109</v>
      </c>
      <c r="AD551" s="10" t="s">
        <v>2966</v>
      </c>
      <c r="AE551" s="13">
        <v>6</v>
      </c>
      <c r="AF551" s="13">
        <v>5</v>
      </c>
      <c r="AG551" s="10" t="s">
        <v>3110</v>
      </c>
      <c r="AH551" s="10" t="s">
        <v>640</v>
      </c>
      <c r="AI551" s="13">
        <v>7</v>
      </c>
      <c r="AJ551" s="13">
        <v>6</v>
      </c>
      <c r="AK551" s="10" t="s">
        <v>3111</v>
      </c>
      <c r="AL551" s="10" t="s">
        <v>2404</v>
      </c>
      <c r="AM551" s="13">
        <v>1</v>
      </c>
      <c r="AN551" s="13">
        <v>2</v>
      </c>
      <c r="AO551" s="10" t="s">
        <v>3112</v>
      </c>
      <c r="AP551" s="10" t="s">
        <v>75</v>
      </c>
      <c r="AQ551" s="12"/>
      <c r="AR551" s="12"/>
      <c r="AS551" s="10" t="s">
        <v>75</v>
      </c>
      <c r="AT551" s="10" t="s">
        <v>75</v>
      </c>
      <c r="AU551" s="12"/>
      <c r="AV551" s="12"/>
      <c r="AW551" s="10" t="s">
        <v>75</v>
      </c>
      <c r="AX551" s="10" t="s">
        <v>75</v>
      </c>
      <c r="AY551" s="12"/>
      <c r="AZ551" s="12"/>
      <c r="BA551" s="10" t="s">
        <v>75</v>
      </c>
      <c r="BB551" s="10" t="s">
        <v>75</v>
      </c>
      <c r="BC551" s="12"/>
      <c r="BD551" s="12"/>
      <c r="BE551" s="10" t="s">
        <v>75</v>
      </c>
      <c r="BF551" s="10" t="s">
        <v>75</v>
      </c>
      <c r="BG551" s="12"/>
      <c r="BH551" s="12"/>
      <c r="BI551" s="10" t="s">
        <v>75</v>
      </c>
      <c r="BJ551" s="10" t="s">
        <v>75</v>
      </c>
      <c r="BK551" s="12"/>
      <c r="BL551" s="12"/>
      <c r="BM551" s="10" t="s">
        <v>75</v>
      </c>
      <c r="BN551" s="10" t="s">
        <v>75</v>
      </c>
      <c r="BO551" s="12"/>
      <c r="BP551" s="12"/>
      <c r="BQ551" s="10" t="s">
        <v>75</v>
      </c>
      <c r="BR551" s="10" t="s">
        <v>75</v>
      </c>
      <c r="BS551" s="21">
        <v>13</v>
      </c>
      <c r="BT551" s="17" t="s">
        <v>3566</v>
      </c>
      <c r="BU551" s="30">
        <f t="shared" si="8"/>
        <v>0.9285714285714286</v>
      </c>
    </row>
    <row r="552" spans="1:73" ht="210" x14ac:dyDescent="0.25">
      <c r="A552" s="9" t="s">
        <v>2778</v>
      </c>
      <c r="B552" s="9" t="s">
        <v>2886</v>
      </c>
      <c r="C552" s="10" t="s">
        <v>1618</v>
      </c>
      <c r="D552" s="9" t="s">
        <v>2958</v>
      </c>
      <c r="E552" s="9" t="s">
        <v>2959</v>
      </c>
      <c r="F552" s="9" t="s">
        <v>75</v>
      </c>
      <c r="G552" s="11">
        <v>2</v>
      </c>
      <c r="H552" s="10" t="s">
        <v>3015</v>
      </c>
      <c r="I552" s="11">
        <v>16</v>
      </c>
      <c r="J552" s="9" t="s">
        <v>3113</v>
      </c>
      <c r="K552" s="10" t="s">
        <v>3114</v>
      </c>
      <c r="L552" s="9" t="s">
        <v>2963</v>
      </c>
      <c r="M552" s="9" t="s">
        <v>75</v>
      </c>
      <c r="N552" s="9" t="s">
        <v>75</v>
      </c>
      <c r="O552" s="13">
        <v>1</v>
      </c>
      <c r="P552" s="13">
        <v>623</v>
      </c>
      <c r="Q552" s="10" t="s">
        <v>2795</v>
      </c>
      <c r="R552" s="14">
        <v>45292</v>
      </c>
      <c r="S552" s="14">
        <v>45443</v>
      </c>
      <c r="T552" s="13">
        <v>827</v>
      </c>
      <c r="U552" s="13">
        <v>132.74</v>
      </c>
      <c r="V552" s="9" t="s">
        <v>75</v>
      </c>
      <c r="W552" s="12"/>
      <c r="X552" s="12"/>
      <c r="Y552" s="10" t="s">
        <v>3019</v>
      </c>
      <c r="Z552" s="10" t="s">
        <v>75</v>
      </c>
      <c r="AA552" s="13">
        <v>0</v>
      </c>
      <c r="AB552" s="13">
        <v>0</v>
      </c>
      <c r="AC552" s="10" t="s">
        <v>3115</v>
      </c>
      <c r="AD552" s="10" t="s">
        <v>2966</v>
      </c>
      <c r="AE552" s="13">
        <v>303</v>
      </c>
      <c r="AF552" s="13">
        <v>236</v>
      </c>
      <c r="AG552" s="10" t="s">
        <v>3116</v>
      </c>
      <c r="AH552" s="10" t="s">
        <v>640</v>
      </c>
      <c r="AI552" s="13">
        <v>319</v>
      </c>
      <c r="AJ552" s="13">
        <v>310</v>
      </c>
      <c r="AK552" s="10" t="s">
        <v>3117</v>
      </c>
      <c r="AL552" s="10" t="s">
        <v>2404</v>
      </c>
      <c r="AM552" s="13">
        <v>1</v>
      </c>
      <c r="AN552" s="13">
        <v>281</v>
      </c>
      <c r="AO552" s="10" t="s">
        <v>3118</v>
      </c>
      <c r="AP552" s="10" t="s">
        <v>75</v>
      </c>
      <c r="AQ552" s="12"/>
      <c r="AR552" s="12"/>
      <c r="AS552" s="10" t="s">
        <v>75</v>
      </c>
      <c r="AT552" s="10" t="s">
        <v>75</v>
      </c>
      <c r="AU552" s="12"/>
      <c r="AV552" s="12"/>
      <c r="AW552" s="10" t="s">
        <v>75</v>
      </c>
      <c r="AX552" s="10" t="s">
        <v>75</v>
      </c>
      <c r="AY552" s="12"/>
      <c r="AZ552" s="12"/>
      <c r="BA552" s="10" t="s">
        <v>75</v>
      </c>
      <c r="BB552" s="10" t="s">
        <v>75</v>
      </c>
      <c r="BC552" s="12"/>
      <c r="BD552" s="12"/>
      <c r="BE552" s="10" t="s">
        <v>75</v>
      </c>
      <c r="BF552" s="10" t="s">
        <v>75</v>
      </c>
      <c r="BG552" s="12"/>
      <c r="BH552" s="12"/>
      <c r="BI552" s="10" t="s">
        <v>75</v>
      </c>
      <c r="BJ552" s="10" t="s">
        <v>75</v>
      </c>
      <c r="BK552" s="12"/>
      <c r="BL552" s="12"/>
      <c r="BM552" s="10" t="s">
        <v>75</v>
      </c>
      <c r="BN552" s="10" t="s">
        <v>75</v>
      </c>
      <c r="BO552" s="12"/>
      <c r="BP552" s="12"/>
      <c r="BQ552" s="10" t="s">
        <v>75</v>
      </c>
      <c r="BR552" s="10" t="s">
        <v>75</v>
      </c>
      <c r="BS552" s="21">
        <v>623</v>
      </c>
      <c r="BT552" s="17" t="s">
        <v>3566</v>
      </c>
      <c r="BU552" s="30">
        <f t="shared" si="8"/>
        <v>1</v>
      </c>
    </row>
    <row r="553" spans="1:73" ht="409.5" x14ac:dyDescent="0.25">
      <c r="A553" s="9" t="s">
        <v>2778</v>
      </c>
      <c r="B553" s="9" t="s">
        <v>2865</v>
      </c>
      <c r="C553" s="10" t="s">
        <v>2866</v>
      </c>
      <c r="D553" s="9" t="s">
        <v>2867</v>
      </c>
      <c r="E553" s="9" t="s">
        <v>2868</v>
      </c>
      <c r="F553" s="9" t="s">
        <v>75</v>
      </c>
      <c r="G553" s="11">
        <v>2</v>
      </c>
      <c r="H553" s="10" t="s">
        <v>3119</v>
      </c>
      <c r="I553" s="11">
        <v>1</v>
      </c>
      <c r="J553" s="9" t="s">
        <v>3120</v>
      </c>
      <c r="K553" s="10" t="s">
        <v>3121</v>
      </c>
      <c r="L553" s="9" t="s">
        <v>1620</v>
      </c>
      <c r="M553" s="9" t="s">
        <v>75</v>
      </c>
      <c r="N553" s="9" t="s">
        <v>75</v>
      </c>
      <c r="O553" s="13">
        <v>1</v>
      </c>
      <c r="P553" s="13">
        <v>1</v>
      </c>
      <c r="Q553" s="10" t="s">
        <v>2872</v>
      </c>
      <c r="R553" s="14">
        <v>45292</v>
      </c>
      <c r="S553" s="14">
        <v>45443</v>
      </c>
      <c r="T553" s="13">
        <v>0.61</v>
      </c>
      <c r="U553" s="13">
        <v>61</v>
      </c>
      <c r="V553" s="9" t="s">
        <v>75</v>
      </c>
      <c r="W553" s="13">
        <v>0</v>
      </c>
      <c r="X553" s="13">
        <v>0.01</v>
      </c>
      <c r="Y553" s="10" t="s">
        <v>3122</v>
      </c>
      <c r="Z553" s="10" t="s">
        <v>75</v>
      </c>
      <c r="AA553" s="13">
        <v>0</v>
      </c>
      <c r="AB553" s="13">
        <v>0</v>
      </c>
      <c r="AC553" s="10" t="s">
        <v>3123</v>
      </c>
      <c r="AD553" s="10" t="s">
        <v>640</v>
      </c>
      <c r="AE553" s="13">
        <v>0</v>
      </c>
      <c r="AF553" s="13">
        <v>0</v>
      </c>
      <c r="AG553" s="10" t="s">
        <v>3124</v>
      </c>
      <c r="AH553" s="10" t="s">
        <v>640</v>
      </c>
      <c r="AI553" s="13">
        <v>0</v>
      </c>
      <c r="AJ553" s="13">
        <v>0.6</v>
      </c>
      <c r="AK553" s="10" t="s">
        <v>3125</v>
      </c>
      <c r="AL553" s="10" t="s">
        <v>640</v>
      </c>
      <c r="AM553" s="13">
        <v>1</v>
      </c>
      <c r="AN553" s="13">
        <v>0</v>
      </c>
      <c r="AO553" s="10" t="s">
        <v>3126</v>
      </c>
      <c r="AP553" s="10" t="s">
        <v>2878</v>
      </c>
      <c r="AQ553" s="12"/>
      <c r="AR553" s="12"/>
      <c r="AS553" s="10" t="s">
        <v>75</v>
      </c>
      <c r="AT553" s="10" t="s">
        <v>75</v>
      </c>
      <c r="AU553" s="12"/>
      <c r="AV553" s="12"/>
      <c r="AW553" s="10" t="s">
        <v>75</v>
      </c>
      <c r="AX553" s="10" t="s">
        <v>75</v>
      </c>
      <c r="AY553" s="12"/>
      <c r="AZ553" s="12"/>
      <c r="BA553" s="10" t="s">
        <v>75</v>
      </c>
      <c r="BB553" s="10" t="s">
        <v>75</v>
      </c>
      <c r="BC553" s="12"/>
      <c r="BD553" s="12"/>
      <c r="BE553" s="10" t="s">
        <v>75</v>
      </c>
      <c r="BF553" s="10" t="s">
        <v>75</v>
      </c>
      <c r="BG553" s="12"/>
      <c r="BH553" s="12"/>
      <c r="BI553" s="10" t="s">
        <v>75</v>
      </c>
      <c r="BJ553" s="10" t="s">
        <v>75</v>
      </c>
      <c r="BK553" s="12"/>
      <c r="BL553" s="12"/>
      <c r="BM553" s="10" t="s">
        <v>75</v>
      </c>
      <c r="BN553" s="10" t="s">
        <v>75</v>
      </c>
      <c r="BO553" s="12"/>
      <c r="BP553" s="12"/>
      <c r="BQ553" s="10" t="s">
        <v>75</v>
      </c>
      <c r="BR553" s="10" t="s">
        <v>75</v>
      </c>
      <c r="BS553" s="21">
        <v>0</v>
      </c>
      <c r="BT553" s="17" t="s">
        <v>3920</v>
      </c>
      <c r="BU553" s="30">
        <f t="shared" si="8"/>
        <v>0</v>
      </c>
    </row>
    <row r="554" spans="1:73" ht="255" x14ac:dyDescent="0.25">
      <c r="A554" s="9" t="s">
        <v>2778</v>
      </c>
      <c r="B554" s="9" t="s">
        <v>2865</v>
      </c>
      <c r="C554" s="10" t="s">
        <v>2866</v>
      </c>
      <c r="D554" s="9" t="s">
        <v>2867</v>
      </c>
      <c r="E554" s="9" t="s">
        <v>2868</v>
      </c>
      <c r="F554" s="9" t="s">
        <v>75</v>
      </c>
      <c r="G554" s="11">
        <v>2</v>
      </c>
      <c r="H554" s="10" t="s">
        <v>3119</v>
      </c>
      <c r="I554" s="11">
        <v>2</v>
      </c>
      <c r="J554" s="9" t="s">
        <v>3127</v>
      </c>
      <c r="K554" s="10" t="s">
        <v>3128</v>
      </c>
      <c r="L554" s="9" t="s">
        <v>1620</v>
      </c>
      <c r="M554" s="9" t="s">
        <v>75</v>
      </c>
      <c r="N554" s="9" t="s">
        <v>75</v>
      </c>
      <c r="O554" s="13">
        <v>2</v>
      </c>
      <c r="P554" s="13">
        <v>2</v>
      </c>
      <c r="Q554" s="10" t="s">
        <v>2872</v>
      </c>
      <c r="R554" s="14">
        <v>45292</v>
      </c>
      <c r="S554" s="14">
        <v>45443</v>
      </c>
      <c r="T554" s="13">
        <v>0</v>
      </c>
      <c r="U554" s="13">
        <v>0</v>
      </c>
      <c r="V554" s="9" t="s">
        <v>75</v>
      </c>
      <c r="W554" s="13">
        <v>0</v>
      </c>
      <c r="X554" s="13">
        <v>0</v>
      </c>
      <c r="Y554" s="10" t="s">
        <v>3129</v>
      </c>
      <c r="Z554" s="10" t="s">
        <v>75</v>
      </c>
      <c r="AA554" s="13">
        <v>0</v>
      </c>
      <c r="AB554" s="13">
        <v>0</v>
      </c>
      <c r="AC554" s="10" t="s">
        <v>3130</v>
      </c>
      <c r="AD554" s="10" t="s">
        <v>640</v>
      </c>
      <c r="AE554" s="13">
        <v>0</v>
      </c>
      <c r="AF554" s="13">
        <v>0</v>
      </c>
      <c r="AG554" s="10" t="s">
        <v>2883</v>
      </c>
      <c r="AH554" s="10" t="s">
        <v>640</v>
      </c>
      <c r="AI554" s="13">
        <v>1</v>
      </c>
      <c r="AJ554" s="13">
        <v>0</v>
      </c>
      <c r="AK554" s="10" t="s">
        <v>2883</v>
      </c>
      <c r="AL554" s="10" t="s">
        <v>640</v>
      </c>
      <c r="AM554" s="13">
        <v>1</v>
      </c>
      <c r="AN554" s="13">
        <v>0</v>
      </c>
      <c r="AO554" s="10" t="s">
        <v>3131</v>
      </c>
      <c r="AP554" s="10" t="s">
        <v>2878</v>
      </c>
      <c r="AQ554" s="12"/>
      <c r="AR554" s="12"/>
      <c r="AS554" s="10" t="s">
        <v>75</v>
      </c>
      <c r="AT554" s="10" t="s">
        <v>75</v>
      </c>
      <c r="AU554" s="12"/>
      <c r="AV554" s="12"/>
      <c r="AW554" s="10" t="s">
        <v>75</v>
      </c>
      <c r="AX554" s="10" t="s">
        <v>75</v>
      </c>
      <c r="AY554" s="12"/>
      <c r="AZ554" s="12"/>
      <c r="BA554" s="10" t="s">
        <v>75</v>
      </c>
      <c r="BB554" s="10" t="s">
        <v>75</v>
      </c>
      <c r="BC554" s="12"/>
      <c r="BD554" s="12"/>
      <c r="BE554" s="10" t="s">
        <v>75</v>
      </c>
      <c r="BF554" s="10" t="s">
        <v>75</v>
      </c>
      <c r="BG554" s="12"/>
      <c r="BH554" s="12"/>
      <c r="BI554" s="10" t="s">
        <v>75</v>
      </c>
      <c r="BJ554" s="10" t="s">
        <v>75</v>
      </c>
      <c r="BK554" s="12"/>
      <c r="BL554" s="12"/>
      <c r="BM554" s="10" t="s">
        <v>75</v>
      </c>
      <c r="BN554" s="10" t="s">
        <v>75</v>
      </c>
      <c r="BO554" s="12"/>
      <c r="BP554" s="12"/>
      <c r="BQ554" s="10" t="s">
        <v>75</v>
      </c>
      <c r="BR554" s="10" t="s">
        <v>75</v>
      </c>
      <c r="BS554" s="21">
        <v>0</v>
      </c>
      <c r="BT554" s="17" t="s">
        <v>3921</v>
      </c>
      <c r="BU554" s="30">
        <f t="shared" si="8"/>
        <v>0</v>
      </c>
    </row>
    <row r="555" spans="1:73" ht="270" x14ac:dyDescent="0.25">
      <c r="A555" s="9" t="s">
        <v>2778</v>
      </c>
      <c r="B555" s="9" t="s">
        <v>2865</v>
      </c>
      <c r="C555" s="10" t="s">
        <v>2866</v>
      </c>
      <c r="D555" s="9" t="s">
        <v>2867</v>
      </c>
      <c r="E555" s="9" t="s">
        <v>2868</v>
      </c>
      <c r="F555" s="9" t="s">
        <v>75</v>
      </c>
      <c r="G555" s="11">
        <v>2</v>
      </c>
      <c r="H555" s="10" t="s">
        <v>3119</v>
      </c>
      <c r="I555" s="11">
        <v>3</v>
      </c>
      <c r="J555" s="9" t="s">
        <v>3132</v>
      </c>
      <c r="K555" s="10" t="s">
        <v>2880</v>
      </c>
      <c r="L555" s="9" t="s">
        <v>1620</v>
      </c>
      <c r="M555" s="9" t="s">
        <v>75</v>
      </c>
      <c r="N555" s="9" t="s">
        <v>75</v>
      </c>
      <c r="O555" s="13">
        <v>1</v>
      </c>
      <c r="P555" s="13">
        <v>1</v>
      </c>
      <c r="Q555" s="10" t="s">
        <v>2872</v>
      </c>
      <c r="R555" s="14">
        <v>45292</v>
      </c>
      <c r="S555" s="14">
        <v>45443</v>
      </c>
      <c r="T555" s="13">
        <v>0</v>
      </c>
      <c r="U555" s="13">
        <v>0</v>
      </c>
      <c r="V555" s="9" t="s">
        <v>75</v>
      </c>
      <c r="W555" s="13">
        <v>0</v>
      </c>
      <c r="X555" s="13">
        <v>0</v>
      </c>
      <c r="Y555" s="10" t="s">
        <v>2881</v>
      </c>
      <c r="Z555" s="10" t="s">
        <v>75</v>
      </c>
      <c r="AA555" s="13">
        <v>0</v>
      </c>
      <c r="AB555" s="13">
        <v>0</v>
      </c>
      <c r="AC555" s="10" t="s">
        <v>3133</v>
      </c>
      <c r="AD555" s="10" t="s">
        <v>640</v>
      </c>
      <c r="AE555" s="13">
        <v>0</v>
      </c>
      <c r="AF555" s="13">
        <v>0</v>
      </c>
      <c r="AG555" s="10" t="s">
        <v>3133</v>
      </c>
      <c r="AH555" s="10" t="s">
        <v>640</v>
      </c>
      <c r="AI555" s="13">
        <v>0</v>
      </c>
      <c r="AJ555" s="13">
        <v>0</v>
      </c>
      <c r="AK555" s="10" t="s">
        <v>3133</v>
      </c>
      <c r="AL555" s="10" t="s">
        <v>75</v>
      </c>
      <c r="AM555" s="13">
        <v>1</v>
      </c>
      <c r="AN555" s="13">
        <v>0</v>
      </c>
      <c r="AO555" s="10" t="s">
        <v>3133</v>
      </c>
      <c r="AP555" s="10" t="s">
        <v>3134</v>
      </c>
      <c r="AQ555" s="12"/>
      <c r="AR555" s="12"/>
      <c r="AS555" s="10" t="s">
        <v>75</v>
      </c>
      <c r="AT555" s="10" t="s">
        <v>75</v>
      </c>
      <c r="AU555" s="12"/>
      <c r="AV555" s="12"/>
      <c r="AW555" s="10" t="s">
        <v>75</v>
      </c>
      <c r="AX555" s="10" t="s">
        <v>75</v>
      </c>
      <c r="AY555" s="12"/>
      <c r="AZ555" s="12"/>
      <c r="BA555" s="10" t="s">
        <v>75</v>
      </c>
      <c r="BB555" s="10" t="s">
        <v>75</v>
      </c>
      <c r="BC555" s="12"/>
      <c r="BD555" s="12"/>
      <c r="BE555" s="10" t="s">
        <v>75</v>
      </c>
      <c r="BF555" s="10" t="s">
        <v>75</v>
      </c>
      <c r="BG555" s="12"/>
      <c r="BH555" s="12"/>
      <c r="BI555" s="10" t="s">
        <v>75</v>
      </c>
      <c r="BJ555" s="10" t="s">
        <v>75</v>
      </c>
      <c r="BK555" s="12"/>
      <c r="BL555" s="12"/>
      <c r="BM555" s="10" t="s">
        <v>75</v>
      </c>
      <c r="BN555" s="10" t="s">
        <v>75</v>
      </c>
      <c r="BO555" s="12"/>
      <c r="BP555" s="12"/>
      <c r="BQ555" s="10" t="s">
        <v>75</v>
      </c>
      <c r="BR555" s="10" t="s">
        <v>75</v>
      </c>
      <c r="BS555" s="21">
        <v>0</v>
      </c>
      <c r="BT555" s="17" t="s">
        <v>3922</v>
      </c>
      <c r="BU555" s="30">
        <f t="shared" si="8"/>
        <v>0</v>
      </c>
    </row>
    <row r="556" spans="1:73" ht="409.5" x14ac:dyDescent="0.25">
      <c r="A556" s="9" t="s">
        <v>2778</v>
      </c>
      <c r="B556" s="9" t="s">
        <v>2886</v>
      </c>
      <c r="C556" s="10" t="s">
        <v>1618</v>
      </c>
      <c r="D556" s="9" t="s">
        <v>1619</v>
      </c>
      <c r="E556" s="9" t="s">
        <v>2909</v>
      </c>
      <c r="F556" s="9" t="s">
        <v>75</v>
      </c>
      <c r="G556" s="11">
        <v>2</v>
      </c>
      <c r="H556" s="10" t="s">
        <v>3135</v>
      </c>
      <c r="I556" s="11">
        <v>2</v>
      </c>
      <c r="J556" s="9" t="s">
        <v>3136</v>
      </c>
      <c r="K556" s="10" t="s">
        <v>3137</v>
      </c>
      <c r="L556" s="9" t="s">
        <v>1628</v>
      </c>
      <c r="M556" s="9" t="s">
        <v>75</v>
      </c>
      <c r="N556" s="9" t="s">
        <v>75</v>
      </c>
      <c r="O556" s="13">
        <v>1</v>
      </c>
      <c r="P556" s="13">
        <v>1</v>
      </c>
      <c r="Q556" s="10" t="s">
        <v>2913</v>
      </c>
      <c r="R556" s="14">
        <v>45292</v>
      </c>
      <c r="S556" s="14">
        <v>45443</v>
      </c>
      <c r="T556" s="13">
        <v>1</v>
      </c>
      <c r="U556" s="13">
        <v>100</v>
      </c>
      <c r="V556" s="9" t="s">
        <v>75</v>
      </c>
      <c r="W556" s="13">
        <v>0</v>
      </c>
      <c r="X556" s="13">
        <v>0</v>
      </c>
      <c r="Y556" s="10" t="s">
        <v>3138</v>
      </c>
      <c r="Z556" s="10" t="s">
        <v>75</v>
      </c>
      <c r="AA556" s="13">
        <v>0</v>
      </c>
      <c r="AB556" s="13">
        <v>0</v>
      </c>
      <c r="AC556" s="10" t="s">
        <v>3139</v>
      </c>
      <c r="AD556" s="10" t="s">
        <v>1510</v>
      </c>
      <c r="AE556" s="13">
        <v>0</v>
      </c>
      <c r="AF556" s="13">
        <v>0</v>
      </c>
      <c r="AG556" s="10" t="s">
        <v>3140</v>
      </c>
      <c r="AH556" s="10" t="s">
        <v>1510</v>
      </c>
      <c r="AI556" s="13">
        <v>0</v>
      </c>
      <c r="AJ556" s="13">
        <v>0</v>
      </c>
      <c r="AK556" s="10" t="s">
        <v>3141</v>
      </c>
      <c r="AL556" s="10" t="s">
        <v>3142</v>
      </c>
      <c r="AM556" s="13">
        <v>1</v>
      </c>
      <c r="AN556" s="13">
        <v>1</v>
      </c>
      <c r="AO556" s="10" t="s">
        <v>3143</v>
      </c>
      <c r="AP556" s="10" t="s">
        <v>640</v>
      </c>
      <c r="AQ556" s="12"/>
      <c r="AR556" s="12"/>
      <c r="AS556" s="10" t="s">
        <v>75</v>
      </c>
      <c r="AT556" s="10" t="s">
        <v>75</v>
      </c>
      <c r="AU556" s="12"/>
      <c r="AV556" s="12"/>
      <c r="AW556" s="10" t="s">
        <v>75</v>
      </c>
      <c r="AX556" s="10" t="s">
        <v>75</v>
      </c>
      <c r="AY556" s="12"/>
      <c r="AZ556" s="12"/>
      <c r="BA556" s="10" t="s">
        <v>75</v>
      </c>
      <c r="BB556" s="10" t="s">
        <v>75</v>
      </c>
      <c r="BC556" s="12"/>
      <c r="BD556" s="12"/>
      <c r="BE556" s="10" t="s">
        <v>75</v>
      </c>
      <c r="BF556" s="10" t="s">
        <v>75</v>
      </c>
      <c r="BG556" s="12"/>
      <c r="BH556" s="12"/>
      <c r="BI556" s="10" t="s">
        <v>75</v>
      </c>
      <c r="BJ556" s="10" t="s">
        <v>75</v>
      </c>
      <c r="BK556" s="12"/>
      <c r="BL556" s="12"/>
      <c r="BM556" s="10" t="s">
        <v>75</v>
      </c>
      <c r="BN556" s="10" t="s">
        <v>75</v>
      </c>
      <c r="BO556" s="12"/>
      <c r="BP556" s="12"/>
      <c r="BQ556" s="10" t="s">
        <v>75</v>
      </c>
      <c r="BR556" s="10" t="s">
        <v>75</v>
      </c>
      <c r="BS556" s="21">
        <v>1</v>
      </c>
      <c r="BT556" s="17" t="s">
        <v>3567</v>
      </c>
      <c r="BU556" s="30">
        <f t="shared" si="8"/>
        <v>1</v>
      </c>
    </row>
    <row r="557" spans="1:73" ht="409.5" x14ac:dyDescent="0.25">
      <c r="A557" s="9" t="s">
        <v>2778</v>
      </c>
      <c r="B557" s="9" t="s">
        <v>2886</v>
      </c>
      <c r="C557" s="10" t="s">
        <v>1618</v>
      </c>
      <c r="D557" s="9" t="s">
        <v>1619</v>
      </c>
      <c r="E557" s="9" t="s">
        <v>2909</v>
      </c>
      <c r="F557" s="9" t="s">
        <v>75</v>
      </c>
      <c r="G557" s="11">
        <v>2</v>
      </c>
      <c r="H557" s="10" t="s">
        <v>3135</v>
      </c>
      <c r="I557" s="11">
        <v>1</v>
      </c>
      <c r="J557" s="9" t="s">
        <v>3144</v>
      </c>
      <c r="K557" s="10" t="s">
        <v>3145</v>
      </c>
      <c r="L557" s="9" t="s">
        <v>1628</v>
      </c>
      <c r="M557" s="9" t="s">
        <v>75</v>
      </c>
      <c r="N557" s="9" t="s">
        <v>75</v>
      </c>
      <c r="O557" s="13">
        <v>1</v>
      </c>
      <c r="P557" s="13">
        <v>1</v>
      </c>
      <c r="Q557" s="10" t="s">
        <v>2913</v>
      </c>
      <c r="R557" s="14">
        <v>45292</v>
      </c>
      <c r="S557" s="14">
        <v>45443</v>
      </c>
      <c r="T557" s="13">
        <v>1</v>
      </c>
      <c r="U557" s="13">
        <v>100</v>
      </c>
      <c r="V557" s="9" t="s">
        <v>75</v>
      </c>
      <c r="W557" s="13">
        <v>0</v>
      </c>
      <c r="X557" s="13">
        <v>0</v>
      </c>
      <c r="Y557" s="10" t="s">
        <v>3138</v>
      </c>
      <c r="Z557" s="10" t="s">
        <v>75</v>
      </c>
      <c r="AA557" s="13">
        <v>0</v>
      </c>
      <c r="AB557" s="13">
        <v>0</v>
      </c>
      <c r="AC557" s="10" t="s">
        <v>3146</v>
      </c>
      <c r="AD557" s="10" t="s">
        <v>1510</v>
      </c>
      <c r="AE557" s="13">
        <v>0</v>
      </c>
      <c r="AF557" s="13">
        <v>0</v>
      </c>
      <c r="AG557" s="10" t="s">
        <v>3147</v>
      </c>
      <c r="AH557" s="10" t="s">
        <v>1510</v>
      </c>
      <c r="AI557" s="13">
        <v>0</v>
      </c>
      <c r="AJ557" s="13">
        <v>0</v>
      </c>
      <c r="AK557" s="10" t="s">
        <v>3148</v>
      </c>
      <c r="AL557" s="10" t="s">
        <v>2404</v>
      </c>
      <c r="AM557" s="13">
        <v>1</v>
      </c>
      <c r="AN557" s="13">
        <v>1</v>
      </c>
      <c r="AO557" s="10" t="s">
        <v>3149</v>
      </c>
      <c r="AP557" s="10" t="s">
        <v>640</v>
      </c>
      <c r="AQ557" s="12"/>
      <c r="AR557" s="12"/>
      <c r="AS557" s="10" t="s">
        <v>75</v>
      </c>
      <c r="AT557" s="10" t="s">
        <v>75</v>
      </c>
      <c r="AU557" s="12"/>
      <c r="AV557" s="12"/>
      <c r="AW557" s="10" t="s">
        <v>75</v>
      </c>
      <c r="AX557" s="10" t="s">
        <v>75</v>
      </c>
      <c r="AY557" s="12"/>
      <c r="AZ557" s="12"/>
      <c r="BA557" s="10" t="s">
        <v>75</v>
      </c>
      <c r="BB557" s="10" t="s">
        <v>75</v>
      </c>
      <c r="BC557" s="12"/>
      <c r="BD557" s="12"/>
      <c r="BE557" s="10" t="s">
        <v>75</v>
      </c>
      <c r="BF557" s="10" t="s">
        <v>75</v>
      </c>
      <c r="BG557" s="12"/>
      <c r="BH557" s="12"/>
      <c r="BI557" s="10" t="s">
        <v>75</v>
      </c>
      <c r="BJ557" s="10" t="s">
        <v>75</v>
      </c>
      <c r="BK557" s="12"/>
      <c r="BL557" s="12"/>
      <c r="BM557" s="10" t="s">
        <v>75</v>
      </c>
      <c r="BN557" s="10" t="s">
        <v>75</v>
      </c>
      <c r="BO557" s="12"/>
      <c r="BP557" s="12"/>
      <c r="BQ557" s="10" t="s">
        <v>75</v>
      </c>
      <c r="BR557" s="10" t="s">
        <v>75</v>
      </c>
      <c r="BS557" s="21">
        <v>1</v>
      </c>
      <c r="BT557" s="17" t="s">
        <v>3568</v>
      </c>
      <c r="BU557" s="30">
        <f t="shared" si="8"/>
        <v>1</v>
      </c>
    </row>
    <row r="558" spans="1:73" ht="409.5" x14ac:dyDescent="0.25">
      <c r="A558" s="9" t="s">
        <v>2778</v>
      </c>
      <c r="B558" s="9" t="s">
        <v>2886</v>
      </c>
      <c r="C558" s="10" t="s">
        <v>1618</v>
      </c>
      <c r="D558" s="9" t="s">
        <v>1619</v>
      </c>
      <c r="E558" s="9" t="s">
        <v>2947</v>
      </c>
      <c r="F558" s="9" t="s">
        <v>75</v>
      </c>
      <c r="G558" s="11">
        <v>2</v>
      </c>
      <c r="H558" s="10" t="s">
        <v>2948</v>
      </c>
      <c r="I558" s="11">
        <v>1</v>
      </c>
      <c r="J558" s="9" t="s">
        <v>3150</v>
      </c>
      <c r="K558" s="10" t="s">
        <v>3151</v>
      </c>
      <c r="L558" s="9" t="s">
        <v>1620</v>
      </c>
      <c r="M558" s="9" t="s">
        <v>2951</v>
      </c>
      <c r="N558" s="9" t="s">
        <v>75</v>
      </c>
      <c r="O558" s="13">
        <v>40</v>
      </c>
      <c r="P558" s="13">
        <v>40</v>
      </c>
      <c r="Q558" s="10" t="s">
        <v>3152</v>
      </c>
      <c r="R558" s="14">
        <v>45292</v>
      </c>
      <c r="S558" s="14">
        <v>45443</v>
      </c>
      <c r="T558" s="13">
        <v>43</v>
      </c>
      <c r="U558" s="13">
        <v>107.5</v>
      </c>
      <c r="V558" s="9" t="s">
        <v>75</v>
      </c>
      <c r="W558" s="13">
        <v>0</v>
      </c>
      <c r="X558" s="13">
        <v>0</v>
      </c>
      <c r="Y558" s="10" t="s">
        <v>3153</v>
      </c>
      <c r="Z558" s="10" t="s">
        <v>75</v>
      </c>
      <c r="AA558" s="13">
        <v>2</v>
      </c>
      <c r="AB558" s="13">
        <v>7</v>
      </c>
      <c r="AC558" s="10" t="s">
        <v>3154</v>
      </c>
      <c r="AD558" s="10" t="s">
        <v>640</v>
      </c>
      <c r="AE558" s="13">
        <v>10</v>
      </c>
      <c r="AF558" s="13">
        <v>8</v>
      </c>
      <c r="AG558" s="10" t="s">
        <v>3155</v>
      </c>
      <c r="AH558" s="10" t="s">
        <v>640</v>
      </c>
      <c r="AI558" s="13">
        <v>14</v>
      </c>
      <c r="AJ558" s="13">
        <v>9</v>
      </c>
      <c r="AK558" s="10" t="s">
        <v>3156</v>
      </c>
      <c r="AL558" s="10" t="s">
        <v>2404</v>
      </c>
      <c r="AM558" s="13">
        <v>14</v>
      </c>
      <c r="AN558" s="13">
        <v>19</v>
      </c>
      <c r="AO558" s="10" t="s">
        <v>3157</v>
      </c>
      <c r="AP558" s="10" t="s">
        <v>640</v>
      </c>
      <c r="AQ558" s="12"/>
      <c r="AR558" s="12"/>
      <c r="AS558" s="10" t="s">
        <v>75</v>
      </c>
      <c r="AT558" s="10" t="s">
        <v>75</v>
      </c>
      <c r="AU558" s="12"/>
      <c r="AV558" s="12"/>
      <c r="AW558" s="10" t="s">
        <v>75</v>
      </c>
      <c r="AX558" s="10" t="s">
        <v>75</v>
      </c>
      <c r="AY558" s="12"/>
      <c r="AZ558" s="12"/>
      <c r="BA558" s="10" t="s">
        <v>75</v>
      </c>
      <c r="BB558" s="10" t="s">
        <v>75</v>
      </c>
      <c r="BC558" s="12"/>
      <c r="BD558" s="12"/>
      <c r="BE558" s="10" t="s">
        <v>75</v>
      </c>
      <c r="BF558" s="10" t="s">
        <v>75</v>
      </c>
      <c r="BG558" s="12"/>
      <c r="BH558" s="12"/>
      <c r="BI558" s="10" t="s">
        <v>75</v>
      </c>
      <c r="BJ558" s="10" t="s">
        <v>75</v>
      </c>
      <c r="BK558" s="12"/>
      <c r="BL558" s="12"/>
      <c r="BM558" s="10" t="s">
        <v>75</v>
      </c>
      <c r="BN558" s="10" t="s">
        <v>75</v>
      </c>
      <c r="BO558" s="12"/>
      <c r="BP558" s="12"/>
      <c r="BQ558" s="10" t="s">
        <v>75</v>
      </c>
      <c r="BR558" s="10" t="s">
        <v>75</v>
      </c>
      <c r="BS558" s="21">
        <v>40</v>
      </c>
      <c r="BT558" s="17" t="s">
        <v>3569</v>
      </c>
      <c r="BU558" s="30">
        <f t="shared" si="8"/>
        <v>1</v>
      </c>
    </row>
    <row r="559" spans="1:73" ht="270" x14ac:dyDescent="0.25">
      <c r="A559" s="9" t="s">
        <v>2778</v>
      </c>
      <c r="B559" s="9" t="s">
        <v>2886</v>
      </c>
      <c r="C559" s="10" t="s">
        <v>1618</v>
      </c>
      <c r="D559" s="9" t="s">
        <v>1619</v>
      </c>
      <c r="E559" s="9" t="s">
        <v>2947</v>
      </c>
      <c r="F559" s="9" t="s">
        <v>75</v>
      </c>
      <c r="G559" s="11">
        <v>2</v>
      </c>
      <c r="H559" s="10" t="s">
        <v>2948</v>
      </c>
      <c r="I559" s="11">
        <v>2</v>
      </c>
      <c r="J559" s="9" t="s">
        <v>3158</v>
      </c>
      <c r="K559" s="10" t="s">
        <v>3159</v>
      </c>
      <c r="L559" s="9" t="s">
        <v>1620</v>
      </c>
      <c r="M559" s="9" t="s">
        <v>2951</v>
      </c>
      <c r="N559" s="9" t="s">
        <v>75</v>
      </c>
      <c r="O559" s="13">
        <v>4</v>
      </c>
      <c r="P559" s="13">
        <v>4</v>
      </c>
      <c r="Q559" s="10" t="s">
        <v>3152</v>
      </c>
      <c r="R559" s="14">
        <v>45292</v>
      </c>
      <c r="S559" s="14">
        <v>45443</v>
      </c>
      <c r="T559" s="13">
        <v>12</v>
      </c>
      <c r="U559" s="13">
        <v>300</v>
      </c>
      <c r="V559" s="9" t="s">
        <v>75</v>
      </c>
      <c r="W559" s="13">
        <v>0</v>
      </c>
      <c r="X559" s="13">
        <v>0</v>
      </c>
      <c r="Y559" s="10" t="s">
        <v>3160</v>
      </c>
      <c r="Z559" s="10" t="s">
        <v>75</v>
      </c>
      <c r="AA559" s="13">
        <v>1</v>
      </c>
      <c r="AB559" s="13">
        <v>2</v>
      </c>
      <c r="AC559" s="10" t="s">
        <v>3161</v>
      </c>
      <c r="AD559" s="10" t="s">
        <v>640</v>
      </c>
      <c r="AE559" s="13">
        <v>1</v>
      </c>
      <c r="AF559" s="13">
        <v>0</v>
      </c>
      <c r="AG559" s="10" t="s">
        <v>3162</v>
      </c>
      <c r="AH559" s="10" t="s">
        <v>640</v>
      </c>
      <c r="AI559" s="13">
        <v>1</v>
      </c>
      <c r="AJ559" s="13">
        <v>6</v>
      </c>
      <c r="AK559" s="10" t="s">
        <v>3163</v>
      </c>
      <c r="AL559" s="10" t="s">
        <v>2404</v>
      </c>
      <c r="AM559" s="13">
        <v>1</v>
      </c>
      <c r="AN559" s="13">
        <v>4</v>
      </c>
      <c r="AO559" s="10" t="s">
        <v>3164</v>
      </c>
      <c r="AP559" s="10" t="s">
        <v>640</v>
      </c>
      <c r="AQ559" s="12"/>
      <c r="AR559" s="12"/>
      <c r="AS559" s="10" t="s">
        <v>75</v>
      </c>
      <c r="AT559" s="10" t="s">
        <v>75</v>
      </c>
      <c r="AU559" s="12"/>
      <c r="AV559" s="12"/>
      <c r="AW559" s="10" t="s">
        <v>75</v>
      </c>
      <c r="AX559" s="10" t="s">
        <v>75</v>
      </c>
      <c r="AY559" s="12"/>
      <c r="AZ559" s="12"/>
      <c r="BA559" s="10" t="s">
        <v>75</v>
      </c>
      <c r="BB559" s="10" t="s">
        <v>75</v>
      </c>
      <c r="BC559" s="12"/>
      <c r="BD559" s="12"/>
      <c r="BE559" s="10" t="s">
        <v>75</v>
      </c>
      <c r="BF559" s="10" t="s">
        <v>75</v>
      </c>
      <c r="BG559" s="12"/>
      <c r="BH559" s="12"/>
      <c r="BI559" s="10" t="s">
        <v>75</v>
      </c>
      <c r="BJ559" s="10" t="s">
        <v>75</v>
      </c>
      <c r="BK559" s="12"/>
      <c r="BL559" s="12"/>
      <c r="BM559" s="10" t="s">
        <v>75</v>
      </c>
      <c r="BN559" s="10" t="s">
        <v>75</v>
      </c>
      <c r="BO559" s="12"/>
      <c r="BP559" s="12"/>
      <c r="BQ559" s="10" t="s">
        <v>75</v>
      </c>
      <c r="BR559" s="10" t="s">
        <v>75</v>
      </c>
      <c r="BS559" s="21">
        <v>4</v>
      </c>
      <c r="BT559" s="17" t="s">
        <v>3570</v>
      </c>
      <c r="BU559" s="30">
        <f t="shared" si="8"/>
        <v>1</v>
      </c>
    </row>
    <row r="560" spans="1:73" ht="409.5" x14ac:dyDescent="0.25">
      <c r="A560" s="9" t="s">
        <v>2778</v>
      </c>
      <c r="B560" s="9" t="s">
        <v>2779</v>
      </c>
      <c r="C560" s="10" t="s">
        <v>2780</v>
      </c>
      <c r="D560" s="9" t="s">
        <v>2781</v>
      </c>
      <c r="E560" s="9" t="s">
        <v>2782</v>
      </c>
      <c r="F560" s="9" t="s">
        <v>75</v>
      </c>
      <c r="G560" s="11">
        <v>3</v>
      </c>
      <c r="H560" s="10" t="s">
        <v>3165</v>
      </c>
      <c r="I560" s="11">
        <v>1</v>
      </c>
      <c r="J560" s="9" t="s">
        <v>3166</v>
      </c>
      <c r="K560" s="10" t="s">
        <v>3167</v>
      </c>
      <c r="L560" s="9" t="s">
        <v>2786</v>
      </c>
      <c r="M560" s="9" t="s">
        <v>75</v>
      </c>
      <c r="N560" s="9" t="s">
        <v>75</v>
      </c>
      <c r="O560" s="13">
        <v>147</v>
      </c>
      <c r="P560" s="13">
        <v>147</v>
      </c>
      <c r="Q560" s="10" t="s">
        <v>2795</v>
      </c>
      <c r="R560" s="14">
        <v>45474</v>
      </c>
      <c r="S560" s="14">
        <v>45657</v>
      </c>
      <c r="T560" s="13">
        <v>458</v>
      </c>
      <c r="U560" s="13">
        <v>311.56</v>
      </c>
      <c r="V560" s="9" t="s">
        <v>75</v>
      </c>
      <c r="W560" s="12"/>
      <c r="X560" s="12"/>
      <c r="Y560" s="10" t="s">
        <v>75</v>
      </c>
      <c r="Z560" s="10" t="s">
        <v>75</v>
      </c>
      <c r="AA560" s="12"/>
      <c r="AB560" s="12"/>
      <c r="AC560" s="10" t="s">
        <v>75</v>
      </c>
      <c r="AD560" s="10" t="s">
        <v>75</v>
      </c>
      <c r="AE560" s="12"/>
      <c r="AF560" s="12"/>
      <c r="AG560" s="10" t="s">
        <v>75</v>
      </c>
      <c r="AH560" s="10" t="s">
        <v>75</v>
      </c>
      <c r="AI560" s="12"/>
      <c r="AJ560" s="12"/>
      <c r="AK560" s="10" t="s">
        <v>75</v>
      </c>
      <c r="AL560" s="10" t="s">
        <v>75</v>
      </c>
      <c r="AM560" s="12"/>
      <c r="AN560" s="12"/>
      <c r="AO560" s="10" t="s">
        <v>75</v>
      </c>
      <c r="AP560" s="10" t="s">
        <v>75</v>
      </c>
      <c r="AQ560" s="12"/>
      <c r="AR560" s="12"/>
      <c r="AS560" s="10" t="s">
        <v>75</v>
      </c>
      <c r="AT560" s="10" t="s">
        <v>75</v>
      </c>
      <c r="AU560" s="13">
        <v>0</v>
      </c>
      <c r="AV560" s="12"/>
      <c r="AW560" s="10" t="s">
        <v>75</v>
      </c>
      <c r="AX560" s="10" t="s">
        <v>75</v>
      </c>
      <c r="AY560" s="13">
        <v>25</v>
      </c>
      <c r="AZ560" s="13">
        <v>146</v>
      </c>
      <c r="BA560" s="10" t="s">
        <v>3168</v>
      </c>
      <c r="BB560" s="10" t="s">
        <v>640</v>
      </c>
      <c r="BC560" s="13">
        <v>37</v>
      </c>
      <c r="BD560" s="13">
        <v>72</v>
      </c>
      <c r="BE560" s="10" t="s">
        <v>3169</v>
      </c>
      <c r="BF560" s="10" t="s">
        <v>640</v>
      </c>
      <c r="BG560" s="13">
        <v>30</v>
      </c>
      <c r="BH560" s="13">
        <v>76</v>
      </c>
      <c r="BI560" s="10" t="s">
        <v>3170</v>
      </c>
      <c r="BJ560" s="10" t="s">
        <v>673</v>
      </c>
      <c r="BK560" s="13">
        <v>30</v>
      </c>
      <c r="BL560" s="13">
        <v>88</v>
      </c>
      <c r="BM560" s="10" t="s">
        <v>3171</v>
      </c>
      <c r="BN560" s="10" t="s">
        <v>684</v>
      </c>
      <c r="BO560" s="13">
        <v>25</v>
      </c>
      <c r="BP560" s="13">
        <v>76</v>
      </c>
      <c r="BQ560" s="10" t="s">
        <v>3172</v>
      </c>
      <c r="BR560" s="10" t="s">
        <v>75</v>
      </c>
      <c r="BS560" s="21">
        <v>147</v>
      </c>
      <c r="BT560" s="17" t="s">
        <v>3571</v>
      </c>
      <c r="BU560" s="30">
        <f t="shared" si="8"/>
        <v>1</v>
      </c>
    </row>
    <row r="561" spans="1:73" ht="409.5" x14ac:dyDescent="0.25">
      <c r="A561" s="9" t="s">
        <v>2778</v>
      </c>
      <c r="B561" s="9" t="s">
        <v>2852</v>
      </c>
      <c r="C561" s="10" t="s">
        <v>2853</v>
      </c>
      <c r="D561" s="9" t="s">
        <v>2854</v>
      </c>
      <c r="E561" s="9" t="s">
        <v>2855</v>
      </c>
      <c r="F561" s="9" t="s">
        <v>75</v>
      </c>
      <c r="G561" s="11">
        <v>3</v>
      </c>
      <c r="H561" s="10" t="s">
        <v>3173</v>
      </c>
      <c r="I561" s="12"/>
      <c r="J561" s="9" t="s">
        <v>3174</v>
      </c>
      <c r="K561" s="10" t="s">
        <v>3175</v>
      </c>
      <c r="L561" s="9" t="s">
        <v>2815</v>
      </c>
      <c r="M561" s="9" t="s">
        <v>75</v>
      </c>
      <c r="N561" s="9" t="s">
        <v>75</v>
      </c>
      <c r="O561" s="13">
        <v>0.1</v>
      </c>
      <c r="P561" s="13">
        <v>1</v>
      </c>
      <c r="Q561" s="10" t="s">
        <v>2859</v>
      </c>
      <c r="R561" s="14">
        <v>45474</v>
      </c>
      <c r="S561" s="14">
        <v>45657</v>
      </c>
      <c r="T561" s="13">
        <v>1</v>
      </c>
      <c r="U561" s="13">
        <v>100</v>
      </c>
      <c r="V561" s="9" t="s">
        <v>75</v>
      </c>
      <c r="W561" s="12"/>
      <c r="X561" s="12"/>
      <c r="Y561" s="10" t="s">
        <v>75</v>
      </c>
      <c r="Z561" s="10" t="s">
        <v>75</v>
      </c>
      <c r="AA561" s="12"/>
      <c r="AB561" s="12"/>
      <c r="AC561" s="10" t="s">
        <v>75</v>
      </c>
      <c r="AD561" s="10" t="s">
        <v>75</v>
      </c>
      <c r="AE561" s="12"/>
      <c r="AF561" s="12"/>
      <c r="AG561" s="10" t="s">
        <v>75</v>
      </c>
      <c r="AH561" s="10" t="s">
        <v>75</v>
      </c>
      <c r="AI561" s="12"/>
      <c r="AJ561" s="12"/>
      <c r="AK561" s="10" t="s">
        <v>75</v>
      </c>
      <c r="AL561" s="10" t="s">
        <v>75</v>
      </c>
      <c r="AM561" s="12"/>
      <c r="AN561" s="12"/>
      <c r="AO561" s="10" t="s">
        <v>75</v>
      </c>
      <c r="AP561" s="10" t="s">
        <v>75</v>
      </c>
      <c r="AQ561" s="12"/>
      <c r="AR561" s="12"/>
      <c r="AS561" s="10" t="s">
        <v>75</v>
      </c>
      <c r="AT561" s="10" t="s">
        <v>75</v>
      </c>
      <c r="AU561" s="12"/>
      <c r="AV561" s="12"/>
      <c r="AW561" s="10" t="s">
        <v>75</v>
      </c>
      <c r="AX561" s="10" t="s">
        <v>75</v>
      </c>
      <c r="AY561" s="12"/>
      <c r="AZ561" s="13">
        <v>0</v>
      </c>
      <c r="BA561" s="10" t="s">
        <v>3176</v>
      </c>
      <c r="BB561" s="10" t="s">
        <v>640</v>
      </c>
      <c r="BC561" s="12"/>
      <c r="BD561" s="13">
        <v>0.05</v>
      </c>
      <c r="BE561" s="10" t="s">
        <v>3177</v>
      </c>
      <c r="BF561" s="10" t="s">
        <v>640</v>
      </c>
      <c r="BG561" s="12"/>
      <c r="BH561" s="13">
        <v>0.4</v>
      </c>
      <c r="BI561" s="10" t="s">
        <v>3178</v>
      </c>
      <c r="BJ561" s="10" t="s">
        <v>673</v>
      </c>
      <c r="BK561" s="12"/>
      <c r="BL561" s="13">
        <v>0.5</v>
      </c>
      <c r="BM561" s="10" t="s">
        <v>3179</v>
      </c>
      <c r="BN561" s="10" t="s">
        <v>684</v>
      </c>
      <c r="BO561" s="13">
        <v>1</v>
      </c>
      <c r="BP561" s="13">
        <v>0.05</v>
      </c>
      <c r="BQ561" s="10" t="s">
        <v>3180</v>
      </c>
      <c r="BR561" s="10" t="s">
        <v>75</v>
      </c>
      <c r="BS561" s="21">
        <v>1</v>
      </c>
      <c r="BT561" s="17" t="s">
        <v>3572</v>
      </c>
      <c r="BU561" s="30">
        <f t="shared" si="8"/>
        <v>1</v>
      </c>
    </row>
    <row r="562" spans="1:73" ht="409.5" x14ac:dyDescent="0.25">
      <c r="A562" s="9" t="s">
        <v>2778</v>
      </c>
      <c r="B562" s="9" t="s">
        <v>2852</v>
      </c>
      <c r="C562" s="10" t="s">
        <v>2853</v>
      </c>
      <c r="D562" s="9" t="s">
        <v>2854</v>
      </c>
      <c r="E562" s="9" t="s">
        <v>2855</v>
      </c>
      <c r="F562" s="9" t="s">
        <v>75</v>
      </c>
      <c r="G562" s="11">
        <v>3</v>
      </c>
      <c r="H562" s="10" t="s">
        <v>3173</v>
      </c>
      <c r="I562" s="12"/>
      <c r="J562" s="9" t="s">
        <v>3181</v>
      </c>
      <c r="K562" s="10" t="s">
        <v>3182</v>
      </c>
      <c r="L562" s="9" t="s">
        <v>2815</v>
      </c>
      <c r="M562" s="9" t="s">
        <v>75</v>
      </c>
      <c r="N562" s="9" t="s">
        <v>75</v>
      </c>
      <c r="O562" s="13">
        <v>0.02</v>
      </c>
      <c r="P562" s="13">
        <v>1</v>
      </c>
      <c r="Q562" s="10" t="s">
        <v>2859</v>
      </c>
      <c r="R562" s="14">
        <v>45474</v>
      </c>
      <c r="S562" s="14">
        <v>45657</v>
      </c>
      <c r="T562" s="13">
        <v>1</v>
      </c>
      <c r="U562" s="13">
        <v>100</v>
      </c>
      <c r="V562" s="9" t="s">
        <v>75</v>
      </c>
      <c r="W562" s="12"/>
      <c r="X562" s="12"/>
      <c r="Y562" s="10" t="s">
        <v>75</v>
      </c>
      <c r="Z562" s="10" t="s">
        <v>75</v>
      </c>
      <c r="AA562" s="12"/>
      <c r="AB562" s="12"/>
      <c r="AC562" s="10" t="s">
        <v>75</v>
      </c>
      <c r="AD562" s="10" t="s">
        <v>75</v>
      </c>
      <c r="AE562" s="12"/>
      <c r="AF562" s="12"/>
      <c r="AG562" s="10" t="s">
        <v>75</v>
      </c>
      <c r="AH562" s="10" t="s">
        <v>75</v>
      </c>
      <c r="AI562" s="12"/>
      <c r="AJ562" s="12"/>
      <c r="AK562" s="10" t="s">
        <v>75</v>
      </c>
      <c r="AL562" s="10" t="s">
        <v>75</v>
      </c>
      <c r="AM562" s="12"/>
      <c r="AN562" s="12"/>
      <c r="AO562" s="10" t="s">
        <v>75</v>
      </c>
      <c r="AP562" s="10" t="s">
        <v>75</v>
      </c>
      <c r="AQ562" s="12"/>
      <c r="AR562" s="12"/>
      <c r="AS562" s="10" t="s">
        <v>75</v>
      </c>
      <c r="AT562" s="10" t="s">
        <v>75</v>
      </c>
      <c r="AU562" s="12"/>
      <c r="AV562" s="12"/>
      <c r="AW562" s="10" t="s">
        <v>75</v>
      </c>
      <c r="AX562" s="10" t="s">
        <v>75</v>
      </c>
      <c r="AY562" s="12"/>
      <c r="AZ562" s="13">
        <v>0</v>
      </c>
      <c r="BA562" s="10" t="s">
        <v>3183</v>
      </c>
      <c r="BB562" s="10" t="s">
        <v>75</v>
      </c>
      <c r="BC562" s="13">
        <v>1</v>
      </c>
      <c r="BD562" s="13">
        <v>0.1</v>
      </c>
      <c r="BE562" s="10" t="s">
        <v>3184</v>
      </c>
      <c r="BF562" s="10" t="s">
        <v>75</v>
      </c>
      <c r="BG562" s="12"/>
      <c r="BH562" s="13">
        <v>0</v>
      </c>
      <c r="BI562" s="10" t="s">
        <v>3185</v>
      </c>
      <c r="BJ562" s="10" t="s">
        <v>75</v>
      </c>
      <c r="BK562" s="12"/>
      <c r="BL562" s="13">
        <v>0</v>
      </c>
      <c r="BM562" s="10" t="s">
        <v>3186</v>
      </c>
      <c r="BN562" s="10" t="s">
        <v>684</v>
      </c>
      <c r="BO562" s="12"/>
      <c r="BP562" s="13">
        <v>0.9</v>
      </c>
      <c r="BQ562" s="10" t="s">
        <v>3187</v>
      </c>
      <c r="BR562" s="10" t="s">
        <v>75</v>
      </c>
      <c r="BS562" s="21">
        <v>1</v>
      </c>
      <c r="BT562" s="17" t="s">
        <v>3573</v>
      </c>
      <c r="BU562" s="30">
        <f t="shared" si="8"/>
        <v>1</v>
      </c>
    </row>
    <row r="563" spans="1:73" ht="409.5" x14ac:dyDescent="0.25">
      <c r="A563" s="9" t="s">
        <v>2778</v>
      </c>
      <c r="B563" s="9" t="s">
        <v>2808</v>
      </c>
      <c r="C563" s="10" t="s">
        <v>2809</v>
      </c>
      <c r="D563" s="9" t="s">
        <v>2810</v>
      </c>
      <c r="E563" s="9" t="s">
        <v>2811</v>
      </c>
      <c r="F563" s="9" t="s">
        <v>75</v>
      </c>
      <c r="G563" s="11">
        <v>3</v>
      </c>
      <c r="H563" s="10" t="s">
        <v>3188</v>
      </c>
      <c r="I563" s="11">
        <v>1</v>
      </c>
      <c r="J563" s="9" t="s">
        <v>3189</v>
      </c>
      <c r="K563" s="10" t="s">
        <v>3190</v>
      </c>
      <c r="L563" s="9" t="s">
        <v>2815</v>
      </c>
      <c r="M563" s="9" t="s">
        <v>75</v>
      </c>
      <c r="N563" s="9" t="s">
        <v>75</v>
      </c>
      <c r="O563" s="13">
        <v>50</v>
      </c>
      <c r="P563" s="13">
        <v>50</v>
      </c>
      <c r="Q563" s="10" t="s">
        <v>3152</v>
      </c>
      <c r="R563" s="14">
        <v>45474</v>
      </c>
      <c r="S563" s="14">
        <v>45657</v>
      </c>
      <c r="T563" s="13">
        <v>50</v>
      </c>
      <c r="U563" s="13">
        <v>100</v>
      </c>
      <c r="V563" s="9" t="s">
        <v>75</v>
      </c>
      <c r="W563" s="12"/>
      <c r="X563" s="12"/>
      <c r="Y563" s="10" t="s">
        <v>75</v>
      </c>
      <c r="Z563" s="10" t="s">
        <v>75</v>
      </c>
      <c r="AA563" s="12"/>
      <c r="AB563" s="12"/>
      <c r="AC563" s="10" t="s">
        <v>75</v>
      </c>
      <c r="AD563" s="10" t="s">
        <v>75</v>
      </c>
      <c r="AE563" s="12"/>
      <c r="AF563" s="12"/>
      <c r="AG563" s="10" t="s">
        <v>75</v>
      </c>
      <c r="AH563" s="10" t="s">
        <v>75</v>
      </c>
      <c r="AI563" s="12"/>
      <c r="AJ563" s="12"/>
      <c r="AK563" s="10" t="s">
        <v>75</v>
      </c>
      <c r="AL563" s="10" t="s">
        <v>75</v>
      </c>
      <c r="AM563" s="12"/>
      <c r="AN563" s="12"/>
      <c r="AO563" s="10" t="s">
        <v>75</v>
      </c>
      <c r="AP563" s="10" t="s">
        <v>75</v>
      </c>
      <c r="AQ563" s="12"/>
      <c r="AR563" s="12"/>
      <c r="AS563" s="10" t="s">
        <v>75</v>
      </c>
      <c r="AT563" s="10" t="s">
        <v>75</v>
      </c>
      <c r="AU563" s="12"/>
      <c r="AV563" s="12"/>
      <c r="AW563" s="10" t="s">
        <v>75</v>
      </c>
      <c r="AX563" s="10" t="s">
        <v>75</v>
      </c>
      <c r="AY563" s="13">
        <v>10</v>
      </c>
      <c r="AZ563" s="13">
        <v>10</v>
      </c>
      <c r="BA563" s="10" t="s">
        <v>3191</v>
      </c>
      <c r="BB563" s="10" t="s">
        <v>640</v>
      </c>
      <c r="BC563" s="13">
        <v>10</v>
      </c>
      <c r="BD563" s="13">
        <v>12</v>
      </c>
      <c r="BE563" s="10" t="s">
        <v>3192</v>
      </c>
      <c r="BF563" s="10" t="s">
        <v>640</v>
      </c>
      <c r="BG563" s="13">
        <v>10</v>
      </c>
      <c r="BH563" s="13">
        <v>13</v>
      </c>
      <c r="BI563" s="10" t="s">
        <v>3193</v>
      </c>
      <c r="BJ563" s="10" t="s">
        <v>2820</v>
      </c>
      <c r="BK563" s="13">
        <v>10</v>
      </c>
      <c r="BL563" s="13">
        <v>7</v>
      </c>
      <c r="BM563" s="10" t="s">
        <v>3194</v>
      </c>
      <c r="BN563" s="10" t="s">
        <v>684</v>
      </c>
      <c r="BO563" s="13">
        <v>10</v>
      </c>
      <c r="BP563" s="13">
        <v>8</v>
      </c>
      <c r="BQ563" s="10" t="s">
        <v>3195</v>
      </c>
      <c r="BR563" s="10" t="s">
        <v>75</v>
      </c>
      <c r="BS563" s="21">
        <v>50</v>
      </c>
      <c r="BT563" s="17" t="s">
        <v>3574</v>
      </c>
      <c r="BU563" s="30">
        <f t="shared" si="8"/>
        <v>1</v>
      </c>
    </row>
    <row r="564" spans="1:73" ht="165" x14ac:dyDescent="0.25">
      <c r="A564" s="9" t="s">
        <v>2778</v>
      </c>
      <c r="B564" s="9" t="s">
        <v>2808</v>
      </c>
      <c r="C564" s="10" t="s">
        <v>2809</v>
      </c>
      <c r="D564" s="9" t="s">
        <v>2810</v>
      </c>
      <c r="E564" s="9" t="s">
        <v>2811</v>
      </c>
      <c r="F564" s="9" t="s">
        <v>75</v>
      </c>
      <c r="G564" s="11">
        <v>3</v>
      </c>
      <c r="H564" s="10" t="s">
        <v>3188</v>
      </c>
      <c r="I564" s="11">
        <v>2</v>
      </c>
      <c r="J564" s="9" t="s">
        <v>3196</v>
      </c>
      <c r="K564" s="10" t="s">
        <v>3190</v>
      </c>
      <c r="L564" s="9" t="s">
        <v>2815</v>
      </c>
      <c r="M564" s="9" t="s">
        <v>75</v>
      </c>
      <c r="N564" s="9" t="s">
        <v>75</v>
      </c>
      <c r="O564" s="13">
        <v>0</v>
      </c>
      <c r="P564" s="13">
        <v>5</v>
      </c>
      <c r="Q564" s="10" t="s">
        <v>3152</v>
      </c>
      <c r="R564" s="14">
        <v>45474</v>
      </c>
      <c r="S564" s="14">
        <v>45657</v>
      </c>
      <c r="T564" s="13">
        <v>0</v>
      </c>
      <c r="U564" s="13">
        <v>0</v>
      </c>
      <c r="V564" s="9" t="s">
        <v>75</v>
      </c>
      <c r="W564" s="12"/>
      <c r="X564" s="12"/>
      <c r="Y564" s="10" t="s">
        <v>75</v>
      </c>
      <c r="Z564" s="10" t="s">
        <v>75</v>
      </c>
      <c r="AA564" s="12"/>
      <c r="AB564" s="12"/>
      <c r="AC564" s="10" t="s">
        <v>75</v>
      </c>
      <c r="AD564" s="10" t="s">
        <v>75</v>
      </c>
      <c r="AE564" s="12"/>
      <c r="AF564" s="12"/>
      <c r="AG564" s="10" t="s">
        <v>75</v>
      </c>
      <c r="AH564" s="10" t="s">
        <v>75</v>
      </c>
      <c r="AI564" s="12"/>
      <c r="AJ564" s="12"/>
      <c r="AK564" s="10" t="s">
        <v>75</v>
      </c>
      <c r="AL564" s="10" t="s">
        <v>75</v>
      </c>
      <c r="AM564" s="12"/>
      <c r="AN564" s="12"/>
      <c r="AO564" s="10" t="s">
        <v>75</v>
      </c>
      <c r="AP564" s="10" t="s">
        <v>75</v>
      </c>
      <c r="AQ564" s="12"/>
      <c r="AR564" s="12"/>
      <c r="AS564" s="10" t="s">
        <v>75</v>
      </c>
      <c r="AT564" s="10" t="s">
        <v>75</v>
      </c>
      <c r="AU564" s="12"/>
      <c r="AV564" s="12"/>
      <c r="AW564" s="10" t="s">
        <v>75</v>
      </c>
      <c r="AX564" s="10" t="s">
        <v>75</v>
      </c>
      <c r="AY564" s="12"/>
      <c r="AZ564" s="13">
        <v>0</v>
      </c>
      <c r="BA564" s="10" t="s">
        <v>3197</v>
      </c>
      <c r="BB564" s="10" t="s">
        <v>640</v>
      </c>
      <c r="BC564" s="12"/>
      <c r="BD564" s="13">
        <v>0</v>
      </c>
      <c r="BE564" s="10" t="s">
        <v>3197</v>
      </c>
      <c r="BF564" s="10" t="s">
        <v>640</v>
      </c>
      <c r="BG564" s="12"/>
      <c r="BH564" s="13">
        <v>0</v>
      </c>
      <c r="BI564" s="10" t="s">
        <v>3198</v>
      </c>
      <c r="BJ564" s="10" t="s">
        <v>2820</v>
      </c>
      <c r="BK564" s="12"/>
      <c r="BL564" s="13">
        <v>0</v>
      </c>
      <c r="BM564" s="10" t="s">
        <v>3199</v>
      </c>
      <c r="BN564" s="10" t="s">
        <v>684</v>
      </c>
      <c r="BO564" s="13">
        <v>5</v>
      </c>
      <c r="BP564" s="13">
        <v>0</v>
      </c>
      <c r="BQ564" s="10" t="s">
        <v>3200</v>
      </c>
      <c r="BR564" s="10" t="s">
        <v>75</v>
      </c>
      <c r="BS564" s="21">
        <v>5</v>
      </c>
      <c r="BT564" s="17" t="s">
        <v>3923</v>
      </c>
      <c r="BU564" s="30">
        <f t="shared" si="8"/>
        <v>1</v>
      </c>
    </row>
    <row r="565" spans="1:73" ht="409.5" x14ac:dyDescent="0.25">
      <c r="A565" s="9" t="s">
        <v>2778</v>
      </c>
      <c r="B565" s="9" t="s">
        <v>2808</v>
      </c>
      <c r="C565" s="10" t="s">
        <v>2809</v>
      </c>
      <c r="D565" s="9" t="s">
        <v>2810</v>
      </c>
      <c r="E565" s="9" t="s">
        <v>2811</v>
      </c>
      <c r="F565" s="9" t="s">
        <v>75</v>
      </c>
      <c r="G565" s="11">
        <v>3</v>
      </c>
      <c r="H565" s="10" t="s">
        <v>3188</v>
      </c>
      <c r="I565" s="11">
        <v>3</v>
      </c>
      <c r="J565" s="9" t="s">
        <v>3201</v>
      </c>
      <c r="K565" s="10" t="s">
        <v>3202</v>
      </c>
      <c r="L565" s="9" t="s">
        <v>2815</v>
      </c>
      <c r="M565" s="9" t="s">
        <v>75</v>
      </c>
      <c r="N565" s="9" t="s">
        <v>75</v>
      </c>
      <c r="O565" s="13">
        <v>4</v>
      </c>
      <c r="P565" s="13">
        <v>4</v>
      </c>
      <c r="Q565" s="10" t="s">
        <v>3203</v>
      </c>
      <c r="R565" s="14">
        <v>45474</v>
      </c>
      <c r="S565" s="14">
        <v>45657</v>
      </c>
      <c r="T565" s="13">
        <v>6</v>
      </c>
      <c r="U565" s="13">
        <v>150</v>
      </c>
      <c r="V565" s="9" t="s">
        <v>75</v>
      </c>
      <c r="W565" s="12"/>
      <c r="X565" s="12"/>
      <c r="Y565" s="10" t="s">
        <v>75</v>
      </c>
      <c r="Z565" s="10" t="s">
        <v>75</v>
      </c>
      <c r="AA565" s="12"/>
      <c r="AB565" s="12"/>
      <c r="AC565" s="10" t="s">
        <v>75</v>
      </c>
      <c r="AD565" s="10" t="s">
        <v>75</v>
      </c>
      <c r="AE565" s="12"/>
      <c r="AF565" s="12"/>
      <c r="AG565" s="10" t="s">
        <v>75</v>
      </c>
      <c r="AH565" s="10" t="s">
        <v>75</v>
      </c>
      <c r="AI565" s="12"/>
      <c r="AJ565" s="12"/>
      <c r="AK565" s="10" t="s">
        <v>75</v>
      </c>
      <c r="AL565" s="10" t="s">
        <v>75</v>
      </c>
      <c r="AM565" s="12"/>
      <c r="AN565" s="12"/>
      <c r="AO565" s="10" t="s">
        <v>75</v>
      </c>
      <c r="AP565" s="10" t="s">
        <v>75</v>
      </c>
      <c r="AQ565" s="12"/>
      <c r="AR565" s="12"/>
      <c r="AS565" s="10" t="s">
        <v>75</v>
      </c>
      <c r="AT565" s="10" t="s">
        <v>75</v>
      </c>
      <c r="AU565" s="12"/>
      <c r="AV565" s="12"/>
      <c r="AW565" s="10" t="s">
        <v>75</v>
      </c>
      <c r="AX565" s="10" t="s">
        <v>75</v>
      </c>
      <c r="AY565" s="12"/>
      <c r="AZ565" s="13">
        <v>0</v>
      </c>
      <c r="BA565" s="10" t="s">
        <v>3204</v>
      </c>
      <c r="BB565" s="10" t="s">
        <v>640</v>
      </c>
      <c r="BC565" s="13">
        <v>1</v>
      </c>
      <c r="BD565" s="13">
        <v>2</v>
      </c>
      <c r="BE565" s="10" t="s">
        <v>3205</v>
      </c>
      <c r="BF565" s="10" t="s">
        <v>640</v>
      </c>
      <c r="BG565" s="13">
        <v>1</v>
      </c>
      <c r="BH565" s="13">
        <v>3</v>
      </c>
      <c r="BI565" s="10" t="s">
        <v>3206</v>
      </c>
      <c r="BJ565" s="10" t="s">
        <v>2820</v>
      </c>
      <c r="BK565" s="13">
        <v>1</v>
      </c>
      <c r="BL565" s="13">
        <v>1</v>
      </c>
      <c r="BM565" s="10" t="s">
        <v>3207</v>
      </c>
      <c r="BN565" s="10" t="s">
        <v>684</v>
      </c>
      <c r="BO565" s="13">
        <v>1</v>
      </c>
      <c r="BP565" s="13">
        <v>0</v>
      </c>
      <c r="BQ565" s="10" t="s">
        <v>3208</v>
      </c>
      <c r="BR565" s="10" t="s">
        <v>75</v>
      </c>
      <c r="BS565" s="21">
        <v>4</v>
      </c>
      <c r="BT565" s="17" t="s">
        <v>3575</v>
      </c>
      <c r="BU565" s="30">
        <f t="shared" si="8"/>
        <v>1</v>
      </c>
    </row>
    <row r="566" spans="1:73" ht="409.5" x14ac:dyDescent="0.25">
      <c r="A566" s="9" t="s">
        <v>2778</v>
      </c>
      <c r="B566" s="9" t="s">
        <v>2808</v>
      </c>
      <c r="C566" s="10" t="s">
        <v>2809</v>
      </c>
      <c r="D566" s="9" t="s">
        <v>2810</v>
      </c>
      <c r="E566" s="9" t="s">
        <v>2811</v>
      </c>
      <c r="F566" s="9" t="s">
        <v>75</v>
      </c>
      <c r="G566" s="11">
        <v>3</v>
      </c>
      <c r="H566" s="10" t="s">
        <v>3188</v>
      </c>
      <c r="I566" s="11">
        <v>4</v>
      </c>
      <c r="J566" s="9" t="s">
        <v>3209</v>
      </c>
      <c r="K566" s="10" t="s">
        <v>3210</v>
      </c>
      <c r="L566" s="9" t="s">
        <v>2815</v>
      </c>
      <c r="M566" s="9" t="s">
        <v>75</v>
      </c>
      <c r="N566" s="9" t="s">
        <v>75</v>
      </c>
      <c r="O566" s="12"/>
      <c r="P566" s="13">
        <v>1</v>
      </c>
      <c r="Q566" s="10" t="s">
        <v>3203</v>
      </c>
      <c r="R566" s="14">
        <v>45474</v>
      </c>
      <c r="S566" s="14">
        <v>45657</v>
      </c>
      <c r="T566" s="13">
        <v>3</v>
      </c>
      <c r="U566" s="13">
        <v>300</v>
      </c>
      <c r="V566" s="9" t="s">
        <v>75</v>
      </c>
      <c r="W566" s="12"/>
      <c r="X566" s="12"/>
      <c r="Y566" s="10" t="s">
        <v>75</v>
      </c>
      <c r="Z566" s="10" t="s">
        <v>75</v>
      </c>
      <c r="AA566" s="12"/>
      <c r="AB566" s="12"/>
      <c r="AC566" s="10" t="s">
        <v>75</v>
      </c>
      <c r="AD566" s="10" t="s">
        <v>75</v>
      </c>
      <c r="AE566" s="12"/>
      <c r="AF566" s="12"/>
      <c r="AG566" s="10" t="s">
        <v>75</v>
      </c>
      <c r="AH566" s="10" t="s">
        <v>75</v>
      </c>
      <c r="AI566" s="12"/>
      <c r="AJ566" s="12"/>
      <c r="AK566" s="10" t="s">
        <v>75</v>
      </c>
      <c r="AL566" s="10" t="s">
        <v>75</v>
      </c>
      <c r="AM566" s="12"/>
      <c r="AN566" s="12"/>
      <c r="AO566" s="10" t="s">
        <v>75</v>
      </c>
      <c r="AP566" s="10" t="s">
        <v>75</v>
      </c>
      <c r="AQ566" s="12"/>
      <c r="AR566" s="12"/>
      <c r="AS566" s="10" t="s">
        <v>75</v>
      </c>
      <c r="AT566" s="10" t="s">
        <v>75</v>
      </c>
      <c r="AU566" s="12"/>
      <c r="AV566" s="12"/>
      <c r="AW566" s="10" t="s">
        <v>75</v>
      </c>
      <c r="AX566" s="10" t="s">
        <v>75</v>
      </c>
      <c r="AY566" s="12"/>
      <c r="AZ566" s="13">
        <v>2</v>
      </c>
      <c r="BA566" s="10" t="s">
        <v>3211</v>
      </c>
      <c r="BB566" s="10" t="s">
        <v>640</v>
      </c>
      <c r="BC566" s="12"/>
      <c r="BD566" s="13">
        <v>1</v>
      </c>
      <c r="BE566" s="10" t="s">
        <v>3212</v>
      </c>
      <c r="BF566" s="10" t="s">
        <v>640</v>
      </c>
      <c r="BG566" s="12"/>
      <c r="BH566" s="13">
        <v>0</v>
      </c>
      <c r="BI566" s="10" t="s">
        <v>3213</v>
      </c>
      <c r="BJ566" s="10" t="s">
        <v>2820</v>
      </c>
      <c r="BK566" s="12"/>
      <c r="BL566" s="13">
        <v>0</v>
      </c>
      <c r="BM566" s="10" t="s">
        <v>3214</v>
      </c>
      <c r="BN566" s="10" t="s">
        <v>684</v>
      </c>
      <c r="BO566" s="13">
        <v>1</v>
      </c>
      <c r="BP566" s="13">
        <v>0</v>
      </c>
      <c r="BQ566" s="10" t="s">
        <v>3215</v>
      </c>
      <c r="BR566" s="10" t="s">
        <v>75</v>
      </c>
      <c r="BS566" s="21">
        <v>1</v>
      </c>
      <c r="BT566" s="17" t="s">
        <v>3576</v>
      </c>
      <c r="BU566" s="30">
        <f t="shared" si="8"/>
        <v>1</v>
      </c>
    </row>
    <row r="567" spans="1:73" ht="409.5" x14ac:dyDescent="0.25">
      <c r="A567" s="9" t="s">
        <v>2778</v>
      </c>
      <c r="B567" s="9" t="s">
        <v>2886</v>
      </c>
      <c r="C567" s="10" t="s">
        <v>1618</v>
      </c>
      <c r="D567" s="9" t="s">
        <v>1619</v>
      </c>
      <c r="E567" s="9" t="s">
        <v>2909</v>
      </c>
      <c r="F567" s="9" t="s">
        <v>75</v>
      </c>
      <c r="G567" s="11">
        <v>3</v>
      </c>
      <c r="H567" s="10" t="s">
        <v>3216</v>
      </c>
      <c r="I567" s="11">
        <v>1</v>
      </c>
      <c r="J567" s="9" t="s">
        <v>3217</v>
      </c>
      <c r="K567" s="10" t="s">
        <v>3218</v>
      </c>
      <c r="L567" s="9" t="s">
        <v>1628</v>
      </c>
      <c r="M567" s="9" t="s">
        <v>75</v>
      </c>
      <c r="N567" s="9" t="s">
        <v>75</v>
      </c>
      <c r="O567" s="13">
        <v>35</v>
      </c>
      <c r="P567" s="13">
        <v>35</v>
      </c>
      <c r="Q567" s="10" t="s">
        <v>2913</v>
      </c>
      <c r="R567" s="14">
        <v>45292</v>
      </c>
      <c r="S567" s="14">
        <v>45443</v>
      </c>
      <c r="T567" s="13">
        <v>33</v>
      </c>
      <c r="U567" s="13">
        <v>94.29</v>
      </c>
      <c r="V567" s="9" t="s">
        <v>75</v>
      </c>
      <c r="W567" s="12"/>
      <c r="X567" s="12"/>
      <c r="Y567" s="10" t="s">
        <v>75</v>
      </c>
      <c r="Z567" s="10" t="s">
        <v>75</v>
      </c>
      <c r="AA567" s="13">
        <v>7</v>
      </c>
      <c r="AB567" s="13">
        <v>0</v>
      </c>
      <c r="AC567" s="10" t="s">
        <v>3219</v>
      </c>
      <c r="AD567" s="10" t="s">
        <v>640</v>
      </c>
      <c r="AE567" s="13">
        <v>3</v>
      </c>
      <c r="AF567" s="13">
        <v>14</v>
      </c>
      <c r="AG567" s="10" t="s">
        <v>3220</v>
      </c>
      <c r="AH567" s="10" t="s">
        <v>640</v>
      </c>
      <c r="AI567" s="13">
        <v>15</v>
      </c>
      <c r="AJ567" s="13">
        <v>0</v>
      </c>
      <c r="AK567" s="10" t="s">
        <v>3221</v>
      </c>
      <c r="AL567" s="10" t="s">
        <v>3222</v>
      </c>
      <c r="AM567" s="13">
        <v>10</v>
      </c>
      <c r="AN567" s="13">
        <v>19</v>
      </c>
      <c r="AO567" s="10" t="s">
        <v>3223</v>
      </c>
      <c r="AP567" s="10" t="s">
        <v>3224</v>
      </c>
      <c r="AQ567" s="12"/>
      <c r="AR567" s="12"/>
      <c r="AS567" s="10" t="s">
        <v>75</v>
      </c>
      <c r="AT567" s="10" t="s">
        <v>75</v>
      </c>
      <c r="AU567" s="12"/>
      <c r="AV567" s="12"/>
      <c r="AW567" s="10" t="s">
        <v>75</v>
      </c>
      <c r="AX567" s="10" t="s">
        <v>75</v>
      </c>
      <c r="AY567" s="12"/>
      <c r="AZ567" s="12"/>
      <c r="BA567" s="10" t="s">
        <v>75</v>
      </c>
      <c r="BB567" s="10" t="s">
        <v>75</v>
      </c>
      <c r="BC567" s="12"/>
      <c r="BD567" s="12"/>
      <c r="BE567" s="10" t="s">
        <v>75</v>
      </c>
      <c r="BF567" s="10" t="s">
        <v>75</v>
      </c>
      <c r="BG567" s="12"/>
      <c r="BH567" s="12"/>
      <c r="BI567" s="10" t="s">
        <v>75</v>
      </c>
      <c r="BJ567" s="10" t="s">
        <v>75</v>
      </c>
      <c r="BK567" s="12"/>
      <c r="BL567" s="12"/>
      <c r="BM567" s="10" t="s">
        <v>75</v>
      </c>
      <c r="BN567" s="10" t="s">
        <v>75</v>
      </c>
      <c r="BO567" s="12"/>
      <c r="BP567" s="12"/>
      <c r="BQ567" s="10" t="s">
        <v>75</v>
      </c>
      <c r="BR567" s="10" t="s">
        <v>75</v>
      </c>
      <c r="BS567" s="21">
        <v>33</v>
      </c>
      <c r="BT567" s="17" t="s">
        <v>3577</v>
      </c>
      <c r="BU567" s="30">
        <f t="shared" si="8"/>
        <v>0.94285714285714284</v>
      </c>
    </row>
    <row r="568" spans="1:73" ht="165" x14ac:dyDescent="0.25">
      <c r="A568" s="9" t="s">
        <v>2778</v>
      </c>
      <c r="B568" s="9" t="s">
        <v>2886</v>
      </c>
      <c r="C568" s="10" t="s">
        <v>1618</v>
      </c>
      <c r="D568" s="9" t="s">
        <v>1619</v>
      </c>
      <c r="E568" s="9" t="s">
        <v>2909</v>
      </c>
      <c r="F568" s="9" t="s">
        <v>75</v>
      </c>
      <c r="G568" s="11">
        <v>3</v>
      </c>
      <c r="H568" s="10" t="s">
        <v>3216</v>
      </c>
      <c r="I568" s="11">
        <v>2</v>
      </c>
      <c r="J568" s="9" t="s">
        <v>3225</v>
      </c>
      <c r="K568" s="10" t="s">
        <v>3226</v>
      </c>
      <c r="L568" s="9" t="s">
        <v>1628</v>
      </c>
      <c r="M568" s="9" t="s">
        <v>75</v>
      </c>
      <c r="N568" s="9" t="s">
        <v>75</v>
      </c>
      <c r="O568" s="13">
        <v>1</v>
      </c>
      <c r="P568" s="13">
        <v>1</v>
      </c>
      <c r="Q568" s="10" t="s">
        <v>2913</v>
      </c>
      <c r="R568" s="14">
        <v>45292</v>
      </c>
      <c r="S568" s="14">
        <v>45443</v>
      </c>
      <c r="T568" s="13">
        <v>1</v>
      </c>
      <c r="U568" s="13">
        <v>100</v>
      </c>
      <c r="V568" s="9" t="s">
        <v>75</v>
      </c>
      <c r="W568" s="12"/>
      <c r="X568" s="12"/>
      <c r="Y568" s="10" t="s">
        <v>75</v>
      </c>
      <c r="Z568" s="10" t="s">
        <v>75</v>
      </c>
      <c r="AA568" s="12"/>
      <c r="AB568" s="13">
        <v>0</v>
      </c>
      <c r="AC568" s="10" t="s">
        <v>3219</v>
      </c>
      <c r="AD568" s="10" t="s">
        <v>640</v>
      </c>
      <c r="AE568" s="12"/>
      <c r="AF568" s="13">
        <v>0</v>
      </c>
      <c r="AG568" s="10" t="s">
        <v>3227</v>
      </c>
      <c r="AH568" s="10" t="s">
        <v>640</v>
      </c>
      <c r="AI568" s="13">
        <v>1</v>
      </c>
      <c r="AJ568" s="13">
        <v>0</v>
      </c>
      <c r="AK568" s="10" t="s">
        <v>3228</v>
      </c>
      <c r="AL568" s="10" t="s">
        <v>1510</v>
      </c>
      <c r="AM568" s="12"/>
      <c r="AN568" s="13">
        <v>1</v>
      </c>
      <c r="AO568" s="10" t="s">
        <v>3229</v>
      </c>
      <c r="AP568" s="10" t="s">
        <v>640</v>
      </c>
      <c r="AQ568" s="12"/>
      <c r="AR568" s="12"/>
      <c r="AS568" s="10" t="s">
        <v>75</v>
      </c>
      <c r="AT568" s="10" t="s">
        <v>75</v>
      </c>
      <c r="AU568" s="12"/>
      <c r="AV568" s="12"/>
      <c r="AW568" s="10" t="s">
        <v>75</v>
      </c>
      <c r="AX568" s="10" t="s">
        <v>75</v>
      </c>
      <c r="AY568" s="12"/>
      <c r="AZ568" s="12"/>
      <c r="BA568" s="10" t="s">
        <v>75</v>
      </c>
      <c r="BB568" s="10" t="s">
        <v>75</v>
      </c>
      <c r="BC568" s="12"/>
      <c r="BD568" s="12"/>
      <c r="BE568" s="10" t="s">
        <v>75</v>
      </c>
      <c r="BF568" s="10" t="s">
        <v>75</v>
      </c>
      <c r="BG568" s="12"/>
      <c r="BH568" s="12"/>
      <c r="BI568" s="10" t="s">
        <v>75</v>
      </c>
      <c r="BJ568" s="10" t="s">
        <v>75</v>
      </c>
      <c r="BK568" s="12"/>
      <c r="BL568" s="12"/>
      <c r="BM568" s="10" t="s">
        <v>75</v>
      </c>
      <c r="BN568" s="10" t="s">
        <v>75</v>
      </c>
      <c r="BO568" s="12"/>
      <c r="BP568" s="12"/>
      <c r="BQ568" s="10" t="s">
        <v>75</v>
      </c>
      <c r="BR568" s="10" t="s">
        <v>75</v>
      </c>
      <c r="BS568" s="21">
        <v>1</v>
      </c>
      <c r="BT568" s="17" t="s">
        <v>3578</v>
      </c>
      <c r="BU568" s="30">
        <f t="shared" si="8"/>
        <v>1</v>
      </c>
    </row>
    <row r="569" spans="1:73" ht="270" x14ac:dyDescent="0.25">
      <c r="A569" s="9" t="s">
        <v>2778</v>
      </c>
      <c r="B569" s="9" t="s">
        <v>2886</v>
      </c>
      <c r="C569" s="10" t="s">
        <v>1618</v>
      </c>
      <c r="D569" s="9" t="s">
        <v>1619</v>
      </c>
      <c r="E569" s="9" t="s">
        <v>2909</v>
      </c>
      <c r="F569" s="9" t="s">
        <v>75</v>
      </c>
      <c r="G569" s="11">
        <v>3</v>
      </c>
      <c r="H569" s="10" t="s">
        <v>3216</v>
      </c>
      <c r="I569" s="11">
        <v>3</v>
      </c>
      <c r="J569" s="9" t="s">
        <v>3230</v>
      </c>
      <c r="K569" s="10" t="s">
        <v>3231</v>
      </c>
      <c r="L569" s="9" t="s">
        <v>1628</v>
      </c>
      <c r="M569" s="9" t="s">
        <v>75</v>
      </c>
      <c r="N569" s="9" t="s">
        <v>75</v>
      </c>
      <c r="O569" s="13">
        <v>1</v>
      </c>
      <c r="P569" s="13">
        <v>1</v>
      </c>
      <c r="Q569" s="10" t="s">
        <v>2913</v>
      </c>
      <c r="R569" s="14">
        <v>45292</v>
      </c>
      <c r="S569" s="14">
        <v>45443</v>
      </c>
      <c r="T569" s="13">
        <v>1</v>
      </c>
      <c r="U569" s="13">
        <v>100</v>
      </c>
      <c r="V569" s="9" t="s">
        <v>75</v>
      </c>
      <c r="W569" s="12"/>
      <c r="X569" s="12"/>
      <c r="Y569" s="10" t="s">
        <v>75</v>
      </c>
      <c r="Z569" s="10" t="s">
        <v>75</v>
      </c>
      <c r="AA569" s="12"/>
      <c r="AB569" s="13">
        <v>0</v>
      </c>
      <c r="AC569" s="10" t="s">
        <v>3219</v>
      </c>
      <c r="AD569" s="10" t="s">
        <v>640</v>
      </c>
      <c r="AE569" s="12"/>
      <c r="AF569" s="13">
        <v>0</v>
      </c>
      <c r="AG569" s="10" t="s">
        <v>3232</v>
      </c>
      <c r="AH569" s="10" t="s">
        <v>640</v>
      </c>
      <c r="AI569" s="13">
        <v>1</v>
      </c>
      <c r="AJ569" s="13">
        <v>0</v>
      </c>
      <c r="AK569" s="10" t="s">
        <v>3233</v>
      </c>
      <c r="AL569" s="10" t="s">
        <v>1613</v>
      </c>
      <c r="AM569" s="12"/>
      <c r="AN569" s="13">
        <v>1</v>
      </c>
      <c r="AO569" s="10" t="s">
        <v>3234</v>
      </c>
      <c r="AP569" s="10" t="s">
        <v>640</v>
      </c>
      <c r="AQ569" s="12"/>
      <c r="AR569" s="12"/>
      <c r="AS569" s="10" t="s">
        <v>75</v>
      </c>
      <c r="AT569" s="10" t="s">
        <v>75</v>
      </c>
      <c r="AU569" s="12"/>
      <c r="AV569" s="12"/>
      <c r="AW569" s="10" t="s">
        <v>75</v>
      </c>
      <c r="AX569" s="10" t="s">
        <v>75</v>
      </c>
      <c r="AY569" s="12"/>
      <c r="AZ569" s="12"/>
      <c r="BA569" s="10" t="s">
        <v>75</v>
      </c>
      <c r="BB569" s="10" t="s">
        <v>75</v>
      </c>
      <c r="BC569" s="12"/>
      <c r="BD569" s="12"/>
      <c r="BE569" s="10" t="s">
        <v>75</v>
      </c>
      <c r="BF569" s="10" t="s">
        <v>75</v>
      </c>
      <c r="BG569" s="12"/>
      <c r="BH569" s="12"/>
      <c r="BI569" s="10" t="s">
        <v>75</v>
      </c>
      <c r="BJ569" s="10" t="s">
        <v>75</v>
      </c>
      <c r="BK569" s="12"/>
      <c r="BL569" s="12"/>
      <c r="BM569" s="10" t="s">
        <v>75</v>
      </c>
      <c r="BN569" s="10" t="s">
        <v>75</v>
      </c>
      <c r="BO569" s="12"/>
      <c r="BP569" s="12"/>
      <c r="BQ569" s="10" t="s">
        <v>75</v>
      </c>
      <c r="BR569" s="10" t="s">
        <v>75</v>
      </c>
      <c r="BS569" s="21">
        <v>1</v>
      </c>
      <c r="BT569" s="17" t="s">
        <v>3579</v>
      </c>
      <c r="BU569" s="30">
        <f t="shared" si="8"/>
        <v>1</v>
      </c>
    </row>
    <row r="570" spans="1:73" ht="409.5" x14ac:dyDescent="0.25">
      <c r="A570" s="9" t="s">
        <v>2778</v>
      </c>
      <c r="B570" s="9" t="s">
        <v>2886</v>
      </c>
      <c r="C570" s="10" t="s">
        <v>1618</v>
      </c>
      <c r="D570" s="9" t="s">
        <v>1619</v>
      </c>
      <c r="E570" s="9" t="s">
        <v>2947</v>
      </c>
      <c r="F570" s="9" t="s">
        <v>75</v>
      </c>
      <c r="G570" s="11">
        <v>3</v>
      </c>
      <c r="H570" s="10" t="s">
        <v>3235</v>
      </c>
      <c r="I570" s="11">
        <v>1</v>
      </c>
      <c r="J570" s="9" t="s">
        <v>3236</v>
      </c>
      <c r="K570" s="10" t="s">
        <v>3237</v>
      </c>
      <c r="L570" s="9" t="s">
        <v>1620</v>
      </c>
      <c r="M570" s="9" t="s">
        <v>75</v>
      </c>
      <c r="N570" s="9" t="s">
        <v>75</v>
      </c>
      <c r="O570" s="13">
        <v>0</v>
      </c>
      <c r="P570" s="13">
        <v>7</v>
      </c>
      <c r="Q570" s="10" t="s">
        <v>3238</v>
      </c>
      <c r="R570" s="14">
        <v>45292</v>
      </c>
      <c r="S570" s="14">
        <v>45443</v>
      </c>
      <c r="T570" s="13">
        <v>11</v>
      </c>
      <c r="U570" s="13">
        <v>157.13999999999999</v>
      </c>
      <c r="V570" s="9" t="s">
        <v>75</v>
      </c>
      <c r="W570" s="13">
        <v>0</v>
      </c>
      <c r="X570" s="13">
        <v>0</v>
      </c>
      <c r="Y570" s="10" t="s">
        <v>3160</v>
      </c>
      <c r="Z570" s="10" t="s">
        <v>75</v>
      </c>
      <c r="AA570" s="12"/>
      <c r="AB570" s="13">
        <v>0</v>
      </c>
      <c r="AC570" s="10" t="s">
        <v>3239</v>
      </c>
      <c r="AD570" s="10" t="s">
        <v>640</v>
      </c>
      <c r="AE570" s="13">
        <v>6</v>
      </c>
      <c r="AF570" s="13">
        <v>6</v>
      </c>
      <c r="AG570" s="10" t="s">
        <v>3240</v>
      </c>
      <c r="AH570" s="10" t="s">
        <v>640</v>
      </c>
      <c r="AI570" s="13">
        <v>1</v>
      </c>
      <c r="AJ570" s="13">
        <v>3</v>
      </c>
      <c r="AK570" s="10" t="s">
        <v>3241</v>
      </c>
      <c r="AL570" s="10" t="s">
        <v>2404</v>
      </c>
      <c r="AM570" s="12"/>
      <c r="AN570" s="13">
        <v>2</v>
      </c>
      <c r="AO570" s="10" t="s">
        <v>3242</v>
      </c>
      <c r="AP570" s="10" t="s">
        <v>640</v>
      </c>
      <c r="AQ570" s="12"/>
      <c r="AR570" s="12"/>
      <c r="AS570" s="10" t="s">
        <v>75</v>
      </c>
      <c r="AT570" s="10" t="s">
        <v>75</v>
      </c>
      <c r="AU570" s="12"/>
      <c r="AV570" s="12"/>
      <c r="AW570" s="10" t="s">
        <v>75</v>
      </c>
      <c r="AX570" s="10" t="s">
        <v>75</v>
      </c>
      <c r="AY570" s="12"/>
      <c r="AZ570" s="12"/>
      <c r="BA570" s="10" t="s">
        <v>75</v>
      </c>
      <c r="BB570" s="10" t="s">
        <v>75</v>
      </c>
      <c r="BC570" s="12"/>
      <c r="BD570" s="12"/>
      <c r="BE570" s="10" t="s">
        <v>75</v>
      </c>
      <c r="BF570" s="10" t="s">
        <v>75</v>
      </c>
      <c r="BG570" s="12"/>
      <c r="BH570" s="12"/>
      <c r="BI570" s="10" t="s">
        <v>75</v>
      </c>
      <c r="BJ570" s="10" t="s">
        <v>75</v>
      </c>
      <c r="BK570" s="12"/>
      <c r="BL570" s="12"/>
      <c r="BM570" s="10" t="s">
        <v>75</v>
      </c>
      <c r="BN570" s="10" t="s">
        <v>75</v>
      </c>
      <c r="BO570" s="12"/>
      <c r="BP570" s="12"/>
      <c r="BQ570" s="10" t="s">
        <v>75</v>
      </c>
      <c r="BR570" s="10" t="s">
        <v>75</v>
      </c>
      <c r="BS570" s="21">
        <v>7</v>
      </c>
      <c r="BT570" s="17" t="s">
        <v>3580</v>
      </c>
      <c r="BU570" s="30">
        <f t="shared" si="8"/>
        <v>1</v>
      </c>
    </row>
    <row r="571" spans="1:73" ht="409.5" x14ac:dyDescent="0.25">
      <c r="A571" s="9" t="s">
        <v>2778</v>
      </c>
      <c r="B571" s="9" t="s">
        <v>2886</v>
      </c>
      <c r="C571" s="10" t="s">
        <v>1618</v>
      </c>
      <c r="D571" s="9" t="s">
        <v>2958</v>
      </c>
      <c r="E571" s="9" t="s">
        <v>2959</v>
      </c>
      <c r="F571" s="9" t="s">
        <v>75</v>
      </c>
      <c r="G571" s="11">
        <v>3</v>
      </c>
      <c r="H571" s="10" t="s">
        <v>3243</v>
      </c>
      <c r="I571" s="11">
        <v>1</v>
      </c>
      <c r="J571" s="9" t="s">
        <v>3244</v>
      </c>
      <c r="K571" s="10" t="s">
        <v>1603</v>
      </c>
      <c r="L571" s="9" t="s">
        <v>2963</v>
      </c>
      <c r="M571" s="9" t="s">
        <v>75</v>
      </c>
      <c r="N571" s="9" t="s">
        <v>75</v>
      </c>
      <c r="O571" s="13">
        <v>1</v>
      </c>
      <c r="P571" s="13">
        <v>1</v>
      </c>
      <c r="Q571" s="10" t="s">
        <v>3245</v>
      </c>
      <c r="R571" s="14">
        <v>45292</v>
      </c>
      <c r="S571" s="14">
        <v>45443</v>
      </c>
      <c r="T571" s="13">
        <v>3</v>
      </c>
      <c r="U571" s="13">
        <v>300</v>
      </c>
      <c r="V571" s="9" t="s">
        <v>75</v>
      </c>
      <c r="W571" s="13">
        <v>0</v>
      </c>
      <c r="X571" s="13">
        <v>0</v>
      </c>
      <c r="Y571" s="10" t="s">
        <v>3246</v>
      </c>
      <c r="Z571" s="10" t="s">
        <v>75</v>
      </c>
      <c r="AA571" s="13">
        <v>0</v>
      </c>
      <c r="AB571" s="13">
        <v>0</v>
      </c>
      <c r="AC571" s="10" t="s">
        <v>3247</v>
      </c>
      <c r="AD571" s="10" t="s">
        <v>640</v>
      </c>
      <c r="AE571" s="13">
        <v>0</v>
      </c>
      <c r="AF571" s="13">
        <v>0</v>
      </c>
      <c r="AG571" s="10" t="s">
        <v>3248</v>
      </c>
      <c r="AH571" s="10" t="s">
        <v>640</v>
      </c>
      <c r="AI571" s="13">
        <v>0</v>
      </c>
      <c r="AJ571" s="13">
        <v>0</v>
      </c>
      <c r="AK571" s="10" t="s">
        <v>3249</v>
      </c>
      <c r="AL571" s="10" t="s">
        <v>1510</v>
      </c>
      <c r="AM571" s="13">
        <v>1</v>
      </c>
      <c r="AN571" s="13">
        <v>3</v>
      </c>
      <c r="AO571" s="10" t="s">
        <v>3250</v>
      </c>
      <c r="AP571" s="10" t="s">
        <v>75</v>
      </c>
      <c r="AQ571" s="12"/>
      <c r="AR571" s="12"/>
      <c r="AS571" s="10" t="s">
        <v>75</v>
      </c>
      <c r="AT571" s="10" t="s">
        <v>75</v>
      </c>
      <c r="AU571" s="12"/>
      <c r="AV571" s="12"/>
      <c r="AW571" s="10" t="s">
        <v>75</v>
      </c>
      <c r="AX571" s="10" t="s">
        <v>75</v>
      </c>
      <c r="AY571" s="12"/>
      <c r="AZ571" s="12"/>
      <c r="BA571" s="10" t="s">
        <v>75</v>
      </c>
      <c r="BB571" s="10" t="s">
        <v>75</v>
      </c>
      <c r="BC571" s="12"/>
      <c r="BD571" s="12"/>
      <c r="BE571" s="10" t="s">
        <v>75</v>
      </c>
      <c r="BF571" s="10" t="s">
        <v>75</v>
      </c>
      <c r="BG571" s="12"/>
      <c r="BH571" s="12"/>
      <c r="BI571" s="10" t="s">
        <v>75</v>
      </c>
      <c r="BJ571" s="10" t="s">
        <v>75</v>
      </c>
      <c r="BK571" s="12"/>
      <c r="BL571" s="12"/>
      <c r="BM571" s="10" t="s">
        <v>75</v>
      </c>
      <c r="BN571" s="10" t="s">
        <v>75</v>
      </c>
      <c r="BO571" s="12"/>
      <c r="BP571" s="12"/>
      <c r="BQ571" s="10" t="s">
        <v>75</v>
      </c>
      <c r="BR571" s="10" t="s">
        <v>75</v>
      </c>
      <c r="BS571" s="21">
        <v>1</v>
      </c>
      <c r="BT571" s="17" t="s">
        <v>3581</v>
      </c>
      <c r="BU571" s="30">
        <f t="shared" si="8"/>
        <v>1</v>
      </c>
    </row>
    <row r="572" spans="1:73" ht="409.5" x14ac:dyDescent="0.25">
      <c r="A572" s="9" t="s">
        <v>2778</v>
      </c>
      <c r="B572" s="9" t="s">
        <v>2779</v>
      </c>
      <c r="C572" s="10" t="s">
        <v>2780</v>
      </c>
      <c r="D572" s="9" t="s">
        <v>2781</v>
      </c>
      <c r="E572" s="9" t="s">
        <v>2782</v>
      </c>
      <c r="F572" s="9" t="s">
        <v>75</v>
      </c>
      <c r="G572" s="11">
        <v>4</v>
      </c>
      <c r="H572" s="10" t="s">
        <v>3251</v>
      </c>
      <c r="I572" s="11">
        <v>1</v>
      </c>
      <c r="J572" s="9" t="s">
        <v>3252</v>
      </c>
      <c r="K572" s="10" t="s">
        <v>3253</v>
      </c>
      <c r="L572" s="9" t="s">
        <v>2786</v>
      </c>
      <c r="M572" s="9" t="s">
        <v>75</v>
      </c>
      <c r="N572" s="9" t="s">
        <v>75</v>
      </c>
      <c r="O572" s="12"/>
      <c r="P572" s="13">
        <v>3</v>
      </c>
      <c r="Q572" s="10" t="s">
        <v>3254</v>
      </c>
      <c r="R572" s="14">
        <v>45474</v>
      </c>
      <c r="S572" s="14">
        <v>45657</v>
      </c>
      <c r="T572" s="13">
        <v>7</v>
      </c>
      <c r="U572" s="13">
        <v>233.33</v>
      </c>
      <c r="V572" s="9" t="s">
        <v>75</v>
      </c>
      <c r="W572" s="12"/>
      <c r="X572" s="12"/>
      <c r="Y572" s="10" t="s">
        <v>75</v>
      </c>
      <c r="Z572" s="10" t="s">
        <v>75</v>
      </c>
      <c r="AA572" s="12"/>
      <c r="AB572" s="12"/>
      <c r="AC572" s="10" t="s">
        <v>75</v>
      </c>
      <c r="AD572" s="10" t="s">
        <v>75</v>
      </c>
      <c r="AE572" s="12"/>
      <c r="AF572" s="12"/>
      <c r="AG572" s="10" t="s">
        <v>75</v>
      </c>
      <c r="AH572" s="10" t="s">
        <v>75</v>
      </c>
      <c r="AI572" s="12"/>
      <c r="AJ572" s="12"/>
      <c r="AK572" s="10" t="s">
        <v>75</v>
      </c>
      <c r="AL572" s="10" t="s">
        <v>75</v>
      </c>
      <c r="AM572" s="12"/>
      <c r="AN572" s="12"/>
      <c r="AO572" s="10" t="s">
        <v>75</v>
      </c>
      <c r="AP572" s="10" t="s">
        <v>75</v>
      </c>
      <c r="AQ572" s="12"/>
      <c r="AR572" s="12"/>
      <c r="AS572" s="10" t="s">
        <v>75</v>
      </c>
      <c r="AT572" s="10" t="s">
        <v>75</v>
      </c>
      <c r="AU572" s="13">
        <v>0</v>
      </c>
      <c r="AV572" s="12"/>
      <c r="AW572" s="10" t="s">
        <v>75</v>
      </c>
      <c r="AX572" s="10" t="s">
        <v>75</v>
      </c>
      <c r="AY572" s="13">
        <v>0</v>
      </c>
      <c r="AZ572" s="13">
        <v>3</v>
      </c>
      <c r="BA572" s="10" t="s">
        <v>3255</v>
      </c>
      <c r="BB572" s="10" t="s">
        <v>640</v>
      </c>
      <c r="BC572" s="13">
        <v>1</v>
      </c>
      <c r="BD572" s="13">
        <v>1</v>
      </c>
      <c r="BE572" s="10" t="s">
        <v>3256</v>
      </c>
      <c r="BF572" s="10" t="s">
        <v>640</v>
      </c>
      <c r="BG572" s="13">
        <v>1</v>
      </c>
      <c r="BH572" s="13">
        <v>0</v>
      </c>
      <c r="BI572" s="10" t="s">
        <v>3257</v>
      </c>
      <c r="BJ572" s="10" t="s">
        <v>673</v>
      </c>
      <c r="BK572" s="13">
        <v>1</v>
      </c>
      <c r="BL572" s="13">
        <v>2</v>
      </c>
      <c r="BM572" s="10" t="s">
        <v>3258</v>
      </c>
      <c r="BN572" s="10" t="s">
        <v>684</v>
      </c>
      <c r="BO572" s="12"/>
      <c r="BP572" s="13">
        <v>1</v>
      </c>
      <c r="BQ572" s="10" t="s">
        <v>3259</v>
      </c>
      <c r="BR572" s="10" t="s">
        <v>75</v>
      </c>
      <c r="BS572" s="21">
        <v>3</v>
      </c>
      <c r="BT572" s="17" t="s">
        <v>3582</v>
      </c>
      <c r="BU572" s="30">
        <f t="shared" si="8"/>
        <v>1</v>
      </c>
    </row>
    <row r="573" spans="1:73" ht="255" x14ac:dyDescent="0.25">
      <c r="A573" s="9" t="s">
        <v>2778</v>
      </c>
      <c r="B573" s="9" t="s">
        <v>2779</v>
      </c>
      <c r="C573" s="10" t="s">
        <v>2780</v>
      </c>
      <c r="D573" s="9" t="s">
        <v>2781</v>
      </c>
      <c r="E573" s="9" t="s">
        <v>2782</v>
      </c>
      <c r="F573" s="9" t="s">
        <v>75</v>
      </c>
      <c r="G573" s="11">
        <v>4</v>
      </c>
      <c r="H573" s="10" t="s">
        <v>3251</v>
      </c>
      <c r="I573" s="11">
        <v>2</v>
      </c>
      <c r="J573" s="9" t="s">
        <v>3260</v>
      </c>
      <c r="K573" s="10" t="s">
        <v>3261</v>
      </c>
      <c r="L573" s="9" t="s">
        <v>2786</v>
      </c>
      <c r="M573" s="9" t="s">
        <v>75</v>
      </c>
      <c r="N573" s="9" t="s">
        <v>75</v>
      </c>
      <c r="O573" s="13">
        <v>3</v>
      </c>
      <c r="P573" s="13">
        <v>3</v>
      </c>
      <c r="Q573" s="10" t="s">
        <v>3254</v>
      </c>
      <c r="R573" s="14">
        <v>45474</v>
      </c>
      <c r="S573" s="14">
        <v>45657</v>
      </c>
      <c r="T573" s="13">
        <v>6</v>
      </c>
      <c r="U573" s="13">
        <v>200</v>
      </c>
      <c r="V573" s="9" t="s">
        <v>75</v>
      </c>
      <c r="W573" s="12"/>
      <c r="X573" s="12"/>
      <c r="Y573" s="10" t="s">
        <v>75</v>
      </c>
      <c r="Z573" s="10" t="s">
        <v>75</v>
      </c>
      <c r="AA573" s="12"/>
      <c r="AB573" s="12"/>
      <c r="AC573" s="10" t="s">
        <v>75</v>
      </c>
      <c r="AD573" s="10" t="s">
        <v>75</v>
      </c>
      <c r="AE573" s="12"/>
      <c r="AF573" s="12"/>
      <c r="AG573" s="10" t="s">
        <v>75</v>
      </c>
      <c r="AH573" s="10" t="s">
        <v>75</v>
      </c>
      <c r="AI573" s="12"/>
      <c r="AJ573" s="12"/>
      <c r="AK573" s="10" t="s">
        <v>75</v>
      </c>
      <c r="AL573" s="10" t="s">
        <v>75</v>
      </c>
      <c r="AM573" s="12"/>
      <c r="AN573" s="12"/>
      <c r="AO573" s="10" t="s">
        <v>75</v>
      </c>
      <c r="AP573" s="10" t="s">
        <v>75</v>
      </c>
      <c r="AQ573" s="12"/>
      <c r="AR573" s="12"/>
      <c r="AS573" s="10" t="s">
        <v>75</v>
      </c>
      <c r="AT573" s="10" t="s">
        <v>75</v>
      </c>
      <c r="AU573" s="13">
        <v>0</v>
      </c>
      <c r="AV573" s="12"/>
      <c r="AW573" s="10" t="s">
        <v>75</v>
      </c>
      <c r="AX573" s="10" t="s">
        <v>75</v>
      </c>
      <c r="AY573" s="13">
        <v>0</v>
      </c>
      <c r="AZ573" s="13">
        <v>3</v>
      </c>
      <c r="BA573" s="10" t="s">
        <v>3262</v>
      </c>
      <c r="BB573" s="10" t="s">
        <v>640</v>
      </c>
      <c r="BC573" s="13">
        <v>1</v>
      </c>
      <c r="BD573" s="13">
        <v>1</v>
      </c>
      <c r="BE573" s="10" t="s">
        <v>3263</v>
      </c>
      <c r="BF573" s="10" t="s">
        <v>640</v>
      </c>
      <c r="BG573" s="13">
        <v>1</v>
      </c>
      <c r="BH573" s="13">
        <v>0</v>
      </c>
      <c r="BI573" s="10" t="s">
        <v>3264</v>
      </c>
      <c r="BJ573" s="10" t="s">
        <v>673</v>
      </c>
      <c r="BK573" s="13">
        <v>1</v>
      </c>
      <c r="BL573" s="13">
        <v>2</v>
      </c>
      <c r="BM573" s="10" t="s">
        <v>3265</v>
      </c>
      <c r="BN573" s="10" t="s">
        <v>684</v>
      </c>
      <c r="BO573" s="12"/>
      <c r="BP573" s="12"/>
      <c r="BQ573" s="10" t="s">
        <v>75</v>
      </c>
      <c r="BR573" s="10" t="s">
        <v>75</v>
      </c>
      <c r="BS573" s="21">
        <v>3</v>
      </c>
      <c r="BT573" s="17" t="s">
        <v>3583</v>
      </c>
      <c r="BU573" s="30">
        <f t="shared" si="8"/>
        <v>1</v>
      </c>
    </row>
    <row r="574" spans="1:73" ht="240" x14ac:dyDescent="0.25">
      <c r="A574" s="9" t="s">
        <v>2778</v>
      </c>
      <c r="B574" s="9" t="s">
        <v>2779</v>
      </c>
      <c r="C574" s="10" t="s">
        <v>2780</v>
      </c>
      <c r="D574" s="9" t="s">
        <v>2781</v>
      </c>
      <c r="E574" s="9" t="s">
        <v>2782</v>
      </c>
      <c r="F574" s="9" t="s">
        <v>75</v>
      </c>
      <c r="G574" s="11">
        <v>4</v>
      </c>
      <c r="H574" s="10" t="s">
        <v>3251</v>
      </c>
      <c r="I574" s="11">
        <v>3</v>
      </c>
      <c r="J574" s="9" t="s">
        <v>3266</v>
      </c>
      <c r="K574" s="10" t="s">
        <v>3267</v>
      </c>
      <c r="L574" s="9" t="s">
        <v>2786</v>
      </c>
      <c r="M574" s="9" t="s">
        <v>75</v>
      </c>
      <c r="N574" s="9" t="s">
        <v>75</v>
      </c>
      <c r="O574" s="12"/>
      <c r="P574" s="13">
        <v>4</v>
      </c>
      <c r="Q574" s="10" t="s">
        <v>3254</v>
      </c>
      <c r="R574" s="14">
        <v>45474</v>
      </c>
      <c r="S574" s="14">
        <v>45657</v>
      </c>
      <c r="T574" s="13">
        <v>4</v>
      </c>
      <c r="U574" s="13">
        <v>100</v>
      </c>
      <c r="V574" s="9" t="s">
        <v>75</v>
      </c>
      <c r="W574" s="12"/>
      <c r="X574" s="12"/>
      <c r="Y574" s="10" t="s">
        <v>75</v>
      </c>
      <c r="Z574" s="10" t="s">
        <v>75</v>
      </c>
      <c r="AA574" s="12"/>
      <c r="AB574" s="12"/>
      <c r="AC574" s="10" t="s">
        <v>75</v>
      </c>
      <c r="AD574" s="10" t="s">
        <v>75</v>
      </c>
      <c r="AE574" s="12"/>
      <c r="AF574" s="12"/>
      <c r="AG574" s="10" t="s">
        <v>75</v>
      </c>
      <c r="AH574" s="10" t="s">
        <v>75</v>
      </c>
      <c r="AI574" s="12"/>
      <c r="AJ574" s="12"/>
      <c r="AK574" s="10" t="s">
        <v>75</v>
      </c>
      <c r="AL574" s="10" t="s">
        <v>75</v>
      </c>
      <c r="AM574" s="12"/>
      <c r="AN574" s="12"/>
      <c r="AO574" s="10" t="s">
        <v>75</v>
      </c>
      <c r="AP574" s="10" t="s">
        <v>75</v>
      </c>
      <c r="AQ574" s="12"/>
      <c r="AR574" s="12"/>
      <c r="AS574" s="10" t="s">
        <v>75</v>
      </c>
      <c r="AT574" s="10" t="s">
        <v>75</v>
      </c>
      <c r="AU574" s="13">
        <v>0</v>
      </c>
      <c r="AV574" s="12"/>
      <c r="AW574" s="10" t="s">
        <v>75</v>
      </c>
      <c r="AX574" s="10" t="s">
        <v>75</v>
      </c>
      <c r="AY574" s="13">
        <v>0</v>
      </c>
      <c r="AZ574" s="13">
        <v>1</v>
      </c>
      <c r="BA574" s="10" t="s">
        <v>3268</v>
      </c>
      <c r="BB574" s="10" t="s">
        <v>640</v>
      </c>
      <c r="BC574" s="13">
        <v>1</v>
      </c>
      <c r="BD574" s="13">
        <v>1</v>
      </c>
      <c r="BE574" s="10" t="s">
        <v>3269</v>
      </c>
      <c r="BF574" s="10" t="s">
        <v>640</v>
      </c>
      <c r="BG574" s="13">
        <v>1</v>
      </c>
      <c r="BH574" s="13">
        <v>0</v>
      </c>
      <c r="BI574" s="10" t="s">
        <v>3270</v>
      </c>
      <c r="BJ574" s="10" t="s">
        <v>673</v>
      </c>
      <c r="BK574" s="13">
        <v>1</v>
      </c>
      <c r="BL574" s="13">
        <v>1</v>
      </c>
      <c r="BM574" s="10" t="s">
        <v>3271</v>
      </c>
      <c r="BN574" s="10" t="s">
        <v>684</v>
      </c>
      <c r="BO574" s="13">
        <v>1</v>
      </c>
      <c r="BP574" s="13">
        <v>1</v>
      </c>
      <c r="BQ574" s="10" t="s">
        <v>3272</v>
      </c>
      <c r="BR574" s="10" t="s">
        <v>75</v>
      </c>
      <c r="BS574" s="21">
        <v>4</v>
      </c>
      <c r="BT574" s="17" t="s">
        <v>3584</v>
      </c>
      <c r="BU574" s="30">
        <f t="shared" si="8"/>
        <v>1</v>
      </c>
    </row>
    <row r="575" spans="1:73" ht="409.5" x14ac:dyDescent="0.25">
      <c r="A575" s="9" t="s">
        <v>2778</v>
      </c>
      <c r="B575" s="9" t="s">
        <v>2808</v>
      </c>
      <c r="C575" s="10" t="s">
        <v>2809</v>
      </c>
      <c r="D575" s="9" t="s">
        <v>2810</v>
      </c>
      <c r="E575" s="9" t="s">
        <v>2811</v>
      </c>
      <c r="F575" s="9" t="s">
        <v>75</v>
      </c>
      <c r="G575" s="11">
        <v>4</v>
      </c>
      <c r="H575" s="10" t="s">
        <v>3273</v>
      </c>
      <c r="I575" s="11">
        <v>1</v>
      </c>
      <c r="J575" s="9" t="s">
        <v>3274</v>
      </c>
      <c r="K575" s="10" t="s">
        <v>3275</v>
      </c>
      <c r="L575" s="9" t="s">
        <v>2815</v>
      </c>
      <c r="M575" s="9" t="s">
        <v>75</v>
      </c>
      <c r="N575" s="9" t="s">
        <v>75</v>
      </c>
      <c r="O575" s="12"/>
      <c r="P575" s="13">
        <v>1</v>
      </c>
      <c r="Q575" s="10" t="s">
        <v>3276</v>
      </c>
      <c r="R575" s="14">
        <v>45474</v>
      </c>
      <c r="S575" s="14">
        <v>45657</v>
      </c>
      <c r="T575" s="13">
        <v>1</v>
      </c>
      <c r="U575" s="13">
        <v>100</v>
      </c>
      <c r="V575" s="9" t="s">
        <v>75</v>
      </c>
      <c r="W575" s="12"/>
      <c r="X575" s="12"/>
      <c r="Y575" s="10" t="s">
        <v>75</v>
      </c>
      <c r="Z575" s="10" t="s">
        <v>75</v>
      </c>
      <c r="AA575" s="12"/>
      <c r="AB575" s="12"/>
      <c r="AC575" s="10" t="s">
        <v>75</v>
      </c>
      <c r="AD575" s="10" t="s">
        <v>75</v>
      </c>
      <c r="AE575" s="12"/>
      <c r="AF575" s="12"/>
      <c r="AG575" s="10" t="s">
        <v>75</v>
      </c>
      <c r="AH575" s="10" t="s">
        <v>75</v>
      </c>
      <c r="AI575" s="12"/>
      <c r="AJ575" s="12"/>
      <c r="AK575" s="10" t="s">
        <v>75</v>
      </c>
      <c r="AL575" s="10" t="s">
        <v>75</v>
      </c>
      <c r="AM575" s="12"/>
      <c r="AN575" s="12"/>
      <c r="AO575" s="10" t="s">
        <v>75</v>
      </c>
      <c r="AP575" s="10" t="s">
        <v>75</v>
      </c>
      <c r="AQ575" s="12"/>
      <c r="AR575" s="12"/>
      <c r="AS575" s="10" t="s">
        <v>75</v>
      </c>
      <c r="AT575" s="10" t="s">
        <v>75</v>
      </c>
      <c r="AU575" s="12"/>
      <c r="AV575" s="12"/>
      <c r="AW575" s="10" t="s">
        <v>75</v>
      </c>
      <c r="AX575" s="10" t="s">
        <v>75</v>
      </c>
      <c r="AY575" s="13">
        <v>1</v>
      </c>
      <c r="AZ575" s="13">
        <v>1</v>
      </c>
      <c r="BA575" s="10" t="s">
        <v>3277</v>
      </c>
      <c r="BB575" s="10" t="s">
        <v>640</v>
      </c>
      <c r="BC575" s="12"/>
      <c r="BD575" s="13">
        <v>0</v>
      </c>
      <c r="BE575" s="10" t="s">
        <v>3278</v>
      </c>
      <c r="BF575" s="10" t="s">
        <v>640</v>
      </c>
      <c r="BG575" s="12"/>
      <c r="BH575" s="13">
        <v>0</v>
      </c>
      <c r="BI575" s="10" t="s">
        <v>3278</v>
      </c>
      <c r="BJ575" s="10" t="s">
        <v>2820</v>
      </c>
      <c r="BK575" s="12"/>
      <c r="BL575" s="13">
        <v>0</v>
      </c>
      <c r="BM575" s="10" t="s">
        <v>3278</v>
      </c>
      <c r="BN575" s="10" t="s">
        <v>782</v>
      </c>
      <c r="BO575" s="12"/>
      <c r="BP575" s="12"/>
      <c r="BQ575" s="10" t="s">
        <v>3279</v>
      </c>
      <c r="BR575" s="10" t="s">
        <v>75</v>
      </c>
      <c r="BS575" s="21">
        <v>1</v>
      </c>
      <c r="BT575" s="17" t="s">
        <v>3585</v>
      </c>
      <c r="BU575" s="30">
        <f t="shared" si="8"/>
        <v>1</v>
      </c>
    </row>
    <row r="576" spans="1:73" ht="409.5" x14ac:dyDescent="0.25">
      <c r="A576" s="9" t="s">
        <v>2778</v>
      </c>
      <c r="B576" s="9" t="s">
        <v>2808</v>
      </c>
      <c r="C576" s="10" t="s">
        <v>2809</v>
      </c>
      <c r="D576" s="9" t="s">
        <v>2810</v>
      </c>
      <c r="E576" s="9" t="s">
        <v>2811</v>
      </c>
      <c r="F576" s="9" t="s">
        <v>75</v>
      </c>
      <c r="G576" s="11">
        <v>4</v>
      </c>
      <c r="H576" s="10" t="s">
        <v>3273</v>
      </c>
      <c r="I576" s="11">
        <v>2</v>
      </c>
      <c r="J576" s="9" t="s">
        <v>3280</v>
      </c>
      <c r="K576" s="10" t="s">
        <v>3281</v>
      </c>
      <c r="L576" s="9" t="s">
        <v>2815</v>
      </c>
      <c r="M576" s="9" t="s">
        <v>75</v>
      </c>
      <c r="N576" s="9" t="s">
        <v>75</v>
      </c>
      <c r="O576" s="12"/>
      <c r="P576" s="13">
        <v>1</v>
      </c>
      <c r="Q576" s="10" t="s">
        <v>3276</v>
      </c>
      <c r="R576" s="14">
        <v>45474</v>
      </c>
      <c r="S576" s="14">
        <v>45657</v>
      </c>
      <c r="T576" s="13">
        <v>1</v>
      </c>
      <c r="U576" s="13">
        <v>100</v>
      </c>
      <c r="V576" s="9" t="s">
        <v>75</v>
      </c>
      <c r="W576" s="12"/>
      <c r="X576" s="12"/>
      <c r="Y576" s="10" t="s">
        <v>75</v>
      </c>
      <c r="Z576" s="10" t="s">
        <v>75</v>
      </c>
      <c r="AA576" s="12"/>
      <c r="AB576" s="12"/>
      <c r="AC576" s="10" t="s">
        <v>75</v>
      </c>
      <c r="AD576" s="10" t="s">
        <v>75</v>
      </c>
      <c r="AE576" s="12"/>
      <c r="AF576" s="12"/>
      <c r="AG576" s="10" t="s">
        <v>75</v>
      </c>
      <c r="AH576" s="10" t="s">
        <v>75</v>
      </c>
      <c r="AI576" s="12"/>
      <c r="AJ576" s="12"/>
      <c r="AK576" s="10" t="s">
        <v>75</v>
      </c>
      <c r="AL576" s="10" t="s">
        <v>75</v>
      </c>
      <c r="AM576" s="12"/>
      <c r="AN576" s="12"/>
      <c r="AO576" s="10" t="s">
        <v>75</v>
      </c>
      <c r="AP576" s="10" t="s">
        <v>75</v>
      </c>
      <c r="AQ576" s="12"/>
      <c r="AR576" s="12"/>
      <c r="AS576" s="10" t="s">
        <v>75</v>
      </c>
      <c r="AT576" s="10" t="s">
        <v>75</v>
      </c>
      <c r="AU576" s="12"/>
      <c r="AV576" s="12"/>
      <c r="AW576" s="10" t="s">
        <v>75</v>
      </c>
      <c r="AX576" s="10" t="s">
        <v>75</v>
      </c>
      <c r="AY576" s="13">
        <v>1</v>
      </c>
      <c r="AZ576" s="13">
        <v>0</v>
      </c>
      <c r="BA576" s="10" t="s">
        <v>3282</v>
      </c>
      <c r="BB576" s="10" t="s">
        <v>640</v>
      </c>
      <c r="BC576" s="12"/>
      <c r="BD576" s="13">
        <v>0</v>
      </c>
      <c r="BE576" s="10" t="s">
        <v>3283</v>
      </c>
      <c r="BF576" s="10" t="s">
        <v>640</v>
      </c>
      <c r="BG576" s="12"/>
      <c r="BH576" s="13">
        <v>0.25</v>
      </c>
      <c r="BI576" s="10" t="s">
        <v>3284</v>
      </c>
      <c r="BJ576" s="10" t="s">
        <v>2820</v>
      </c>
      <c r="BK576" s="12"/>
      <c r="BL576" s="13">
        <v>0</v>
      </c>
      <c r="BM576" s="10" t="s">
        <v>3285</v>
      </c>
      <c r="BN576" s="10" t="s">
        <v>782</v>
      </c>
      <c r="BO576" s="12"/>
      <c r="BP576" s="13">
        <v>0.75</v>
      </c>
      <c r="BQ576" s="10" t="s">
        <v>3286</v>
      </c>
      <c r="BR576" s="10" t="s">
        <v>75</v>
      </c>
      <c r="BS576" s="21">
        <v>1</v>
      </c>
      <c r="BT576" s="17" t="s">
        <v>3924</v>
      </c>
      <c r="BU576" s="30">
        <f t="shared" ref="BU576:BU589" si="9">+BS576/P576</f>
        <v>1</v>
      </c>
    </row>
    <row r="577" spans="1:73" ht="409.5" x14ac:dyDescent="0.25">
      <c r="A577" s="9" t="s">
        <v>2778</v>
      </c>
      <c r="B577" s="9" t="s">
        <v>2808</v>
      </c>
      <c r="C577" s="10" t="s">
        <v>2809</v>
      </c>
      <c r="D577" s="9" t="s">
        <v>2810</v>
      </c>
      <c r="E577" s="9" t="s">
        <v>2811</v>
      </c>
      <c r="F577" s="9" t="s">
        <v>75</v>
      </c>
      <c r="G577" s="11">
        <v>4</v>
      </c>
      <c r="H577" s="10" t="s">
        <v>3273</v>
      </c>
      <c r="I577" s="11">
        <v>3</v>
      </c>
      <c r="J577" s="9" t="s">
        <v>3287</v>
      </c>
      <c r="K577" s="10" t="s">
        <v>3288</v>
      </c>
      <c r="L577" s="9" t="s">
        <v>2815</v>
      </c>
      <c r="M577" s="9" t="s">
        <v>75</v>
      </c>
      <c r="N577" s="9" t="s">
        <v>75</v>
      </c>
      <c r="O577" s="12"/>
      <c r="P577" s="13">
        <v>3</v>
      </c>
      <c r="Q577" s="10" t="s">
        <v>3276</v>
      </c>
      <c r="R577" s="14">
        <v>45474</v>
      </c>
      <c r="S577" s="14">
        <v>45657</v>
      </c>
      <c r="T577" s="13">
        <v>3</v>
      </c>
      <c r="U577" s="13">
        <v>100</v>
      </c>
      <c r="V577" s="9" t="s">
        <v>75</v>
      </c>
      <c r="W577" s="12"/>
      <c r="X577" s="12"/>
      <c r="Y577" s="10" t="s">
        <v>75</v>
      </c>
      <c r="Z577" s="10" t="s">
        <v>75</v>
      </c>
      <c r="AA577" s="12"/>
      <c r="AB577" s="12"/>
      <c r="AC577" s="10" t="s">
        <v>75</v>
      </c>
      <c r="AD577" s="10" t="s">
        <v>75</v>
      </c>
      <c r="AE577" s="12"/>
      <c r="AF577" s="12"/>
      <c r="AG577" s="10" t="s">
        <v>75</v>
      </c>
      <c r="AH577" s="10" t="s">
        <v>75</v>
      </c>
      <c r="AI577" s="12"/>
      <c r="AJ577" s="12"/>
      <c r="AK577" s="10" t="s">
        <v>75</v>
      </c>
      <c r="AL577" s="10" t="s">
        <v>75</v>
      </c>
      <c r="AM577" s="12"/>
      <c r="AN577" s="12"/>
      <c r="AO577" s="10" t="s">
        <v>75</v>
      </c>
      <c r="AP577" s="10" t="s">
        <v>75</v>
      </c>
      <c r="AQ577" s="12"/>
      <c r="AR577" s="12"/>
      <c r="AS577" s="10" t="s">
        <v>75</v>
      </c>
      <c r="AT577" s="10" t="s">
        <v>75</v>
      </c>
      <c r="AU577" s="12"/>
      <c r="AV577" s="12"/>
      <c r="AW577" s="10" t="s">
        <v>75</v>
      </c>
      <c r="AX577" s="10" t="s">
        <v>75</v>
      </c>
      <c r="AY577" s="13">
        <v>1</v>
      </c>
      <c r="AZ577" s="13">
        <v>1</v>
      </c>
      <c r="BA577" s="10" t="s">
        <v>3289</v>
      </c>
      <c r="BB577" s="10" t="s">
        <v>640</v>
      </c>
      <c r="BC577" s="12"/>
      <c r="BD577" s="13">
        <v>0</v>
      </c>
      <c r="BE577" s="10" t="s">
        <v>3290</v>
      </c>
      <c r="BF577" s="10" t="s">
        <v>640</v>
      </c>
      <c r="BG577" s="13">
        <v>1</v>
      </c>
      <c r="BH577" s="13">
        <v>1</v>
      </c>
      <c r="BI577" s="10" t="s">
        <v>3291</v>
      </c>
      <c r="BJ577" s="10" t="s">
        <v>2820</v>
      </c>
      <c r="BK577" s="12"/>
      <c r="BL577" s="13">
        <v>0</v>
      </c>
      <c r="BM577" s="10" t="s">
        <v>3292</v>
      </c>
      <c r="BN577" s="10" t="s">
        <v>782</v>
      </c>
      <c r="BO577" s="13">
        <v>1</v>
      </c>
      <c r="BP577" s="13">
        <v>1</v>
      </c>
      <c r="BQ577" s="10" t="s">
        <v>3293</v>
      </c>
      <c r="BR577" s="10" t="s">
        <v>75</v>
      </c>
      <c r="BS577" s="21">
        <v>3</v>
      </c>
      <c r="BT577" s="17" t="s">
        <v>3925</v>
      </c>
      <c r="BU577" s="30">
        <f t="shared" si="9"/>
        <v>1</v>
      </c>
    </row>
    <row r="578" spans="1:73" ht="409.5" x14ac:dyDescent="0.25">
      <c r="A578" s="9" t="s">
        <v>2778</v>
      </c>
      <c r="B578" s="9" t="s">
        <v>2808</v>
      </c>
      <c r="C578" s="10" t="s">
        <v>2809</v>
      </c>
      <c r="D578" s="9" t="s">
        <v>2810</v>
      </c>
      <c r="E578" s="9" t="s">
        <v>2811</v>
      </c>
      <c r="F578" s="9" t="s">
        <v>75</v>
      </c>
      <c r="G578" s="11">
        <v>4</v>
      </c>
      <c r="H578" s="10" t="s">
        <v>3273</v>
      </c>
      <c r="I578" s="11">
        <v>3</v>
      </c>
      <c r="J578" s="9" t="s">
        <v>3287</v>
      </c>
      <c r="K578" s="10" t="s">
        <v>3294</v>
      </c>
      <c r="L578" s="9" t="s">
        <v>2815</v>
      </c>
      <c r="M578" s="9" t="s">
        <v>75</v>
      </c>
      <c r="N578" s="9" t="s">
        <v>75</v>
      </c>
      <c r="O578" s="12"/>
      <c r="P578" s="13">
        <v>3</v>
      </c>
      <c r="Q578" s="10" t="s">
        <v>3276</v>
      </c>
      <c r="R578" s="14">
        <v>45474</v>
      </c>
      <c r="S578" s="14">
        <v>45657</v>
      </c>
      <c r="T578" s="13">
        <v>3</v>
      </c>
      <c r="U578" s="13">
        <v>100</v>
      </c>
      <c r="V578" s="9" t="s">
        <v>75</v>
      </c>
      <c r="W578" s="12"/>
      <c r="X578" s="12"/>
      <c r="Y578" s="10" t="s">
        <v>75</v>
      </c>
      <c r="Z578" s="10" t="s">
        <v>75</v>
      </c>
      <c r="AA578" s="12"/>
      <c r="AB578" s="12"/>
      <c r="AC578" s="10" t="s">
        <v>75</v>
      </c>
      <c r="AD578" s="10" t="s">
        <v>75</v>
      </c>
      <c r="AE578" s="12"/>
      <c r="AF578" s="12"/>
      <c r="AG578" s="10" t="s">
        <v>75</v>
      </c>
      <c r="AH578" s="10" t="s">
        <v>75</v>
      </c>
      <c r="AI578" s="12"/>
      <c r="AJ578" s="12"/>
      <c r="AK578" s="10" t="s">
        <v>75</v>
      </c>
      <c r="AL578" s="10" t="s">
        <v>75</v>
      </c>
      <c r="AM578" s="12"/>
      <c r="AN578" s="12"/>
      <c r="AO578" s="10" t="s">
        <v>75</v>
      </c>
      <c r="AP578" s="10" t="s">
        <v>75</v>
      </c>
      <c r="AQ578" s="12"/>
      <c r="AR578" s="12"/>
      <c r="AS578" s="10" t="s">
        <v>75</v>
      </c>
      <c r="AT578" s="10" t="s">
        <v>75</v>
      </c>
      <c r="AU578" s="12"/>
      <c r="AV578" s="12"/>
      <c r="AW578" s="10" t="s">
        <v>75</v>
      </c>
      <c r="AX578" s="10" t="s">
        <v>75</v>
      </c>
      <c r="AY578" s="13">
        <v>1</v>
      </c>
      <c r="AZ578" s="13">
        <v>1</v>
      </c>
      <c r="BA578" s="10" t="s">
        <v>3277</v>
      </c>
      <c r="BB578" s="10" t="s">
        <v>640</v>
      </c>
      <c r="BC578" s="12"/>
      <c r="BD578" s="13">
        <v>0</v>
      </c>
      <c r="BE578" s="10" t="s">
        <v>3295</v>
      </c>
      <c r="BF578" s="10" t="s">
        <v>640</v>
      </c>
      <c r="BG578" s="13">
        <v>1</v>
      </c>
      <c r="BH578" s="13">
        <v>1</v>
      </c>
      <c r="BI578" s="10" t="s">
        <v>3291</v>
      </c>
      <c r="BJ578" s="10" t="s">
        <v>2820</v>
      </c>
      <c r="BK578" s="12"/>
      <c r="BL578" s="13">
        <v>0</v>
      </c>
      <c r="BM578" s="10" t="s">
        <v>3296</v>
      </c>
      <c r="BN578" s="10" t="s">
        <v>782</v>
      </c>
      <c r="BO578" s="13">
        <v>1</v>
      </c>
      <c r="BP578" s="13">
        <v>1</v>
      </c>
      <c r="BQ578" s="10" t="s">
        <v>3293</v>
      </c>
      <c r="BR578" s="10" t="s">
        <v>75</v>
      </c>
      <c r="BS578" s="21">
        <v>3</v>
      </c>
      <c r="BT578" s="17" t="s">
        <v>3586</v>
      </c>
      <c r="BU578" s="30">
        <f t="shared" si="9"/>
        <v>1</v>
      </c>
    </row>
    <row r="579" spans="1:73" ht="270" x14ac:dyDescent="0.25">
      <c r="A579" s="9" t="s">
        <v>2778</v>
      </c>
      <c r="B579" s="9" t="s">
        <v>2808</v>
      </c>
      <c r="C579" s="10" t="s">
        <v>2809</v>
      </c>
      <c r="D579" s="9" t="s">
        <v>2810</v>
      </c>
      <c r="E579" s="9" t="s">
        <v>2811</v>
      </c>
      <c r="F579" s="9" t="s">
        <v>75</v>
      </c>
      <c r="G579" s="11">
        <v>4</v>
      </c>
      <c r="H579" s="10" t="s">
        <v>3273</v>
      </c>
      <c r="I579" s="11">
        <v>4</v>
      </c>
      <c r="J579" s="9" t="s">
        <v>3297</v>
      </c>
      <c r="K579" s="10" t="s">
        <v>3298</v>
      </c>
      <c r="L579" s="9" t="s">
        <v>2815</v>
      </c>
      <c r="M579" s="9" t="s">
        <v>75</v>
      </c>
      <c r="N579" s="9" t="s">
        <v>75</v>
      </c>
      <c r="O579" s="12"/>
      <c r="P579" s="13">
        <v>1</v>
      </c>
      <c r="Q579" s="10" t="s">
        <v>3276</v>
      </c>
      <c r="R579" s="14">
        <v>45474</v>
      </c>
      <c r="S579" s="14">
        <v>45657</v>
      </c>
      <c r="T579" s="13">
        <v>1</v>
      </c>
      <c r="U579" s="13">
        <v>100</v>
      </c>
      <c r="V579" s="9" t="s">
        <v>75</v>
      </c>
      <c r="W579" s="12"/>
      <c r="X579" s="12"/>
      <c r="Y579" s="10" t="s">
        <v>75</v>
      </c>
      <c r="Z579" s="10" t="s">
        <v>75</v>
      </c>
      <c r="AA579" s="12"/>
      <c r="AB579" s="12"/>
      <c r="AC579" s="10" t="s">
        <v>75</v>
      </c>
      <c r="AD579" s="10" t="s">
        <v>75</v>
      </c>
      <c r="AE579" s="12"/>
      <c r="AF579" s="12"/>
      <c r="AG579" s="10" t="s">
        <v>75</v>
      </c>
      <c r="AH579" s="10" t="s">
        <v>75</v>
      </c>
      <c r="AI579" s="12"/>
      <c r="AJ579" s="12"/>
      <c r="AK579" s="10" t="s">
        <v>75</v>
      </c>
      <c r="AL579" s="10" t="s">
        <v>75</v>
      </c>
      <c r="AM579" s="12"/>
      <c r="AN579" s="12"/>
      <c r="AO579" s="10" t="s">
        <v>75</v>
      </c>
      <c r="AP579" s="10" t="s">
        <v>75</v>
      </c>
      <c r="AQ579" s="12"/>
      <c r="AR579" s="12"/>
      <c r="AS579" s="10" t="s">
        <v>75</v>
      </c>
      <c r="AT579" s="10" t="s">
        <v>75</v>
      </c>
      <c r="AU579" s="12"/>
      <c r="AV579" s="12"/>
      <c r="AW579" s="10" t="s">
        <v>75</v>
      </c>
      <c r="AX579" s="10" t="s">
        <v>75</v>
      </c>
      <c r="AY579" s="12"/>
      <c r="AZ579" s="13">
        <v>0</v>
      </c>
      <c r="BA579" s="10" t="s">
        <v>3282</v>
      </c>
      <c r="BB579" s="10" t="s">
        <v>640</v>
      </c>
      <c r="BC579" s="12"/>
      <c r="BD579" s="13">
        <v>0</v>
      </c>
      <c r="BE579" s="10" t="s">
        <v>3295</v>
      </c>
      <c r="BF579" s="10" t="s">
        <v>640</v>
      </c>
      <c r="BG579" s="12"/>
      <c r="BH579" s="13">
        <v>0</v>
      </c>
      <c r="BI579" s="10" t="s">
        <v>3299</v>
      </c>
      <c r="BJ579" s="10" t="s">
        <v>2820</v>
      </c>
      <c r="BK579" s="12"/>
      <c r="BL579" s="13">
        <v>0</v>
      </c>
      <c r="BM579" s="10" t="s">
        <v>3300</v>
      </c>
      <c r="BN579" s="10" t="s">
        <v>782</v>
      </c>
      <c r="BO579" s="13">
        <v>1</v>
      </c>
      <c r="BP579" s="13">
        <v>1</v>
      </c>
      <c r="BQ579" s="10" t="s">
        <v>3301</v>
      </c>
      <c r="BR579" s="10" t="s">
        <v>75</v>
      </c>
      <c r="BS579" s="21">
        <v>1</v>
      </c>
      <c r="BT579" s="17" t="s">
        <v>3587</v>
      </c>
      <c r="BU579" s="30">
        <f t="shared" si="9"/>
        <v>1</v>
      </c>
    </row>
    <row r="580" spans="1:73" ht="409.5" x14ac:dyDescent="0.25">
      <c r="A580" s="9" t="s">
        <v>2778</v>
      </c>
      <c r="B580" s="9" t="s">
        <v>2808</v>
      </c>
      <c r="C580" s="10" t="s">
        <v>2809</v>
      </c>
      <c r="D580" s="9" t="s">
        <v>2810</v>
      </c>
      <c r="E580" s="9" t="s">
        <v>2811</v>
      </c>
      <c r="F580" s="9" t="s">
        <v>75</v>
      </c>
      <c r="G580" s="11">
        <v>4</v>
      </c>
      <c r="H580" s="10" t="s">
        <v>3273</v>
      </c>
      <c r="I580" s="11">
        <v>5</v>
      </c>
      <c r="J580" s="9" t="s">
        <v>3302</v>
      </c>
      <c r="K580" s="10" t="s">
        <v>3303</v>
      </c>
      <c r="L580" s="9" t="s">
        <v>2815</v>
      </c>
      <c r="M580" s="9" t="s">
        <v>75</v>
      </c>
      <c r="N580" s="9" t="s">
        <v>75</v>
      </c>
      <c r="O580" s="12"/>
      <c r="P580" s="13">
        <v>6</v>
      </c>
      <c r="Q580" s="10" t="s">
        <v>3276</v>
      </c>
      <c r="R580" s="14">
        <v>45474</v>
      </c>
      <c r="S580" s="14">
        <v>45657</v>
      </c>
      <c r="T580" s="13">
        <v>88</v>
      </c>
      <c r="U580" s="13">
        <v>1466.67</v>
      </c>
      <c r="V580" s="9" t="s">
        <v>75</v>
      </c>
      <c r="W580" s="12"/>
      <c r="X580" s="12"/>
      <c r="Y580" s="10" t="s">
        <v>75</v>
      </c>
      <c r="Z580" s="10" t="s">
        <v>75</v>
      </c>
      <c r="AA580" s="12"/>
      <c r="AB580" s="12"/>
      <c r="AC580" s="10" t="s">
        <v>75</v>
      </c>
      <c r="AD580" s="10" t="s">
        <v>75</v>
      </c>
      <c r="AE580" s="12"/>
      <c r="AF580" s="12"/>
      <c r="AG580" s="10" t="s">
        <v>75</v>
      </c>
      <c r="AH580" s="10" t="s">
        <v>75</v>
      </c>
      <c r="AI580" s="12"/>
      <c r="AJ580" s="12"/>
      <c r="AK580" s="10" t="s">
        <v>75</v>
      </c>
      <c r="AL580" s="10" t="s">
        <v>75</v>
      </c>
      <c r="AM580" s="12"/>
      <c r="AN580" s="12"/>
      <c r="AO580" s="10" t="s">
        <v>75</v>
      </c>
      <c r="AP580" s="10" t="s">
        <v>75</v>
      </c>
      <c r="AQ580" s="12"/>
      <c r="AR580" s="12"/>
      <c r="AS580" s="10" t="s">
        <v>75</v>
      </c>
      <c r="AT580" s="10" t="s">
        <v>75</v>
      </c>
      <c r="AU580" s="12"/>
      <c r="AV580" s="12"/>
      <c r="AW580" s="10" t="s">
        <v>75</v>
      </c>
      <c r="AX580" s="10" t="s">
        <v>75</v>
      </c>
      <c r="AY580" s="13">
        <v>2</v>
      </c>
      <c r="AZ580" s="13">
        <v>12</v>
      </c>
      <c r="BA580" s="10" t="s">
        <v>3304</v>
      </c>
      <c r="BB580" s="10" t="s">
        <v>640</v>
      </c>
      <c r="BC580" s="13">
        <v>1</v>
      </c>
      <c r="BD580" s="13">
        <v>21</v>
      </c>
      <c r="BE580" s="10" t="s">
        <v>3305</v>
      </c>
      <c r="BF580" s="10" t="s">
        <v>640</v>
      </c>
      <c r="BG580" s="13">
        <v>1</v>
      </c>
      <c r="BH580" s="13">
        <v>25</v>
      </c>
      <c r="BI580" s="10" t="s">
        <v>3306</v>
      </c>
      <c r="BJ580" s="10" t="s">
        <v>2820</v>
      </c>
      <c r="BK580" s="13">
        <v>1</v>
      </c>
      <c r="BL580" s="13">
        <v>15</v>
      </c>
      <c r="BM580" s="10" t="s">
        <v>3307</v>
      </c>
      <c r="BN580" s="10" t="s">
        <v>684</v>
      </c>
      <c r="BO580" s="13">
        <v>1</v>
      </c>
      <c r="BP580" s="13">
        <v>15</v>
      </c>
      <c r="BQ580" s="10" t="s">
        <v>3308</v>
      </c>
      <c r="BR580" s="10" t="s">
        <v>75</v>
      </c>
      <c r="BS580" s="21">
        <v>6</v>
      </c>
      <c r="BT580" s="17" t="s">
        <v>3588</v>
      </c>
      <c r="BU580" s="30">
        <f t="shared" si="9"/>
        <v>1</v>
      </c>
    </row>
    <row r="581" spans="1:73" ht="285" x14ac:dyDescent="0.25">
      <c r="A581" s="9" t="s">
        <v>2778</v>
      </c>
      <c r="B581" s="9" t="s">
        <v>2808</v>
      </c>
      <c r="C581" s="10" t="s">
        <v>2809</v>
      </c>
      <c r="D581" s="9" t="s">
        <v>2810</v>
      </c>
      <c r="E581" s="9" t="s">
        <v>2811</v>
      </c>
      <c r="F581" s="9" t="s">
        <v>75</v>
      </c>
      <c r="G581" s="11">
        <v>4</v>
      </c>
      <c r="H581" s="10" t="s">
        <v>3273</v>
      </c>
      <c r="I581" s="11">
        <v>6</v>
      </c>
      <c r="J581" s="9" t="s">
        <v>3309</v>
      </c>
      <c r="K581" s="10" t="s">
        <v>3310</v>
      </c>
      <c r="L581" s="9" t="s">
        <v>2815</v>
      </c>
      <c r="M581" s="9" t="s">
        <v>75</v>
      </c>
      <c r="N581" s="9" t="s">
        <v>75</v>
      </c>
      <c r="O581" s="12"/>
      <c r="P581" s="13">
        <v>1</v>
      </c>
      <c r="Q581" s="10" t="s">
        <v>3276</v>
      </c>
      <c r="R581" s="14">
        <v>45474</v>
      </c>
      <c r="S581" s="14">
        <v>45657</v>
      </c>
      <c r="T581" s="13">
        <v>1</v>
      </c>
      <c r="U581" s="13">
        <v>100</v>
      </c>
      <c r="V581" s="9" t="s">
        <v>75</v>
      </c>
      <c r="W581" s="12"/>
      <c r="X581" s="12"/>
      <c r="Y581" s="10" t="s">
        <v>75</v>
      </c>
      <c r="Z581" s="10" t="s">
        <v>75</v>
      </c>
      <c r="AA581" s="12"/>
      <c r="AB581" s="12"/>
      <c r="AC581" s="10" t="s">
        <v>75</v>
      </c>
      <c r="AD581" s="10" t="s">
        <v>75</v>
      </c>
      <c r="AE581" s="12"/>
      <c r="AF581" s="12"/>
      <c r="AG581" s="10" t="s">
        <v>75</v>
      </c>
      <c r="AH581" s="10" t="s">
        <v>75</v>
      </c>
      <c r="AI581" s="12"/>
      <c r="AJ581" s="12"/>
      <c r="AK581" s="10" t="s">
        <v>75</v>
      </c>
      <c r="AL581" s="10" t="s">
        <v>75</v>
      </c>
      <c r="AM581" s="12"/>
      <c r="AN581" s="12"/>
      <c r="AO581" s="10" t="s">
        <v>75</v>
      </c>
      <c r="AP581" s="10" t="s">
        <v>75</v>
      </c>
      <c r="AQ581" s="12"/>
      <c r="AR581" s="12"/>
      <c r="AS581" s="10" t="s">
        <v>75</v>
      </c>
      <c r="AT581" s="10" t="s">
        <v>75</v>
      </c>
      <c r="AU581" s="12"/>
      <c r="AV581" s="12"/>
      <c r="AW581" s="10" t="s">
        <v>75</v>
      </c>
      <c r="AX581" s="10" t="s">
        <v>75</v>
      </c>
      <c r="AY581" s="12"/>
      <c r="AZ581" s="13">
        <v>0</v>
      </c>
      <c r="BA581" s="10" t="s">
        <v>3282</v>
      </c>
      <c r="BB581" s="10" t="s">
        <v>640</v>
      </c>
      <c r="BC581" s="12"/>
      <c r="BD581" s="13">
        <v>0</v>
      </c>
      <c r="BE581" s="10" t="s">
        <v>3311</v>
      </c>
      <c r="BF581" s="10" t="s">
        <v>640</v>
      </c>
      <c r="BG581" s="12"/>
      <c r="BH581" s="13">
        <v>0</v>
      </c>
      <c r="BI581" s="10" t="s">
        <v>3312</v>
      </c>
      <c r="BJ581" s="10" t="s">
        <v>2820</v>
      </c>
      <c r="BK581" s="12"/>
      <c r="BL581" s="13">
        <v>0</v>
      </c>
      <c r="BM581" s="10" t="s">
        <v>3300</v>
      </c>
      <c r="BN581" s="10" t="s">
        <v>782</v>
      </c>
      <c r="BO581" s="13">
        <v>1</v>
      </c>
      <c r="BP581" s="13">
        <v>1</v>
      </c>
      <c r="BQ581" s="10" t="s">
        <v>3313</v>
      </c>
      <c r="BR581" s="10" t="s">
        <v>75</v>
      </c>
      <c r="BS581" s="21">
        <v>1</v>
      </c>
      <c r="BT581" s="17" t="s">
        <v>3589</v>
      </c>
      <c r="BU581" s="30">
        <f t="shared" si="9"/>
        <v>1</v>
      </c>
    </row>
    <row r="582" spans="1:73" ht="390" x14ac:dyDescent="0.25">
      <c r="A582" s="9" t="s">
        <v>2778</v>
      </c>
      <c r="B582" s="9" t="s">
        <v>2808</v>
      </c>
      <c r="C582" s="10" t="s">
        <v>2809</v>
      </c>
      <c r="D582" s="9" t="s">
        <v>2810</v>
      </c>
      <c r="E582" s="9" t="s">
        <v>2811</v>
      </c>
      <c r="F582" s="9" t="s">
        <v>75</v>
      </c>
      <c r="G582" s="11">
        <v>4</v>
      </c>
      <c r="H582" s="10" t="s">
        <v>3273</v>
      </c>
      <c r="I582" s="11">
        <v>6</v>
      </c>
      <c r="J582" s="9" t="s">
        <v>3309</v>
      </c>
      <c r="K582" s="10" t="s">
        <v>3314</v>
      </c>
      <c r="L582" s="9" t="s">
        <v>2815</v>
      </c>
      <c r="M582" s="9" t="s">
        <v>75</v>
      </c>
      <c r="N582" s="9" t="s">
        <v>75</v>
      </c>
      <c r="O582" s="12"/>
      <c r="P582" s="13">
        <v>1</v>
      </c>
      <c r="Q582" s="10" t="s">
        <v>3276</v>
      </c>
      <c r="R582" s="14">
        <v>45474</v>
      </c>
      <c r="S582" s="14">
        <v>45657</v>
      </c>
      <c r="T582" s="13">
        <v>2</v>
      </c>
      <c r="U582" s="13">
        <v>200</v>
      </c>
      <c r="V582" s="9" t="s">
        <v>75</v>
      </c>
      <c r="W582" s="12"/>
      <c r="X582" s="12"/>
      <c r="Y582" s="10" t="s">
        <v>75</v>
      </c>
      <c r="Z582" s="10" t="s">
        <v>75</v>
      </c>
      <c r="AA582" s="12"/>
      <c r="AB582" s="12"/>
      <c r="AC582" s="10" t="s">
        <v>75</v>
      </c>
      <c r="AD582" s="10" t="s">
        <v>75</v>
      </c>
      <c r="AE582" s="12"/>
      <c r="AF582" s="12"/>
      <c r="AG582" s="10" t="s">
        <v>75</v>
      </c>
      <c r="AH582" s="10" t="s">
        <v>75</v>
      </c>
      <c r="AI582" s="12"/>
      <c r="AJ582" s="12"/>
      <c r="AK582" s="10" t="s">
        <v>75</v>
      </c>
      <c r="AL582" s="10" t="s">
        <v>75</v>
      </c>
      <c r="AM582" s="12"/>
      <c r="AN582" s="12"/>
      <c r="AO582" s="10" t="s">
        <v>75</v>
      </c>
      <c r="AP582" s="10" t="s">
        <v>75</v>
      </c>
      <c r="AQ582" s="12"/>
      <c r="AR582" s="12"/>
      <c r="AS582" s="10" t="s">
        <v>75</v>
      </c>
      <c r="AT582" s="10" t="s">
        <v>75</v>
      </c>
      <c r="AU582" s="12"/>
      <c r="AV582" s="12"/>
      <c r="AW582" s="10" t="s">
        <v>75</v>
      </c>
      <c r="AX582" s="10" t="s">
        <v>75</v>
      </c>
      <c r="AY582" s="12"/>
      <c r="AZ582" s="13">
        <v>0</v>
      </c>
      <c r="BA582" s="10" t="s">
        <v>3282</v>
      </c>
      <c r="BB582" s="10" t="s">
        <v>640</v>
      </c>
      <c r="BC582" s="12"/>
      <c r="BD582" s="13">
        <v>1</v>
      </c>
      <c r="BE582" s="10" t="s">
        <v>3315</v>
      </c>
      <c r="BF582" s="10" t="s">
        <v>640</v>
      </c>
      <c r="BG582" s="13">
        <v>1</v>
      </c>
      <c r="BH582" s="13">
        <v>0</v>
      </c>
      <c r="BI582" s="10" t="s">
        <v>3316</v>
      </c>
      <c r="BJ582" s="10" t="s">
        <v>2820</v>
      </c>
      <c r="BK582" s="12"/>
      <c r="BL582" s="13">
        <v>0</v>
      </c>
      <c r="BM582" s="10" t="s">
        <v>3317</v>
      </c>
      <c r="BN582" s="10" t="s">
        <v>782</v>
      </c>
      <c r="BO582" s="12"/>
      <c r="BP582" s="13">
        <v>1</v>
      </c>
      <c r="BQ582" s="10" t="s">
        <v>3318</v>
      </c>
      <c r="BR582" s="10" t="s">
        <v>75</v>
      </c>
      <c r="BS582" s="21">
        <v>1</v>
      </c>
      <c r="BT582" s="17" t="s">
        <v>3590</v>
      </c>
      <c r="BU582" s="30">
        <f t="shared" si="9"/>
        <v>1</v>
      </c>
    </row>
    <row r="583" spans="1:73" ht="409.5" x14ac:dyDescent="0.25">
      <c r="A583" s="9" t="s">
        <v>2778</v>
      </c>
      <c r="B583" s="9" t="s">
        <v>2808</v>
      </c>
      <c r="C583" s="10" t="s">
        <v>75</v>
      </c>
      <c r="D583" s="9" t="s">
        <v>459</v>
      </c>
      <c r="E583" s="9" t="s">
        <v>2811</v>
      </c>
      <c r="F583" s="9" t="s">
        <v>75</v>
      </c>
      <c r="G583" s="11">
        <v>4</v>
      </c>
      <c r="H583" s="10" t="s">
        <v>3273</v>
      </c>
      <c r="I583" s="11">
        <v>7</v>
      </c>
      <c r="J583" s="9" t="s">
        <v>3319</v>
      </c>
      <c r="K583" s="10" t="s">
        <v>3320</v>
      </c>
      <c r="L583" s="9" t="s">
        <v>459</v>
      </c>
      <c r="M583" s="9" t="s">
        <v>75</v>
      </c>
      <c r="N583" s="9" t="s">
        <v>75</v>
      </c>
      <c r="O583" s="12"/>
      <c r="P583" s="13">
        <v>3</v>
      </c>
      <c r="Q583" s="10" t="s">
        <v>3276</v>
      </c>
      <c r="R583" s="14">
        <v>45474</v>
      </c>
      <c r="S583" s="14">
        <v>45657</v>
      </c>
      <c r="T583" s="13">
        <v>3</v>
      </c>
      <c r="U583" s="13">
        <v>100</v>
      </c>
      <c r="V583" s="9" t="s">
        <v>75</v>
      </c>
      <c r="W583" s="12"/>
      <c r="X583" s="12"/>
      <c r="Y583" s="10" t="s">
        <v>75</v>
      </c>
      <c r="Z583" s="10" t="s">
        <v>75</v>
      </c>
      <c r="AA583" s="12"/>
      <c r="AB583" s="12"/>
      <c r="AC583" s="10" t="s">
        <v>75</v>
      </c>
      <c r="AD583" s="10" t="s">
        <v>75</v>
      </c>
      <c r="AE583" s="12"/>
      <c r="AF583" s="12"/>
      <c r="AG583" s="10" t="s">
        <v>75</v>
      </c>
      <c r="AH583" s="10" t="s">
        <v>75</v>
      </c>
      <c r="AI583" s="12"/>
      <c r="AJ583" s="12"/>
      <c r="AK583" s="10" t="s">
        <v>75</v>
      </c>
      <c r="AL583" s="10" t="s">
        <v>75</v>
      </c>
      <c r="AM583" s="12"/>
      <c r="AN583" s="12"/>
      <c r="AO583" s="10" t="s">
        <v>75</v>
      </c>
      <c r="AP583" s="10" t="s">
        <v>75</v>
      </c>
      <c r="AQ583" s="12"/>
      <c r="AR583" s="12"/>
      <c r="AS583" s="10" t="s">
        <v>75</v>
      </c>
      <c r="AT583" s="10" t="s">
        <v>75</v>
      </c>
      <c r="AU583" s="12"/>
      <c r="AV583" s="12"/>
      <c r="AW583" s="10" t="s">
        <v>75</v>
      </c>
      <c r="AX583" s="10" t="s">
        <v>75</v>
      </c>
      <c r="AY583" s="13">
        <v>1</v>
      </c>
      <c r="AZ583" s="13">
        <v>1</v>
      </c>
      <c r="BA583" s="10" t="s">
        <v>3277</v>
      </c>
      <c r="BB583" s="10" t="s">
        <v>640</v>
      </c>
      <c r="BC583" s="12"/>
      <c r="BD583" s="13">
        <v>0</v>
      </c>
      <c r="BE583" s="10" t="s">
        <v>3311</v>
      </c>
      <c r="BF583" s="10" t="s">
        <v>640</v>
      </c>
      <c r="BG583" s="13">
        <v>1</v>
      </c>
      <c r="BH583" s="13">
        <v>1</v>
      </c>
      <c r="BI583" s="10" t="s">
        <v>3321</v>
      </c>
      <c r="BJ583" s="10" t="s">
        <v>2820</v>
      </c>
      <c r="BK583" s="12"/>
      <c r="BL583" s="13">
        <v>0</v>
      </c>
      <c r="BM583" s="10" t="s">
        <v>3296</v>
      </c>
      <c r="BN583" s="10" t="s">
        <v>782</v>
      </c>
      <c r="BO583" s="13">
        <v>1</v>
      </c>
      <c r="BP583" s="13">
        <v>1</v>
      </c>
      <c r="BQ583" s="10" t="s">
        <v>3322</v>
      </c>
      <c r="BR583" s="10" t="s">
        <v>75</v>
      </c>
      <c r="BS583" s="21">
        <v>3</v>
      </c>
      <c r="BT583" s="17" t="s">
        <v>3591</v>
      </c>
      <c r="BU583" s="30">
        <f t="shared" si="9"/>
        <v>1</v>
      </c>
    </row>
    <row r="584" spans="1:73" ht="300" x14ac:dyDescent="0.25">
      <c r="A584" s="9" t="s">
        <v>2778</v>
      </c>
      <c r="B584" s="9" t="s">
        <v>2808</v>
      </c>
      <c r="C584" s="10" t="s">
        <v>2809</v>
      </c>
      <c r="D584" s="9" t="s">
        <v>2810</v>
      </c>
      <c r="E584" s="9" t="s">
        <v>2811</v>
      </c>
      <c r="F584" s="9" t="s">
        <v>75</v>
      </c>
      <c r="G584" s="11">
        <v>4</v>
      </c>
      <c r="H584" s="10" t="s">
        <v>3273</v>
      </c>
      <c r="I584" s="11">
        <v>8</v>
      </c>
      <c r="J584" s="9" t="s">
        <v>3323</v>
      </c>
      <c r="K584" s="10" t="s">
        <v>3324</v>
      </c>
      <c r="L584" s="9" t="s">
        <v>2815</v>
      </c>
      <c r="M584" s="9" t="s">
        <v>75</v>
      </c>
      <c r="N584" s="9" t="s">
        <v>75</v>
      </c>
      <c r="O584" s="12"/>
      <c r="P584" s="13">
        <v>1</v>
      </c>
      <c r="Q584" s="10" t="s">
        <v>3276</v>
      </c>
      <c r="R584" s="14">
        <v>45474</v>
      </c>
      <c r="S584" s="14">
        <v>45657</v>
      </c>
      <c r="T584" s="13">
        <v>1</v>
      </c>
      <c r="U584" s="13">
        <v>100</v>
      </c>
      <c r="V584" s="9" t="s">
        <v>75</v>
      </c>
      <c r="W584" s="12"/>
      <c r="X584" s="12"/>
      <c r="Y584" s="10" t="s">
        <v>75</v>
      </c>
      <c r="Z584" s="10" t="s">
        <v>75</v>
      </c>
      <c r="AA584" s="12"/>
      <c r="AB584" s="12"/>
      <c r="AC584" s="10" t="s">
        <v>75</v>
      </c>
      <c r="AD584" s="10" t="s">
        <v>75</v>
      </c>
      <c r="AE584" s="12"/>
      <c r="AF584" s="12"/>
      <c r="AG584" s="10" t="s">
        <v>75</v>
      </c>
      <c r="AH584" s="10" t="s">
        <v>75</v>
      </c>
      <c r="AI584" s="12"/>
      <c r="AJ584" s="12"/>
      <c r="AK584" s="10" t="s">
        <v>75</v>
      </c>
      <c r="AL584" s="10" t="s">
        <v>75</v>
      </c>
      <c r="AM584" s="12"/>
      <c r="AN584" s="12"/>
      <c r="AO584" s="10" t="s">
        <v>75</v>
      </c>
      <c r="AP584" s="10" t="s">
        <v>75</v>
      </c>
      <c r="AQ584" s="12"/>
      <c r="AR584" s="12"/>
      <c r="AS584" s="10" t="s">
        <v>75</v>
      </c>
      <c r="AT584" s="10" t="s">
        <v>75</v>
      </c>
      <c r="AU584" s="12"/>
      <c r="AV584" s="12"/>
      <c r="AW584" s="10" t="s">
        <v>75</v>
      </c>
      <c r="AX584" s="10" t="s">
        <v>75</v>
      </c>
      <c r="AY584" s="12"/>
      <c r="AZ584" s="13">
        <v>0</v>
      </c>
      <c r="BA584" s="10" t="s">
        <v>3282</v>
      </c>
      <c r="BB584" s="10" t="s">
        <v>640</v>
      </c>
      <c r="BC584" s="12"/>
      <c r="BD584" s="13">
        <v>0</v>
      </c>
      <c r="BE584" s="10" t="s">
        <v>3325</v>
      </c>
      <c r="BF584" s="10" t="s">
        <v>640</v>
      </c>
      <c r="BG584" s="12"/>
      <c r="BH584" s="13">
        <v>0</v>
      </c>
      <c r="BI584" s="10" t="s">
        <v>3326</v>
      </c>
      <c r="BJ584" s="10" t="s">
        <v>2820</v>
      </c>
      <c r="BK584" s="12"/>
      <c r="BL584" s="13">
        <v>0</v>
      </c>
      <c r="BM584" s="10" t="s">
        <v>3327</v>
      </c>
      <c r="BN584" s="10" t="s">
        <v>782</v>
      </c>
      <c r="BO584" s="13">
        <v>1</v>
      </c>
      <c r="BP584" s="13">
        <v>1</v>
      </c>
      <c r="BQ584" s="10" t="s">
        <v>3328</v>
      </c>
      <c r="BR584" s="10" t="s">
        <v>75</v>
      </c>
      <c r="BS584" s="21">
        <v>1</v>
      </c>
      <c r="BT584" s="17" t="s">
        <v>3592</v>
      </c>
      <c r="BU584" s="30">
        <f t="shared" si="9"/>
        <v>1</v>
      </c>
    </row>
    <row r="585" spans="1:73" ht="165" x14ac:dyDescent="0.25">
      <c r="A585" s="9" t="s">
        <v>2778</v>
      </c>
      <c r="B585" s="9" t="s">
        <v>2886</v>
      </c>
      <c r="C585" s="10" t="s">
        <v>1618</v>
      </c>
      <c r="D585" s="9" t="s">
        <v>1619</v>
      </c>
      <c r="E585" s="9" t="s">
        <v>2909</v>
      </c>
      <c r="F585" s="9" t="s">
        <v>75</v>
      </c>
      <c r="G585" s="11">
        <v>4</v>
      </c>
      <c r="H585" s="10" t="s">
        <v>3329</v>
      </c>
      <c r="I585" s="11">
        <v>1</v>
      </c>
      <c r="J585" s="9" t="s">
        <v>3330</v>
      </c>
      <c r="K585" s="10" t="s">
        <v>3331</v>
      </c>
      <c r="L585" s="9" t="s">
        <v>1628</v>
      </c>
      <c r="M585" s="9" t="s">
        <v>75</v>
      </c>
      <c r="N585" s="9" t="s">
        <v>75</v>
      </c>
      <c r="O585" s="13">
        <v>1</v>
      </c>
      <c r="P585" s="13">
        <v>1</v>
      </c>
      <c r="Q585" s="10" t="s">
        <v>2913</v>
      </c>
      <c r="R585" s="14">
        <v>45292</v>
      </c>
      <c r="S585" s="14">
        <v>45443</v>
      </c>
      <c r="T585" s="13">
        <v>1</v>
      </c>
      <c r="U585" s="13">
        <v>100</v>
      </c>
      <c r="V585" s="9" t="s">
        <v>75</v>
      </c>
      <c r="W585" s="13">
        <v>0</v>
      </c>
      <c r="X585" s="13">
        <v>0</v>
      </c>
      <c r="Y585" s="10" t="s">
        <v>3138</v>
      </c>
      <c r="Z585" s="10" t="s">
        <v>75</v>
      </c>
      <c r="AA585" s="13">
        <v>0</v>
      </c>
      <c r="AB585" s="13">
        <v>0</v>
      </c>
      <c r="AC585" s="10" t="s">
        <v>3332</v>
      </c>
      <c r="AD585" s="10" t="s">
        <v>640</v>
      </c>
      <c r="AE585" s="13">
        <v>0</v>
      </c>
      <c r="AF585" s="13">
        <v>0</v>
      </c>
      <c r="AG585" s="10" t="s">
        <v>3333</v>
      </c>
      <c r="AH585" s="10" t="s">
        <v>640</v>
      </c>
      <c r="AI585" s="13">
        <v>1</v>
      </c>
      <c r="AJ585" s="13">
        <v>1</v>
      </c>
      <c r="AK585" s="10" t="s">
        <v>3334</v>
      </c>
      <c r="AL585" s="10" t="s">
        <v>2404</v>
      </c>
      <c r="AM585" s="13">
        <v>0</v>
      </c>
      <c r="AN585" s="13">
        <v>0</v>
      </c>
      <c r="AO585" s="10" t="s">
        <v>3335</v>
      </c>
      <c r="AP585" s="10" t="s">
        <v>640</v>
      </c>
      <c r="AQ585" s="12"/>
      <c r="AR585" s="12"/>
      <c r="AS585" s="10" t="s">
        <v>75</v>
      </c>
      <c r="AT585" s="10" t="s">
        <v>75</v>
      </c>
      <c r="AU585" s="12"/>
      <c r="AV585" s="12"/>
      <c r="AW585" s="10" t="s">
        <v>75</v>
      </c>
      <c r="AX585" s="10" t="s">
        <v>75</v>
      </c>
      <c r="AY585" s="12"/>
      <c r="AZ585" s="12"/>
      <c r="BA585" s="10" t="s">
        <v>75</v>
      </c>
      <c r="BB585" s="10" t="s">
        <v>75</v>
      </c>
      <c r="BC585" s="12"/>
      <c r="BD585" s="12"/>
      <c r="BE585" s="10" t="s">
        <v>75</v>
      </c>
      <c r="BF585" s="10" t="s">
        <v>75</v>
      </c>
      <c r="BG585" s="12"/>
      <c r="BH585" s="12"/>
      <c r="BI585" s="10" t="s">
        <v>75</v>
      </c>
      <c r="BJ585" s="10" t="s">
        <v>75</v>
      </c>
      <c r="BK585" s="12"/>
      <c r="BL585" s="12"/>
      <c r="BM585" s="10" t="s">
        <v>75</v>
      </c>
      <c r="BN585" s="10" t="s">
        <v>75</v>
      </c>
      <c r="BO585" s="12"/>
      <c r="BP585" s="12"/>
      <c r="BQ585" s="10" t="s">
        <v>75</v>
      </c>
      <c r="BR585" s="10" t="s">
        <v>75</v>
      </c>
      <c r="BS585" s="21">
        <v>1</v>
      </c>
      <c r="BT585" s="17" t="s">
        <v>3593</v>
      </c>
      <c r="BU585" s="30">
        <f t="shared" si="9"/>
        <v>1</v>
      </c>
    </row>
    <row r="586" spans="1:73" ht="409.5" x14ac:dyDescent="0.25">
      <c r="A586" s="9" t="s">
        <v>2778</v>
      </c>
      <c r="B586" s="9" t="s">
        <v>2886</v>
      </c>
      <c r="C586" s="10" t="s">
        <v>1618</v>
      </c>
      <c r="D586" s="9" t="s">
        <v>1619</v>
      </c>
      <c r="E586" s="9" t="s">
        <v>2947</v>
      </c>
      <c r="F586" s="9" t="s">
        <v>75</v>
      </c>
      <c r="G586" s="11">
        <v>4</v>
      </c>
      <c r="H586" s="10" t="s">
        <v>3336</v>
      </c>
      <c r="I586" s="11">
        <v>1</v>
      </c>
      <c r="J586" s="9" t="s">
        <v>3337</v>
      </c>
      <c r="K586" s="10" t="s">
        <v>3338</v>
      </c>
      <c r="L586" s="9" t="s">
        <v>1620</v>
      </c>
      <c r="M586" s="9" t="s">
        <v>75</v>
      </c>
      <c r="N586" s="9" t="s">
        <v>75</v>
      </c>
      <c r="O586" s="13">
        <v>0</v>
      </c>
      <c r="P586" s="13">
        <v>4</v>
      </c>
      <c r="Q586" s="10" t="s">
        <v>3339</v>
      </c>
      <c r="R586" s="14">
        <v>45292</v>
      </c>
      <c r="S586" s="14">
        <v>45443</v>
      </c>
      <c r="T586" s="13">
        <v>8</v>
      </c>
      <c r="U586" s="13">
        <v>200</v>
      </c>
      <c r="V586" s="9" t="s">
        <v>75</v>
      </c>
      <c r="W586" s="13">
        <v>0</v>
      </c>
      <c r="X586" s="13">
        <v>0</v>
      </c>
      <c r="Y586" s="10" t="s">
        <v>3160</v>
      </c>
      <c r="Z586" s="10" t="s">
        <v>75</v>
      </c>
      <c r="AA586" s="13">
        <v>0</v>
      </c>
      <c r="AB586" s="13">
        <v>0</v>
      </c>
      <c r="AC586" s="10" t="s">
        <v>3340</v>
      </c>
      <c r="AD586" s="10" t="s">
        <v>640</v>
      </c>
      <c r="AE586" s="13">
        <v>0</v>
      </c>
      <c r="AF586" s="13">
        <v>4</v>
      </c>
      <c r="AG586" s="10" t="s">
        <v>3341</v>
      </c>
      <c r="AH586" s="10" t="s">
        <v>640</v>
      </c>
      <c r="AI586" s="13">
        <v>0</v>
      </c>
      <c r="AJ586" s="13">
        <v>1</v>
      </c>
      <c r="AK586" s="10" t="s">
        <v>3342</v>
      </c>
      <c r="AL586" s="10" t="s">
        <v>2404</v>
      </c>
      <c r="AM586" s="13">
        <v>4</v>
      </c>
      <c r="AN586" s="13">
        <v>3</v>
      </c>
      <c r="AO586" s="10" t="s">
        <v>3343</v>
      </c>
      <c r="AP586" s="10" t="s">
        <v>640</v>
      </c>
      <c r="AQ586" s="12"/>
      <c r="AR586" s="12"/>
      <c r="AS586" s="10" t="s">
        <v>75</v>
      </c>
      <c r="AT586" s="10" t="s">
        <v>75</v>
      </c>
      <c r="AU586" s="12"/>
      <c r="AV586" s="12"/>
      <c r="AW586" s="10" t="s">
        <v>75</v>
      </c>
      <c r="AX586" s="10" t="s">
        <v>75</v>
      </c>
      <c r="AY586" s="12"/>
      <c r="AZ586" s="12"/>
      <c r="BA586" s="10" t="s">
        <v>75</v>
      </c>
      <c r="BB586" s="10" t="s">
        <v>75</v>
      </c>
      <c r="BC586" s="12"/>
      <c r="BD586" s="12"/>
      <c r="BE586" s="10" t="s">
        <v>75</v>
      </c>
      <c r="BF586" s="10" t="s">
        <v>75</v>
      </c>
      <c r="BG586" s="12"/>
      <c r="BH586" s="12"/>
      <c r="BI586" s="10" t="s">
        <v>75</v>
      </c>
      <c r="BJ586" s="10" t="s">
        <v>75</v>
      </c>
      <c r="BK586" s="12"/>
      <c r="BL586" s="12"/>
      <c r="BM586" s="10" t="s">
        <v>75</v>
      </c>
      <c r="BN586" s="10" t="s">
        <v>75</v>
      </c>
      <c r="BO586" s="12"/>
      <c r="BP586" s="12"/>
      <c r="BQ586" s="10" t="s">
        <v>75</v>
      </c>
      <c r="BR586" s="10" t="s">
        <v>75</v>
      </c>
      <c r="BS586" s="21">
        <v>4</v>
      </c>
      <c r="BT586" s="17" t="s">
        <v>3594</v>
      </c>
      <c r="BU586" s="30">
        <f t="shared" si="9"/>
        <v>1</v>
      </c>
    </row>
    <row r="587" spans="1:73" ht="300" x14ac:dyDescent="0.25">
      <c r="A587" s="9" t="s">
        <v>2778</v>
      </c>
      <c r="B587" s="9" t="s">
        <v>2886</v>
      </c>
      <c r="C587" s="10" t="s">
        <v>1618</v>
      </c>
      <c r="D587" s="9" t="s">
        <v>1619</v>
      </c>
      <c r="E587" s="9" t="s">
        <v>2947</v>
      </c>
      <c r="F587" s="9" t="s">
        <v>75</v>
      </c>
      <c r="G587" s="11">
        <v>4</v>
      </c>
      <c r="H587" s="10" t="s">
        <v>3336</v>
      </c>
      <c r="I587" s="11">
        <v>2</v>
      </c>
      <c r="J587" s="9" t="s">
        <v>3344</v>
      </c>
      <c r="K587" s="10" t="s">
        <v>3345</v>
      </c>
      <c r="L587" s="9" t="s">
        <v>1620</v>
      </c>
      <c r="M587" s="9" t="s">
        <v>75</v>
      </c>
      <c r="N587" s="9" t="s">
        <v>75</v>
      </c>
      <c r="O587" s="13">
        <v>0</v>
      </c>
      <c r="P587" s="13">
        <v>2</v>
      </c>
      <c r="Q587" s="10" t="s">
        <v>3339</v>
      </c>
      <c r="R587" s="14">
        <v>45292</v>
      </c>
      <c r="S587" s="14">
        <v>45443</v>
      </c>
      <c r="T587" s="13">
        <v>4</v>
      </c>
      <c r="U587" s="13">
        <v>200</v>
      </c>
      <c r="V587" s="9" t="s">
        <v>75</v>
      </c>
      <c r="W587" s="13">
        <v>0</v>
      </c>
      <c r="X587" s="13">
        <v>0</v>
      </c>
      <c r="Y587" s="10" t="s">
        <v>3160</v>
      </c>
      <c r="Z587" s="10" t="s">
        <v>75</v>
      </c>
      <c r="AA587" s="13">
        <v>0</v>
      </c>
      <c r="AB587" s="13">
        <v>0</v>
      </c>
      <c r="AC587" s="10" t="s">
        <v>3346</v>
      </c>
      <c r="AD587" s="10" t="s">
        <v>640</v>
      </c>
      <c r="AE587" s="13">
        <v>2</v>
      </c>
      <c r="AF587" s="13">
        <v>2</v>
      </c>
      <c r="AG587" s="10" t="s">
        <v>3347</v>
      </c>
      <c r="AH587" s="10" t="s">
        <v>640</v>
      </c>
      <c r="AI587" s="13">
        <v>0</v>
      </c>
      <c r="AJ587" s="13">
        <v>1</v>
      </c>
      <c r="AK587" s="10" t="s">
        <v>3348</v>
      </c>
      <c r="AL587" s="10" t="s">
        <v>2404</v>
      </c>
      <c r="AM587" s="13">
        <v>0</v>
      </c>
      <c r="AN587" s="13">
        <v>1</v>
      </c>
      <c r="AO587" s="10" t="s">
        <v>3349</v>
      </c>
      <c r="AP587" s="10" t="s">
        <v>3350</v>
      </c>
      <c r="AQ587" s="12"/>
      <c r="AR587" s="12"/>
      <c r="AS587" s="10" t="s">
        <v>75</v>
      </c>
      <c r="AT587" s="10" t="s">
        <v>75</v>
      </c>
      <c r="AU587" s="12"/>
      <c r="AV587" s="12"/>
      <c r="AW587" s="10" t="s">
        <v>75</v>
      </c>
      <c r="AX587" s="10" t="s">
        <v>75</v>
      </c>
      <c r="AY587" s="12"/>
      <c r="AZ587" s="12"/>
      <c r="BA587" s="10" t="s">
        <v>75</v>
      </c>
      <c r="BB587" s="10" t="s">
        <v>75</v>
      </c>
      <c r="BC587" s="12"/>
      <c r="BD587" s="12"/>
      <c r="BE587" s="10" t="s">
        <v>75</v>
      </c>
      <c r="BF587" s="10" t="s">
        <v>75</v>
      </c>
      <c r="BG587" s="12"/>
      <c r="BH587" s="12"/>
      <c r="BI587" s="10" t="s">
        <v>75</v>
      </c>
      <c r="BJ587" s="10" t="s">
        <v>75</v>
      </c>
      <c r="BK587" s="12"/>
      <c r="BL587" s="12"/>
      <c r="BM587" s="10" t="s">
        <v>75</v>
      </c>
      <c r="BN587" s="10" t="s">
        <v>75</v>
      </c>
      <c r="BO587" s="12"/>
      <c r="BP587" s="12"/>
      <c r="BQ587" s="10" t="s">
        <v>75</v>
      </c>
      <c r="BR587" s="10" t="s">
        <v>75</v>
      </c>
      <c r="BS587" s="21">
        <v>2</v>
      </c>
      <c r="BT587" s="17" t="s">
        <v>3595</v>
      </c>
      <c r="BU587" s="30">
        <f t="shared" si="9"/>
        <v>1</v>
      </c>
    </row>
    <row r="588" spans="1:73" ht="409.5" x14ac:dyDescent="0.25">
      <c r="A588" s="9" t="s">
        <v>2778</v>
      </c>
      <c r="B588" s="9" t="s">
        <v>2886</v>
      </c>
      <c r="C588" s="10" t="s">
        <v>1618</v>
      </c>
      <c r="D588" s="9" t="s">
        <v>2958</v>
      </c>
      <c r="E588" s="9" t="s">
        <v>2959</v>
      </c>
      <c r="F588" s="9" t="s">
        <v>75</v>
      </c>
      <c r="G588" s="11">
        <v>4</v>
      </c>
      <c r="H588" s="10" t="s">
        <v>3351</v>
      </c>
      <c r="I588" s="11">
        <v>1</v>
      </c>
      <c r="J588" s="9" t="s">
        <v>3352</v>
      </c>
      <c r="K588" s="10" t="s">
        <v>3353</v>
      </c>
      <c r="L588" s="9" t="s">
        <v>2963</v>
      </c>
      <c r="M588" s="9" t="s">
        <v>75</v>
      </c>
      <c r="N588" s="9" t="s">
        <v>75</v>
      </c>
      <c r="O588" s="13">
        <v>1</v>
      </c>
      <c r="P588" s="13">
        <v>1</v>
      </c>
      <c r="Q588" s="10" t="s">
        <v>3354</v>
      </c>
      <c r="R588" s="14">
        <v>45292</v>
      </c>
      <c r="S588" s="14">
        <v>45443</v>
      </c>
      <c r="T588" s="13">
        <v>2</v>
      </c>
      <c r="U588" s="13">
        <v>200</v>
      </c>
      <c r="V588" s="9" t="s">
        <v>75</v>
      </c>
      <c r="W588" s="13">
        <v>0</v>
      </c>
      <c r="X588" s="13">
        <v>0</v>
      </c>
      <c r="Y588" s="10" t="s">
        <v>3246</v>
      </c>
      <c r="Z588" s="10" t="s">
        <v>75</v>
      </c>
      <c r="AA588" s="13">
        <v>0</v>
      </c>
      <c r="AB588" s="12"/>
      <c r="AC588" s="10" t="s">
        <v>3246</v>
      </c>
      <c r="AD588" s="10" t="s">
        <v>640</v>
      </c>
      <c r="AE588" s="13">
        <v>0</v>
      </c>
      <c r="AF588" s="13">
        <v>0</v>
      </c>
      <c r="AG588" s="10" t="s">
        <v>3355</v>
      </c>
      <c r="AH588" s="10" t="s">
        <v>3356</v>
      </c>
      <c r="AI588" s="13">
        <v>1</v>
      </c>
      <c r="AJ588" s="13">
        <v>2</v>
      </c>
      <c r="AK588" s="10" t="s">
        <v>3357</v>
      </c>
      <c r="AL588" s="10" t="s">
        <v>2404</v>
      </c>
      <c r="AM588" s="13">
        <v>0</v>
      </c>
      <c r="AN588" s="13">
        <v>0</v>
      </c>
      <c r="AO588" s="10" t="s">
        <v>3358</v>
      </c>
      <c r="AP588" s="10" t="s">
        <v>75</v>
      </c>
      <c r="AQ588" s="12"/>
      <c r="AR588" s="12"/>
      <c r="AS588" s="10" t="s">
        <v>75</v>
      </c>
      <c r="AT588" s="10" t="s">
        <v>75</v>
      </c>
      <c r="AU588" s="12"/>
      <c r="AV588" s="12"/>
      <c r="AW588" s="10" t="s">
        <v>75</v>
      </c>
      <c r="AX588" s="10" t="s">
        <v>75</v>
      </c>
      <c r="AY588" s="12"/>
      <c r="AZ588" s="12"/>
      <c r="BA588" s="10" t="s">
        <v>75</v>
      </c>
      <c r="BB588" s="10" t="s">
        <v>75</v>
      </c>
      <c r="BC588" s="12"/>
      <c r="BD588" s="12"/>
      <c r="BE588" s="10" t="s">
        <v>75</v>
      </c>
      <c r="BF588" s="10" t="s">
        <v>75</v>
      </c>
      <c r="BG588" s="12"/>
      <c r="BH588" s="12"/>
      <c r="BI588" s="10" t="s">
        <v>75</v>
      </c>
      <c r="BJ588" s="10" t="s">
        <v>75</v>
      </c>
      <c r="BK588" s="12"/>
      <c r="BL588" s="12"/>
      <c r="BM588" s="10" t="s">
        <v>75</v>
      </c>
      <c r="BN588" s="10" t="s">
        <v>75</v>
      </c>
      <c r="BO588" s="12"/>
      <c r="BP588" s="12"/>
      <c r="BQ588" s="10" t="s">
        <v>75</v>
      </c>
      <c r="BR588" s="10" t="s">
        <v>75</v>
      </c>
      <c r="BS588" s="21">
        <v>1</v>
      </c>
      <c r="BT588" s="17" t="s">
        <v>3926</v>
      </c>
      <c r="BU588" s="30">
        <f t="shared" si="9"/>
        <v>1</v>
      </c>
    </row>
    <row r="589" spans="1:73" ht="409.5" x14ac:dyDescent="0.25">
      <c r="A589" s="9" t="s">
        <v>2778</v>
      </c>
      <c r="B589" s="9" t="s">
        <v>2886</v>
      </c>
      <c r="C589" s="10" t="s">
        <v>1618</v>
      </c>
      <c r="D589" s="9" t="s">
        <v>1619</v>
      </c>
      <c r="E589" s="9" t="s">
        <v>2947</v>
      </c>
      <c r="F589" s="9" t="s">
        <v>75</v>
      </c>
      <c r="G589" s="11">
        <v>5</v>
      </c>
      <c r="H589" s="10" t="s">
        <v>3359</v>
      </c>
      <c r="I589" s="11">
        <v>1</v>
      </c>
      <c r="J589" s="9" t="s">
        <v>3360</v>
      </c>
      <c r="K589" s="10" t="s">
        <v>3361</v>
      </c>
      <c r="L589" s="9" t="s">
        <v>1620</v>
      </c>
      <c r="M589" s="9" t="s">
        <v>75</v>
      </c>
      <c r="N589" s="9" t="s">
        <v>75</v>
      </c>
      <c r="O589" s="13">
        <v>0</v>
      </c>
      <c r="P589" s="13">
        <v>1</v>
      </c>
      <c r="Q589" s="10" t="s">
        <v>2872</v>
      </c>
      <c r="R589" s="14">
        <v>45292</v>
      </c>
      <c r="S589" s="14">
        <v>45443</v>
      </c>
      <c r="T589" s="13">
        <v>1.4</v>
      </c>
      <c r="U589" s="13">
        <v>140</v>
      </c>
      <c r="V589" s="9" t="s">
        <v>75</v>
      </c>
      <c r="W589" s="13">
        <v>0</v>
      </c>
      <c r="X589" s="13">
        <v>0.05</v>
      </c>
      <c r="Y589" s="10" t="s">
        <v>3362</v>
      </c>
      <c r="Z589" s="10" t="s">
        <v>640</v>
      </c>
      <c r="AA589" s="13">
        <v>0</v>
      </c>
      <c r="AB589" s="13">
        <v>0.05</v>
      </c>
      <c r="AC589" s="10" t="s">
        <v>3363</v>
      </c>
      <c r="AD589" s="10" t="s">
        <v>640</v>
      </c>
      <c r="AE589" s="13">
        <v>0</v>
      </c>
      <c r="AF589" s="13">
        <v>0.3</v>
      </c>
      <c r="AG589" s="10" t="s">
        <v>3364</v>
      </c>
      <c r="AH589" s="10" t="s">
        <v>640</v>
      </c>
      <c r="AI589" s="13">
        <v>0</v>
      </c>
      <c r="AJ589" s="13">
        <v>0</v>
      </c>
      <c r="AK589" s="10" t="s">
        <v>3365</v>
      </c>
      <c r="AL589" s="10" t="s">
        <v>2404</v>
      </c>
      <c r="AM589" s="13">
        <v>1</v>
      </c>
      <c r="AN589" s="13">
        <v>1</v>
      </c>
      <c r="AO589" s="10" t="s">
        <v>3366</v>
      </c>
      <c r="AP589" s="10" t="s">
        <v>3367</v>
      </c>
      <c r="AQ589" s="13">
        <v>0</v>
      </c>
      <c r="AR589" s="12"/>
      <c r="AS589" s="10" t="s">
        <v>75</v>
      </c>
      <c r="AT589" s="10" t="s">
        <v>75</v>
      </c>
      <c r="AU589" s="12"/>
      <c r="AV589" s="12"/>
      <c r="AW589" s="10" t="s">
        <v>75</v>
      </c>
      <c r="AX589" s="10" t="s">
        <v>75</v>
      </c>
      <c r="AY589" s="12"/>
      <c r="AZ589" s="12"/>
      <c r="BA589" s="10" t="s">
        <v>75</v>
      </c>
      <c r="BB589" s="10" t="s">
        <v>75</v>
      </c>
      <c r="BC589" s="12"/>
      <c r="BD589" s="12"/>
      <c r="BE589" s="10" t="s">
        <v>75</v>
      </c>
      <c r="BF589" s="10" t="s">
        <v>75</v>
      </c>
      <c r="BG589" s="12"/>
      <c r="BH589" s="12"/>
      <c r="BI589" s="10" t="s">
        <v>75</v>
      </c>
      <c r="BJ589" s="10" t="s">
        <v>75</v>
      </c>
      <c r="BK589" s="12"/>
      <c r="BL589" s="12"/>
      <c r="BM589" s="10" t="s">
        <v>75</v>
      </c>
      <c r="BN589" s="10" t="s">
        <v>75</v>
      </c>
      <c r="BO589" s="12"/>
      <c r="BP589" s="12"/>
      <c r="BQ589" s="10" t="s">
        <v>75</v>
      </c>
      <c r="BR589" s="10" t="s">
        <v>75</v>
      </c>
      <c r="BS589" s="21">
        <v>1</v>
      </c>
      <c r="BT589" s="17" t="s">
        <v>3927</v>
      </c>
      <c r="BU589" s="30">
        <f t="shared" si="9"/>
        <v>1</v>
      </c>
    </row>
    <row r="591" spans="1:73" hidden="1" x14ac:dyDescent="0.25">
      <c r="BU591" s="36"/>
    </row>
    <row r="592" spans="1:73" hidden="1" x14ac:dyDescent="0.25">
      <c r="BU592" s="36"/>
    </row>
  </sheetData>
  <autoFilter ref="A6:BU589" xr:uid="{00000000-0001-0000-0000-00000000000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V_SEGUIMIENTO_POA_META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Mario Santos Pinilla</dc:creator>
  <cp:lastModifiedBy>Eleana</cp:lastModifiedBy>
  <cp:lastPrinted>2025-01-25T05:08:35Z</cp:lastPrinted>
  <dcterms:created xsi:type="dcterms:W3CDTF">2025-01-21T21:42:07Z</dcterms:created>
  <dcterms:modified xsi:type="dcterms:W3CDTF">2025-02-01T05:05:57Z</dcterms:modified>
</cp:coreProperties>
</file>