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hidePivotFieldList="1" defaultThemeVersion="124226"/>
  <mc:AlternateContent xmlns:mc="http://schemas.openxmlformats.org/markup-compatibility/2006">
    <mc:Choice Requires="x15">
      <x15ac:absPath xmlns:x15ac="http://schemas.microsoft.com/office/spreadsheetml/2010/11/ac" url="G:\Mi unidad\2024\1. LIDERAZGO ESTRATEGICO\3. ACTIVIDAD AUDITORIA\2. JUN 2024\"/>
    </mc:Choice>
  </mc:AlternateContent>
  <xr:revisionPtr revIDLastSave="0" documentId="13_ncr:1_{CFE5394F-4033-4BEF-9C78-A9B0023EA2A1}" xr6:coauthVersionLast="47" xr6:coauthVersionMax="47" xr10:uidLastSave="{00000000-0000-0000-0000-000000000000}"/>
  <bookViews>
    <workbookView xWindow="-120" yWindow="-120" windowWidth="20640" windowHeight="11160" tabRatio="689" firstSheet="2" activeTab="2" xr2:uid="{00000000-000D-0000-FFFF-FFFF00000000}"/>
  </bookViews>
  <sheets>
    <sheet name="Hoja2" sheetId="12" state="hidden" r:id="rId1"/>
    <sheet name="Detalle Plan" sheetId="6" state="hidden" r:id="rId2"/>
    <sheet name="PAA Versión 3" sheetId="13" r:id="rId3"/>
  </sheets>
  <definedNames>
    <definedName name="_xlnm._FilterDatabase" localSheetId="1" hidden="1">'Detalle Plan'!$A$18:$AM$125</definedName>
    <definedName name="_xlnm._FilterDatabase" localSheetId="2" hidden="1">'PAA Versión 3'!$A$18:$AA$109</definedName>
    <definedName name="_xlnm.Print_Area" localSheetId="1">'Detalle Plan'!$A$1:$U$129</definedName>
    <definedName name="_xlnm.Print_Area" localSheetId="2">'PAA Versión 3'!$A$1:$I$113</definedName>
    <definedName name="_xlnm.Print_Titles" localSheetId="1">'Detalle Plan'!$1:$18</definedName>
    <definedName name="_xlnm.Print_Titles" localSheetId="2">'PAA Versión 3'!$1:$18</definedName>
  </definedNames>
  <calcPr calcId="191029"/>
  <pivotCaches>
    <pivotCache cacheId="0" r:id="rId4"/>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51" i="6" l="1"/>
  <c r="E51" i="6"/>
  <c r="D75" i="6"/>
  <c r="E75" i="6"/>
  <c r="D76" i="6"/>
  <c r="E76" i="6"/>
  <c r="D77" i="6"/>
  <c r="E77" i="6"/>
  <c r="D78" i="6"/>
  <c r="E78" i="6"/>
  <c r="D79" i="6"/>
  <c r="E79" i="6"/>
  <c r="D80" i="6"/>
  <c r="E80" i="6"/>
  <c r="D81" i="6"/>
  <c r="E81" i="6"/>
  <c r="D82" i="6"/>
  <c r="E82" i="6"/>
  <c r="D83" i="6"/>
  <c r="E83" i="6"/>
  <c r="D84" i="6"/>
  <c r="E84" i="6"/>
  <c r="D85" i="6"/>
  <c r="E85" i="6"/>
  <c r="D86" i="6"/>
  <c r="E86" i="6"/>
  <c r="D87" i="6"/>
  <c r="E87" i="6"/>
  <c r="D88" i="6"/>
  <c r="E88" i="6"/>
  <c r="D89" i="6"/>
  <c r="E89" i="6"/>
  <c r="D90" i="6"/>
  <c r="E90" i="6"/>
  <c r="D91" i="6"/>
  <c r="E91" i="6"/>
  <c r="D92" i="6"/>
  <c r="E92" i="6"/>
  <c r="D93" i="6"/>
  <c r="E93" i="6"/>
  <c r="D94" i="6"/>
  <c r="E94" i="6"/>
  <c r="D95" i="6"/>
  <c r="E95" i="6"/>
  <c r="D96" i="6"/>
  <c r="E96" i="6"/>
  <c r="D97" i="6"/>
  <c r="E97" i="6"/>
  <c r="D98" i="6"/>
  <c r="E98" i="6"/>
  <c r="D99" i="6"/>
  <c r="E99" i="6"/>
  <c r="D100" i="6"/>
  <c r="E100" i="6"/>
  <c r="D101" i="6"/>
  <c r="E101" i="6"/>
  <c r="D102" i="6"/>
  <c r="E102" i="6"/>
  <c r="D103" i="6"/>
  <c r="E103" i="6"/>
  <c r="D104" i="6"/>
  <c r="E104" i="6"/>
  <c r="D105" i="6"/>
  <c r="E105" i="6"/>
  <c r="D106" i="6"/>
  <c r="E106" i="6"/>
  <c r="D107" i="6"/>
  <c r="E107" i="6"/>
  <c r="D108" i="6"/>
  <c r="E108" i="6"/>
  <c r="D109" i="6"/>
  <c r="E109" i="6"/>
  <c r="D110" i="6"/>
  <c r="E110" i="6"/>
  <c r="D111" i="6"/>
  <c r="E111" i="6"/>
  <c r="D112" i="6"/>
  <c r="E112" i="6"/>
  <c r="D113" i="6"/>
  <c r="E113" i="6"/>
  <c r="D114" i="6"/>
  <c r="E114" i="6"/>
  <c r="D115" i="6"/>
  <c r="E115" i="6"/>
  <c r="D116" i="6"/>
  <c r="E116" i="6"/>
  <c r="D117" i="6"/>
  <c r="E117" i="6"/>
  <c r="D118" i="6"/>
  <c r="E118" i="6"/>
  <c r="D119" i="6"/>
  <c r="E119" i="6"/>
  <c r="D120" i="6"/>
  <c r="E120" i="6"/>
  <c r="D121" i="6"/>
  <c r="E121" i="6"/>
  <c r="D122" i="6"/>
  <c r="E122" i="6"/>
  <c r="E74" i="6"/>
  <c r="D74" i="6"/>
  <c r="D71" i="6"/>
  <c r="E71" i="6"/>
  <c r="D72" i="6"/>
  <c r="E72" i="6"/>
  <c r="E70" i="6"/>
  <c r="D70" i="6"/>
  <c r="D26" i="6"/>
  <c r="E26" i="6"/>
  <c r="D27" i="6"/>
  <c r="E27" i="6"/>
  <c r="D28" i="6"/>
  <c r="E28" i="6"/>
  <c r="D29" i="6"/>
  <c r="E29" i="6"/>
  <c r="D30" i="6"/>
  <c r="E30" i="6"/>
  <c r="D31" i="6"/>
  <c r="E31" i="6"/>
  <c r="D32" i="6"/>
  <c r="E32" i="6"/>
  <c r="D33" i="6"/>
  <c r="E33" i="6"/>
  <c r="D34" i="6"/>
  <c r="E34" i="6"/>
  <c r="D35" i="6"/>
  <c r="E35" i="6"/>
  <c r="D36" i="6"/>
  <c r="E36" i="6"/>
  <c r="D37" i="6"/>
  <c r="E37" i="6"/>
  <c r="D38" i="6"/>
  <c r="E38" i="6"/>
  <c r="D39" i="6"/>
  <c r="E39" i="6"/>
  <c r="D40" i="6"/>
  <c r="E40" i="6"/>
  <c r="D41" i="6"/>
  <c r="E41" i="6"/>
  <c r="D42" i="6"/>
  <c r="E42" i="6"/>
  <c r="D43" i="6"/>
  <c r="E43" i="6"/>
  <c r="D44" i="6"/>
  <c r="E44" i="6"/>
  <c r="D45" i="6"/>
  <c r="E45" i="6"/>
  <c r="D46" i="6"/>
  <c r="E46" i="6"/>
  <c r="D47" i="6"/>
  <c r="E47" i="6"/>
  <c r="D48" i="6"/>
  <c r="E48" i="6"/>
  <c r="D49" i="6"/>
  <c r="E49" i="6"/>
  <c r="D50" i="6"/>
  <c r="E50" i="6"/>
  <c r="D52" i="6"/>
  <c r="E52" i="6"/>
  <c r="D53" i="6"/>
  <c r="E53" i="6"/>
  <c r="D54" i="6"/>
  <c r="E54" i="6"/>
  <c r="D55" i="6"/>
  <c r="E55" i="6"/>
  <c r="D56" i="6"/>
  <c r="E56" i="6"/>
  <c r="D57" i="6"/>
  <c r="E57" i="6"/>
  <c r="D58" i="6"/>
  <c r="E58" i="6"/>
  <c r="D59" i="6"/>
  <c r="E59" i="6"/>
  <c r="D60" i="6"/>
  <c r="E60" i="6"/>
  <c r="D61" i="6"/>
  <c r="E61" i="6"/>
  <c r="D62" i="6"/>
  <c r="E62" i="6"/>
  <c r="D63" i="6"/>
  <c r="E63" i="6"/>
  <c r="D64" i="6"/>
  <c r="E64" i="6"/>
  <c r="D66" i="6"/>
  <c r="E66" i="6"/>
  <c r="D67" i="6"/>
  <c r="E67" i="6"/>
  <c r="D68" i="6"/>
  <c r="E68" i="6"/>
  <c r="E25" i="6"/>
  <c r="D25" i="6"/>
  <c r="B23" i="6"/>
  <c r="C23" i="6"/>
  <c r="D23" i="6"/>
  <c r="E23" i="6"/>
  <c r="C22" i="6"/>
  <c r="D22" i="6"/>
  <c r="E22" i="6"/>
  <c r="B22" i="6"/>
  <c r="B21" i="6"/>
  <c r="C21" i="6"/>
  <c r="D21" i="6"/>
  <c r="E21" i="6"/>
  <c r="A21" i="6"/>
  <c r="A22" i="6"/>
  <c r="B20" i="6"/>
  <c r="C20" i="6"/>
  <c r="D20" i="6"/>
  <c r="E20" i="6"/>
  <c r="A20" i="6"/>
  <c r="D65" i="6"/>
  <c r="E65" i="6"/>
</calcChain>
</file>

<file path=xl/sharedStrings.xml><?xml version="1.0" encoding="utf-8"?>
<sst xmlns="http://schemas.openxmlformats.org/spreadsheetml/2006/main" count="1273" uniqueCount="271">
  <si>
    <t>Vigencia</t>
  </si>
  <si>
    <t>Responsable o líder de la Auditoría</t>
  </si>
  <si>
    <t>Evidencias</t>
  </si>
  <si>
    <t>Observaciones</t>
  </si>
  <si>
    <t>Estratégico</t>
  </si>
  <si>
    <t>Misional</t>
  </si>
  <si>
    <t>Evaluación y control</t>
  </si>
  <si>
    <t>Productos esperados</t>
  </si>
  <si>
    <t>Comunicados y/o Actas y/o correos</t>
  </si>
  <si>
    <t>PROCESO DE SEGUIMIENTO Y EVALUACIÓN</t>
  </si>
  <si>
    <t>Liderazgo Estratégico</t>
  </si>
  <si>
    <t>Enfoque hacia la Prevención</t>
  </si>
  <si>
    <t>Evaluación de la Gestión del Riesgo</t>
  </si>
  <si>
    <t>Evaluación y Seguimiento</t>
  </si>
  <si>
    <t xml:space="preserve">Relación con entes externos de control </t>
  </si>
  <si>
    <t>Versión del plan:</t>
  </si>
  <si>
    <t>Fecha de versión:</t>
  </si>
  <si>
    <t>Acta de aprobación:</t>
  </si>
  <si>
    <t>INSTITUTO DISTRITAL DE PATRIMONIO CULTURAL</t>
  </si>
  <si>
    <t>Objetivo del Plan Anual de Auditoría</t>
  </si>
  <si>
    <t>Alcance del Plan Anual de Auditoría</t>
  </si>
  <si>
    <t>RECURSOS</t>
  </si>
  <si>
    <t>INFORMACIÓN GENERAL</t>
  </si>
  <si>
    <t>Talento humano</t>
  </si>
  <si>
    <t>Financieros</t>
  </si>
  <si>
    <t>Tecnológicos</t>
  </si>
  <si>
    <t>PLAN ANUAL DE AUDITORÍAS Y SEGUIMIENTO</t>
  </si>
  <si>
    <t>Tipo de proceso</t>
  </si>
  <si>
    <t>Fecha de inicio programada</t>
  </si>
  <si>
    <t>Fecha de terminación programada</t>
  </si>
  <si>
    <t>Seguimiento - Fecha de culminación</t>
  </si>
  <si>
    <t>Nombre del Asesor de Control Interno</t>
  </si>
  <si>
    <t>Actividad</t>
  </si>
  <si>
    <t>Personas que conforman la unidad de Control Interno</t>
  </si>
  <si>
    <t>PLAN ANUAL DE AUDITORÍA</t>
  </si>
  <si>
    <t>Eleana Marcela Páez Urrego</t>
  </si>
  <si>
    <t>Planificar y establecer las actividades a cumplir durante la vigencia 2023 por la Asesoría de Control Interno con el fin de evaluar y mejorar la eficacia de los procesos estratégicos, misionales y de apoyo del Instituto Distrital de Patrimonio Cultural, en desarrollo de los roles y competencias establecidos en la normatividad vigente.</t>
  </si>
  <si>
    <t>Las actividades enmarcadas en el cumplimiento de los roles de las Oficinas de Control Interno, como son, Liderazgo Estratégico, Enfoque hacia la Prevención, Evaluación a la Gestión del Riesgo, Evaluación y Seguimiento, así como, Relación con Entes Externos.</t>
  </si>
  <si>
    <t>1 Asesor y se tienen proyectados en Plan Anual de Adquisiciones 2 contratos de prestación de servicios profesionales.</t>
  </si>
  <si>
    <t>3 equipos de cómputo, sistemas de redes y correo electrónico de la Entidad.</t>
  </si>
  <si>
    <t>Recursos para la contratación por prestación de servicios de 2 profesionales.</t>
  </si>
  <si>
    <t>Elaborar y presentar el informe de la actividad de auditoría interna (Decreto 807 de 2019).</t>
  </si>
  <si>
    <t>Elaborar y presentar al Comité de Coordinación de Control Interno el Plan Anual de Auditoría para la vigencia 2023</t>
  </si>
  <si>
    <t>Elaborar y presentar al Comité de Coordinación de Control Interno las modificaciones al Plan Anual de Auditoría para la vigencia 2023</t>
  </si>
  <si>
    <t>Asesoría de Control Interno</t>
  </si>
  <si>
    <t>1 Plan Anual de Auditoría vigencia 2023</t>
  </si>
  <si>
    <t>Modificaciones al Plan Anual de Auditoría 2023</t>
  </si>
  <si>
    <t>Medir los indicadores del Proceso Evaluación y Seguimiento a cargo de CI</t>
  </si>
  <si>
    <t>2 Informes de Seguimiento</t>
  </si>
  <si>
    <t>Hoja de vida de indicador con 4 monitoreos</t>
  </si>
  <si>
    <t>Realizar monitoreo al Mapa de Riesgos de Gestión y de Corrupción del Proceso Evaluación y Seguimiento a cargo de CI</t>
  </si>
  <si>
    <t>Mapa de Riesgos con 3 monitoreos</t>
  </si>
  <si>
    <t>Realizar autoevaluación del Proceso Evaluación y Seguimiento a cargo de CI</t>
  </si>
  <si>
    <t>12 Actas de autoevaluación</t>
  </si>
  <si>
    <t>Actualizar y revisar la información de Control Interno en la Página WEB</t>
  </si>
  <si>
    <t>Organizar la documentación física y virtual de la Asesoría de Control Interno</t>
  </si>
  <si>
    <t>Realizar la transferencia documental de la vigencia 2020</t>
  </si>
  <si>
    <t>Expedientes digitales y base de datos con trámites de Orfeo 2023</t>
  </si>
  <si>
    <t>Acta de transferencia documental y FUID</t>
  </si>
  <si>
    <t>Adelantar Campañas de fomento de la Cultura del Autocontrol a partir de actividades, inforgrafías o boletines</t>
  </si>
  <si>
    <t>Listas de Asistencia y/o comunicados y/o correos electrónicos y/o boletines y/o Infografías y/o piezas comunicativas</t>
  </si>
  <si>
    <t>Atender las solicitudes de asesoría y acompañamiento a las dependencias y participación en reuniones según naturaleza de sus funciones.</t>
  </si>
  <si>
    <t>Comunicados y/o Invitaciones y/o Actas y/o correos</t>
  </si>
  <si>
    <t>Asistir a los Comités en que se requiera acompañamiento y/o asesoría de la OCI según la naturaleza de sus funciones</t>
  </si>
  <si>
    <t>Invitaciones y/o Actas y/o correos</t>
  </si>
  <si>
    <t>Revisión de actas de informes de gestión que se presenten</t>
  </si>
  <si>
    <t>Todos los procesos</t>
  </si>
  <si>
    <t>Realizar Seguimiento Riesgos de Corrupción  y de Gestión (Decreto 2641 de 2012 por el cual se reglamentan los artículos 73 y 76 de la Ley 1474 de 2011).</t>
  </si>
  <si>
    <t>3 Informes de Seguimiento</t>
  </si>
  <si>
    <t>Realizar seguimiento y acompañamiento a los requerimientos de los entes de control, cuando se solicite.</t>
  </si>
  <si>
    <t>Atender e Intermediar en la Auditoría de Regularidad de la Contraloría de Bogotá</t>
  </si>
  <si>
    <t>Oficios de Respuesta a solicitudes y/o Actas y/o correos</t>
  </si>
  <si>
    <t>Informe de Evaluación a la Gestión Anual por Dependencias vigencia 2021 (Ley 909 de 2004, Decreto 1083 de 2015, Circular 04 de 2005 Consejo Asesor del Gobierno Nacional en materia de Control Interno).</t>
  </si>
  <si>
    <t>Informe Semestral de Quejas, Sugerencias y Reclamos (Ley 1474 de 2011, Artículo 76, presentado al Director de la Entidad, Decreto 2641 de 2012, Derogado parcialmente por el Decreto 1081 de 2015).</t>
  </si>
  <si>
    <t>Informe de Seguimiento Austeridad en el Gasto (Decreto 984 de 2012, Decreto 492 de 2019, Complementado por el Decreto 1009 de 2020)</t>
  </si>
  <si>
    <t>Seguimiento Ley de Transparencia y de Acceso a la Información (Ley 1712 de 2014 y Decretos reglamentarios).</t>
  </si>
  <si>
    <t>Informe Pormenorizado de Control Interno  (artículo 9 de la Ley 1474 de 2011 y artículo 156 del Decreto 2106 de 2019) Circular Externa 100-006 de 2019</t>
  </si>
  <si>
    <t>Informe de Seguimiento y Recomendaciones orientadas al cumplimiento de las metas del Plan de Desarrollo, Plan Anual de Adquisiciones y Plan Operativo Anual de Inversión a cargo de la Entidad (Decreto 807 de 2019)</t>
  </si>
  <si>
    <t>Informe Derechos de Autor software (Directiva Presidencial 02 de 2002, Circular 07 de 2005 del Consejo Asesor del Gobierno Nacional en materia de control interno, Circular 04 de 2006 del DAFP).</t>
  </si>
  <si>
    <t>Informe de seguimiento a la implementación del Modelo Integrado de Planeación y Gestión (MIPG) a través del Formulario Único de Reporte y Avance de Gestión (FURAG)</t>
  </si>
  <si>
    <t>Informe de seguimiento a las funciones del Comité de Conciliación -Decreto 1069 de 2015</t>
  </si>
  <si>
    <t>Informe y Seguimiento a Planes de Mejoramiento institucional y por procesos</t>
  </si>
  <si>
    <t>Auditoría Proceso Administración de Bienes e Infraestructura</t>
  </si>
  <si>
    <t>Auditoría Proceso Gestión Financiera</t>
  </si>
  <si>
    <t>De apoyo</t>
  </si>
  <si>
    <t>1 Informe de Auditoría</t>
  </si>
  <si>
    <t>1 Informe de evaluación</t>
  </si>
  <si>
    <t>4 Informes de Seguimiento</t>
  </si>
  <si>
    <t>Eleana</t>
  </si>
  <si>
    <t xml:space="preserve">Informe Evaluación Anual del Control Interno Contable 2022 (Resolución 193 de 2016 de la Contaduría General de la Nación, Modificada por la Resolución 693 de 2016). </t>
  </si>
  <si>
    <t>1 informe de seguimiento y certificado de reporte</t>
  </si>
  <si>
    <t>1 Informe de evaluación y certificado de cargue</t>
  </si>
  <si>
    <t>Informe Directiva 08 de 2021- Informe Conjunto con Control Interno Disciplinario</t>
  </si>
  <si>
    <t>1 Informe de Seguimiento</t>
  </si>
  <si>
    <t>Certificado reporte</t>
  </si>
  <si>
    <t>Informe de Evaluación Independiente del estado del Sistema de Control Interno - CBN-1022</t>
  </si>
  <si>
    <t>Reporte Seguimiento al Plan de Mejoramiento 2021 (CB-402SA)</t>
  </si>
  <si>
    <t>Seguimiento audiencia pública y/o eventos de Rendición de Cuentas</t>
  </si>
  <si>
    <t>Auditoría Sistema de Gestión Ambiental</t>
  </si>
  <si>
    <t>Seguimiento Recursos adicionados en vigencia 2022</t>
  </si>
  <si>
    <t>Seguimiento Reportes SIVICOF</t>
  </si>
  <si>
    <t>Seguimiento Programa de Gestión Documental</t>
  </si>
  <si>
    <t>Todas</t>
  </si>
  <si>
    <t>Janneth</t>
  </si>
  <si>
    <t>Angie</t>
  </si>
  <si>
    <t>Informe y  Seguimiento Plan Anticorrupción y de Atención al Ciudadano (Decreto 2641 de 2012 -Derogado parcialmente por el Decreto 1081 de 2015, por el cual se reglamentan los artículos 73 y 76 de la Ley 1474 de 2011).</t>
  </si>
  <si>
    <t>Angie y Eleana</t>
  </si>
  <si>
    <t>1 informe de seguimiento</t>
  </si>
  <si>
    <t>11 Actas de revisión</t>
  </si>
  <si>
    <t>Plan de Mejoramiento con 3 monitoreos</t>
  </si>
  <si>
    <t>Realizar monitoreo al Plan de Mejoramiento del Proceso Evaluación y Seguimiento a cargo de CI</t>
  </si>
  <si>
    <t>Auditoría Proceso Gestión Territorial del Patrimonio</t>
  </si>
  <si>
    <t>Informe Gestión Control Interno CBN-1038 (Decreto 648 de 2017)</t>
  </si>
  <si>
    <t>Etiquetas de fila</t>
  </si>
  <si>
    <t>(en blanco)</t>
  </si>
  <si>
    <t>Total general</t>
  </si>
  <si>
    <t>Auditor</t>
  </si>
  <si>
    <t>Enero</t>
  </si>
  <si>
    <t>Febrero</t>
  </si>
  <si>
    <t>Marzo</t>
  </si>
  <si>
    <t>Abril</t>
  </si>
  <si>
    <t>Mayo</t>
  </si>
  <si>
    <t>Junio</t>
  </si>
  <si>
    <t>Julio</t>
  </si>
  <si>
    <t>Agosto</t>
  </si>
  <si>
    <t>Septiembre</t>
  </si>
  <si>
    <t>Octubre</t>
  </si>
  <si>
    <t>Noviembre</t>
  </si>
  <si>
    <t>Diciembre</t>
  </si>
  <si>
    <t>X</t>
  </si>
  <si>
    <t>Cuenta de Enero</t>
  </si>
  <si>
    <t>Cuenta de Febrero</t>
  </si>
  <si>
    <t>Cuenta de Marzo</t>
  </si>
  <si>
    <t>Cuenta de Abril</t>
  </si>
  <si>
    <t>Cuenta de Mayo</t>
  </si>
  <si>
    <t>Cuenta de Junio</t>
  </si>
  <si>
    <t>Cuenta de Julio</t>
  </si>
  <si>
    <t>Cuenta de Agosto</t>
  </si>
  <si>
    <t>Cuenta de Septiembre</t>
  </si>
  <si>
    <t>Cuenta de Octubre</t>
  </si>
  <si>
    <t>Cuenta de Noviembre</t>
  </si>
  <si>
    <t>Cuenta de Diciembre</t>
  </si>
  <si>
    <t>Seguimiento Manual de Funciones, Provisión de empleos y EDL</t>
  </si>
  <si>
    <t>15 correos de solicitud de actualización de información</t>
  </si>
  <si>
    <t>Acta No. 002 del 27/02/2023</t>
  </si>
  <si>
    <t>Adelantar Campañas de fomento de la Cultura del Autocontrol a partir de actividades, infografías o boletines</t>
  </si>
  <si>
    <t>Publicado</t>
  </si>
  <si>
    <t>Solicitud</t>
  </si>
  <si>
    <t>Socializado</t>
  </si>
  <si>
    <t>Acta Comité</t>
  </si>
  <si>
    <t>Si</t>
  </si>
  <si>
    <t>N/A</t>
  </si>
  <si>
    <t>No</t>
  </si>
  <si>
    <t>Planificar y establecer las actividades a cumplir durante la vigencia 2024 por la Asesoría de Control Interno con el fin de evaluar y mejorar la eficacia de los procesos estratégicos, misionales y de apoyo del Instituto Distrital de Patrimonio Cultural, en desarrollo de los roles y competencias establecidos en la normatividad vigente.</t>
  </si>
  <si>
    <t>1 Asesor y se tienen proyectados en Plan Anual de Adquisiciones 2 contratos de prestación de servicios profesionales para el acompañamiento hasta el mes de junio y 1 contrato de prestación de servicios para realizar auditoría al Sistema de Seguridad de la Información.</t>
  </si>
  <si>
    <t>Recursos para la contratación por prestación de servicios de 3 profesionales.</t>
  </si>
  <si>
    <t>Elaborar y presentar al Comité de Coordinación de Control Interno las modificaciones al Plan Anual de Auditoría para la vigencia 2024</t>
  </si>
  <si>
    <t>Modificaciones al Plan Anual de Auditoría 2024</t>
  </si>
  <si>
    <t>Expedientes digitales y base de datos con trámites de Orfeo 2024</t>
  </si>
  <si>
    <t>Hoja de vida de indicador con 3 monitoreos</t>
  </si>
  <si>
    <t xml:space="preserve">Realizar la transferencia documental </t>
  </si>
  <si>
    <t>Auditoría Sistema de Seguridad y Salud en el Trabajo</t>
  </si>
  <si>
    <t>Auditoría Proceso Protección e Intervención del Patrimonio</t>
  </si>
  <si>
    <t xml:space="preserve">Informe de Evaluación a la Gestión Anual por Dependencias vigencia 2023 </t>
  </si>
  <si>
    <t>Informe y Seguimiento Programa de Transparencia y Ética Pública</t>
  </si>
  <si>
    <t>Informe Semestral de Quejas, Sugerencias y Reclamos</t>
  </si>
  <si>
    <t>Informe de Seguimiento Austeridad en el Gasto</t>
  </si>
  <si>
    <t>Informes de seguimiento</t>
  </si>
  <si>
    <t>Seguimiento Directiva 015 de 2022</t>
  </si>
  <si>
    <t>Auditoría Sistema de Gestión de Seguridad de la Información</t>
  </si>
  <si>
    <t xml:space="preserve">Informe Evaluación Anual del Control Interno Contable 2023 (Resolución 193 de 2016 de la Contaduría General de la Nación, Modificada por la Resolución 693 de 2016). </t>
  </si>
  <si>
    <t>Reporte Seguimiento al Plan de Mejoramiento 2023 (CB-402SA)</t>
  </si>
  <si>
    <t xml:space="preserve">Seguimientos solicitados y/o acordados </t>
  </si>
  <si>
    <t>Correo electrónico de envío e infografía</t>
  </si>
  <si>
    <t>Se remitió mediante correo electrónico del 21 de marzo de 2024 infografía recomendaciones para la formulación y el seguimiento de los planes.</t>
  </si>
  <si>
    <t>Oficio 20241200005903 Informe</t>
  </si>
  <si>
    <t>Se elaboró y presentó Informe de Gestión OCI y de Actividad de Auditoría 2023 mediante oficio 20241200005903 el 12/01/2024</t>
  </si>
  <si>
    <t>Acta 001 del 29/01/2024</t>
  </si>
  <si>
    <t>Se realizó seguimiento a la ejecución del mes de enero y programación del mes de febrero de 2024.</t>
  </si>
  <si>
    <t>Acta 002 del 27/02/2024</t>
  </si>
  <si>
    <t>Se realizó seguimiento a la ejecución del mes de febrero y programación del mes de marzo de 2024.</t>
  </si>
  <si>
    <t>Correo electrónico de solicitud de publicación 001 del 09/01/2024</t>
  </si>
  <si>
    <t>Se remitió a publicación el Plan Anual de Auditorías 2024 V.1</t>
  </si>
  <si>
    <t>Correo electrónico de solicitud de publicación 002 del 16/01/2024</t>
  </si>
  <si>
    <t>Se remitió a publicación el seguimiento a Riesgos de Gestión y Corrupción, así como, el del PAAC a 31 de diciembre de 2023 y el Informe de Gestión y Actividad de Auditoría 2023.</t>
  </si>
  <si>
    <t>Correo electrónico de solicitud de publicación 003 del 31/01/2024</t>
  </si>
  <si>
    <t>Se remitió a publicación Evaluación Anual por Dependencias 2023, Seguimiento Pormenorizado SCI a 31 de diciembre 2023 y Seguimiento Metas PDD, PAA y POAI a 31 de diciembre 2023.</t>
  </si>
  <si>
    <t>Correo electrónico de solicitud de publicación 004 del 01/03/2024</t>
  </si>
  <si>
    <t>Se remitió a publicación el Plan Anual de Auditorías 2024 V.2, Seguimiento Ley de Transparencia a diciembre de 2023, Informe de Evaluación Control Interno Contable 2023, Seguimiento Directiva 008 de 2021 corte diciembre 2023, Seguimiento Plan de Mejoramiento SIVICOF 2024 y Seguimiento Planes de Mejoramiento Diciembre 2023.</t>
  </si>
  <si>
    <t>Correo electrónico de solicitud de publicación 005 del 15/03/2024</t>
  </si>
  <si>
    <t>Se remitió a publicación el Seguimiento Austeridad IV trimestre 2023 y Seguimiento Software 2023.</t>
  </si>
  <si>
    <t>Invitaciones en agenda mensual</t>
  </si>
  <si>
    <t>Oficio 20241200008783 Informe</t>
  </si>
  <si>
    <t>Se elaboró y presentó el informe de seguimiento de riesgos de gestión y corrupción correspondiente al tercer cuatrimestre de 2023 mediante oficio 20241200008783 del 16/01/2024</t>
  </si>
  <si>
    <t>Oficio 20241200022313 Informe</t>
  </si>
  <si>
    <t>Se elaboró y presentó el informe de evaluación a la gestión anual por dependencias correspondiente al 2023 mediante oficio 20241200022313 del 31/01/2024</t>
  </si>
  <si>
    <t>Janneth y Angie</t>
  </si>
  <si>
    <t>Guillermo</t>
  </si>
  <si>
    <t>Oficio 20241200007123 Informe</t>
  </si>
  <si>
    <t>Se elaboró y presentó el informe de seguimiento al PAAC correspondiente al tercer cuatrimestre de 2023 mediante oficio 20241200007123 del 15/01/2024</t>
  </si>
  <si>
    <t>Oficio 20241200054863 Informe</t>
  </si>
  <si>
    <t>Se elaboró y presentó el informe de seguimiento Semestral de Quejas, Sugerencias y Reclamos correspondiente al segundo semestre de 2023 mediante oficio 20241200054863 del 27/03/2024</t>
  </si>
  <si>
    <t>Oficio 20241200050513 Informe</t>
  </si>
  <si>
    <t>Se elaboró y presentó el informe de seguimiento Austeridad en el Gasto correspondiente al cuarto trimestre de 2023 mediante oficio 20241200050513 del 15/03/2024</t>
  </si>
  <si>
    <t>Oficio 20241200033343 Informe</t>
  </si>
  <si>
    <t>Se elaboró y presentó el informe de seguimiento a la Ley de Transparencia correspondiente al tercer cuatrimestre de 2023 mediante oficio 20241200033343 del 16/02/2024</t>
  </si>
  <si>
    <t>Oficio 20241200037123 Informe</t>
  </si>
  <si>
    <t>Se elaboró y presentó Informe de Evaluación de Control Interno Contable vigencia 2023 mediante oficio 20241200037123 el 28/02/2024</t>
  </si>
  <si>
    <t>Oficio 20241200021143 Informe</t>
  </si>
  <si>
    <t>Se elaboró y presentó Informe pormenorizado del Sistema de Control Interno correspondiente al segundo semestre de la vigencia 2023 mediante oficio 20241200021143 el 30/01/2024</t>
  </si>
  <si>
    <t>Oficio 20241200022093 Informe</t>
  </si>
  <si>
    <t>Se elaboró y presentó Informe Seguimiento Metas Plan de Desarrollo, Plan Anual de Adquisiciones y Plan Operativo Anual de Inversión, con corte a diciembre de 2023 mediante oficio 20241200022093 el 31/01/2024</t>
  </si>
  <si>
    <t>Oficio 20241200050443 Informe</t>
  </si>
  <si>
    <t>Se elaboró y presentó Informe Seguimiento Derechos de Autor software, correspondiente a la vigencia 2023 mediante oficio 20241200050443 el 15/03/2024</t>
  </si>
  <si>
    <t>Oficio 20241200037273 Informe</t>
  </si>
  <si>
    <t>Se elaboró y presentó Informe Seguimiento Directiva 08 de 2021, correspondiente a la vigencia 2023 mediante oficio 20241200037273 el 28/02/2024</t>
  </si>
  <si>
    <t>Oficio 20241200031083 Informe
Certificado de reporte SIVICOF</t>
  </si>
  <si>
    <t>Certificado de reporte SIVICOF</t>
  </si>
  <si>
    <t>Se remitió Informe de Evaluación Independiente del estado del Sistema de Control Interno - CBN-1022, correspondiente a la vigencia 2023 mediante oficio 20241200031083 el 12/02/2024, se remitió para cargue el 12/02/2024 y quedó efectivamente cargado el 14/02/2024 como se evidencia en certificado de reporte en SIVICOF.</t>
  </si>
  <si>
    <t>Se remitió Seguimiento al Plan de Mejoramiento (CB-402SA), correspondiente a la vigencia 2023 para cargue el 12/02/2024 y quedó efectivamente cargado el 14/02/2024 como se evidencia en certificado de reporte en SIVICOF.</t>
  </si>
  <si>
    <t>Oficio 20241200037333 Informe</t>
  </si>
  <si>
    <t>Se elaboró y presentó Informe de Seguimiento a Planes de Mejoramiento institucional y por procesos, correspondiente al tercer cuatrimestre de la vigencia 2023 mediante oficio 20241200037333 el 28/02/2024</t>
  </si>
  <si>
    <t>Correo electrónico</t>
  </si>
  <si>
    <t>Se realizó el siguiente acompañamiento a requeremientos de entes de control:
1. Respuesta Proposición 206 Concejo de Bogotá - Pregunta 6 Contratos auditados por Contraloría (27/03/2024)</t>
  </si>
  <si>
    <t>Acta 003 del 11/04/2024</t>
  </si>
  <si>
    <t>Se realizó seguimiento a la ejecución del mes de marzo y programación del mes de abril de 2024.</t>
  </si>
  <si>
    <t>Correo electrónico de solicitud de publicación 006 del 16/04/2024</t>
  </si>
  <si>
    <t>Se remitió a publicación el Seguimiento PQRS II semestre 2023.</t>
  </si>
  <si>
    <t>1. Se revisó la respuesta a las observaciones realizadas al acta informe de gestión de Oscar Fonseca.
2. Se remitieron observaciones al acta informe de gestión presentada por Patrick Morales.
3. Se remitieron observaciones al acta informe de gestión presentada por Camila Medina.
4. Se revisó la respuesta a las observaciones realizadas al acta informe de gestión de Patrick Morales.</t>
  </si>
  <si>
    <t>1. Correo electrónico 31/01/2024
2. Correo electrónico 13/02/2024
3. Correo electrónico 21/02/2024
4. Correo electrónico 09/04/2024</t>
  </si>
  <si>
    <t>Acta No. 002 del 17/05/2024</t>
  </si>
  <si>
    <t>Oficio 20241200040783 y Acta 001 del 29/02/2024
Oficio 20241200083523 y Acta 002 del 17/05/2024</t>
  </si>
  <si>
    <t>Se presentó y aprobó versión 2 del Plan Anual de Auditorías mediante sesión 01 del Comité de Control Interno, llevada a cabo el 29 de febrero de 2024 y se remitió mediante radicado 20241200040783 del 01/03/2024
Se presentó y aprobó versión 3 del Plan Anual de Auditorías mediante sesión 02 del Comité de Control Interno, llevada a cabo el 17 de mayo de 2024 y se remitió mediante radicado 20241200083523 del 20/05/2024</t>
  </si>
  <si>
    <t>Hoja de vida de indicadores con seguimiento</t>
  </si>
  <si>
    <t>Se cargó el monitoreo de los indicadores del proceso Seguimiento y Evaluación mediante unidad compartida Venus el 07 de mayo de 2024.</t>
  </si>
  <si>
    <t>Reporte en Plataforma Venus</t>
  </si>
  <si>
    <t>Se cargó la información correspondiente al monitoreo del primer cuatrimestre de los riesgos de gestión y corrupción del proceso Seguimiento y Evaluación</t>
  </si>
  <si>
    <t>Acta 004 del 07/05/2024</t>
  </si>
  <si>
    <t>Se realizó seguimiento a la ejecución del mes de abril y programación del mes de mayo de 2024.</t>
  </si>
  <si>
    <t>Correo electrónico de solicitud de publicación 007 del 16/05/2024</t>
  </si>
  <si>
    <t>Se remitió a publicación el Seguimiento a Riesgos de Gestión y Corrupción al 30 de abril de 2024.</t>
  </si>
  <si>
    <t>Se cargó la información correspondiente al monitoreo del primer cuatrimestre del plan de mejoramiento del proceso Seguimiento y Evaluación</t>
  </si>
  <si>
    <t>Relación Orfeo 2024</t>
  </si>
  <si>
    <t>Oficio 20241200082123 Informe</t>
  </si>
  <si>
    <t>Se elaboró y presentó el informe de seguimiento de riesgos de gestión y corrupción correspondiente al primer cuatrimestre de 2024 mediante oficio 20241200082123 del 16/05/2024</t>
  </si>
  <si>
    <t>Acta 005 del 11/06/2024</t>
  </si>
  <si>
    <t>Se realizó seguimiento a la ejecución del mes de mayo y programación del mes de junio de 2024.</t>
  </si>
  <si>
    <t>Acta 006 del 28/06/2024</t>
  </si>
  <si>
    <t>Se realizó seguimiento a la ejecución del mes de junio y programación del mes de julio de 2024.</t>
  </si>
  <si>
    <t>Se llevó a cabo el siguiente acompañamiento:
1. Respuesta punto 13 Veeduría Ciudadana (16/02/2024)
2. Respuesta solicitud información Proceso Disciplinario IDPC 038-2023 (19/02/2024)
3. Respuesta solicitud información Proceso Disciplinario IDPC 049-2023 (19/02/2024)
4. Respuesta solicitud información Proceso Disciplinario IDPC 066-2023 (19/02/2024)
5. Respuesta solicitud información Proceso Disciplinario IDPC 065-2023 (19/02/2024)
6. Respuesta solicitud información Proceso Disciplinario IDPC 064-2023 (19/02/2024)
7. Acompañamiento apertura y escrutinio elecciones COPASST (14/03/2024)
8. Respuesta solicitud información Proceso Disciplinario IDPC 050-2023 (20/03/2024)
9. Participación sorteo desempate elegibles OPEC 137645 (27/03/2024)
10.Levantamiento de necesidades de Información y Tecnología (15/04/2024)
11. Respuesta solicitud información Proceso Disciplinario IDPC 067-2023 (17/04/2024)
12. Respuesta solicitud información Proceso Disciplinario IDPC 048-2023 (17/04/2024)
13. Respuesta solicitud información Proceso Disciplinario IDPC 069-2023 (09/05/2024)
14. Mesa de trabajo SIPROJ (09/05/2024)
15. Colecciones del Museo de Bogotá (14/05/2024)
16. Acompañamiento revisión riesgos (16/05/2024)
17. Reunión con Contraloría d Bogotá trámite FDL Chapinero (30 y 31/05/2024)
18. Acompañamiento apertura y escrutinio elecciones Comité Convivencia Laboral (14/06/2024)
19. Acompañamiento Plan de Mejora SST (25/06/2024)
20. Acompañamiento Riesgos OPI (26/06/2024)</t>
  </si>
  <si>
    <t xml:space="preserve">1. Correo de envío información.
2. Radicado respuesta
3. Radicado respuesta
4. Radicado respuesta
5. Radicado respuesta
6. Radicado respuesta
7. Actas apertura y escrutinio
8. Radicado respuesta
9. Acta sorteo
10. Invitación
11. Radicado respuesta
12. Radicado respuesta
13. Radicado respuesta
14. Invitación
15. Invitación
16. Listas asistencia
17. Invitación
18. Actas apertura y escrutinio
19. Lista de asistencia
20. Lista de asistencia </t>
  </si>
  <si>
    <t>Se asistió a los siguientes comités:
1. Comité Gestión y Desempeño del 30 de enero, 29 de abril y 28 de junio de 2024.
2. Comité de Conciliación del 23 y 30 de enero, 22 y 29 de febrero, 14 y 20 de marzo, 19 y 25 de abril, 9 y 28 de mayo, 11 y 25 de junio de 2024.
3. Comité Directivo del 18 de enero, 20 de febrero, 19 de marzo, 16 de abril, 20 de mayo y 25 de junio de 2024.
4. Comité Distrital de Auditoría del 29 de febrero y del 07 de junio de 2024.
5. Comité de Sostenibilidad Contable del 1 de marzo y el 17 de mayo de 2024.
6. Órgano de cumplimiento normativo sesión del 08 de abril de 2024.
Así mismo, se coordinó y organizó el Comité de Control Interno del 29 de febrero y del 17 de mayo de 2024.</t>
  </si>
  <si>
    <t>Oficio 20241200083623 Informe</t>
  </si>
  <si>
    <t>Se elaboró y presentó el informe de evaluación de auditoría al Sistema de Seguridad de la Información y la política de Gobierno Digital mediante oficio 20241200083623 del 20/05/2024</t>
  </si>
  <si>
    <t>Oficio 20241200092663 Informe</t>
  </si>
  <si>
    <t>Se elaboró y presentó el informe de evaluación de auditoría al Sistema de Seguridad y Salud en el Trabajo mediante oficio 20241200092663 del 31/05/2024</t>
  </si>
  <si>
    <t>Oficio 20241200092733 Informe</t>
  </si>
  <si>
    <t>Se elaboró y presentó el informe de seguimiento al Programa de Transparencia y Ética Pública - PTEP correspondiente al primer cuatrimestre de 2024 mediante oficio 20241200092733 del 31/05/2024</t>
  </si>
  <si>
    <t>Oficio 20241200105703 Informe</t>
  </si>
  <si>
    <t>Se elaboró y presentó el informe de seguimiento Austeridad en el Gasto correspondiente al primer trimestre de 2024 mediante oficio 20241200105703 del 21/06/2024</t>
  </si>
  <si>
    <t>Oficio 20241200099403 Informe</t>
  </si>
  <si>
    <t>Se elaboró y presentó el informe de seguimiento a la Ley de Transparencia correspondiente al primer cuatrimestre de 2024 mediante oficio 20241200099403 del 07/06/2024</t>
  </si>
  <si>
    <t>Certificado de reporte FURAG</t>
  </si>
  <si>
    <t>Se realizó reporte del seguimiento a la implementación del Modelo Integrado de Planeación y Gestión (MIPG) a través del Formulario Único de Reporte y Avance de Gestión (FURAG) correspondiente a la vigencia 2023</t>
  </si>
  <si>
    <t>Oficio 20241200078783 Informe</t>
  </si>
  <si>
    <t>Se elaboró y presentó Informe Seguimiento a las funciones del Comité de Conciliación y SIPROJ Web correspondiente al período octubre 2023 a marzo 2024 mediante oficio 20241200078783 el 09/05/2024</t>
  </si>
  <si>
    <t>Oficio 20241200109843 Informe</t>
  </si>
  <si>
    <t>Se elaboró y presentó Informe Seguimiento al cumplimiento Ley 909 de 2004, Directiva 015 de 2022 y demás normativa relacionada con la meritocracia y el empleo público correspondiente al período mayo 2023 a abril 2024 mediante oficio 20241200109843 el 28/06/2024</t>
  </si>
  <si>
    <t>1. Actas seguimiento SIVICOF, SIRECI y CHIP (Mensual de diciembre 2023, enero, anual y febrero, marzo, abril y mayo de 2024)
2. Oficio 20241200063613 Resultado búsqueda
3. Oficio 20241200095873 Informe Junta Directiva</t>
  </si>
  <si>
    <t>1. Se realizó seguimiento al reporte mensual del mes de diciembre de 2023, así como, enero anual y febrero, marzo, abril y mayo de 2024, los cuales se encuentran consignados en acta.
2. Se llevó a cabo búsqueda matrices PQRSD, Orfeo y correo electrónico denuncia recibida, la cual se consigna en oficio 20241200063613 del 17/04/2024
3. Se realizó Informe a la Junta Directiva en en el que se revisaron las observaciones que en materia de propiedad inmobiliaria existieran en los informes de empalme, mediante oficio 20241200095873 del 05/06/2024</t>
  </si>
  <si>
    <t>Se cuenta con relación de los radicados de ORFEO, tramitados y finalizados en los meses de enero a junio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</si>
</sst>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rgb="FF000000"/>
      <name val="Calibri"/>
      <family val="2"/>
      <charset val="1"/>
    </font>
    <font>
      <sz val="10"/>
      <name val="Arial"/>
      <family val="2"/>
    </font>
    <font>
      <sz val="10"/>
      <name val="Arial"/>
      <family val="2"/>
    </font>
    <font>
      <b/>
      <sz val="12"/>
      <color theme="1"/>
      <name val="Arial"/>
      <family val="2"/>
    </font>
    <font>
      <sz val="12"/>
      <color rgb="FF000000"/>
      <name val="Arial"/>
      <family val="2"/>
    </font>
    <font>
      <b/>
      <sz val="12"/>
      <color rgb="FF000000"/>
      <name val="Arial"/>
      <family val="2"/>
    </font>
    <font>
      <i/>
      <sz val="12"/>
      <color rgb="FF000000"/>
      <name val="Arial"/>
      <family val="2"/>
    </font>
    <font>
      <i/>
      <sz val="12"/>
      <name val="Arial"/>
      <family val="2"/>
    </font>
    <font>
      <b/>
      <i/>
      <sz val="12"/>
      <color rgb="FF000000"/>
      <name val="Arial"/>
      <family val="2"/>
    </font>
    <font>
      <b/>
      <i/>
      <sz val="12"/>
      <name val="Arial"/>
      <family val="2"/>
    </font>
    <font>
      <b/>
      <sz val="12"/>
      <name val="Arial"/>
      <family val="2"/>
    </font>
    <font>
      <sz val="12"/>
      <name val="Arial"/>
      <family val="2"/>
    </font>
    <font>
      <sz val="11"/>
      <color rgb="FF000000"/>
      <name val="Calibri"/>
      <family val="2"/>
    </font>
  </fonts>
  <fills count="9">
    <fill>
      <patternFill patternType="none"/>
    </fill>
    <fill>
      <patternFill patternType="gray125"/>
    </fill>
    <fill>
      <patternFill patternType="solid">
        <fgColor rgb="FFE6E6E6"/>
        <bgColor rgb="FFD9D9D9"/>
      </patternFill>
    </fill>
    <fill>
      <patternFill patternType="solid">
        <fgColor theme="0"/>
        <bgColor indexed="64"/>
      </patternFill>
    </fill>
    <fill>
      <patternFill patternType="solid">
        <fgColor rgb="FFF2F2F2"/>
        <bgColor indexed="64"/>
      </patternFill>
    </fill>
    <fill>
      <patternFill patternType="solid">
        <fgColor theme="0"/>
        <bgColor rgb="FFD9D9D9"/>
      </patternFill>
    </fill>
    <fill>
      <patternFill patternType="solid">
        <fgColor theme="0" tint="-4.9989318521683403E-2"/>
        <bgColor rgb="FFD9D9D9"/>
      </patternFill>
    </fill>
    <fill>
      <patternFill patternType="solid">
        <fgColor theme="4" tint="0.79998168889431442"/>
        <bgColor rgb="FFD9D9D9"/>
      </patternFill>
    </fill>
    <fill>
      <patternFill patternType="solid">
        <fgColor theme="0" tint="-0.14999847407452621"/>
        <bgColor indexed="64"/>
      </patternFill>
    </fill>
  </fills>
  <borders count="32">
    <border>
      <left/>
      <right/>
      <top/>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style="hair">
        <color auto="1"/>
      </left>
      <right style="hair">
        <color auto="1"/>
      </right>
      <top/>
      <bottom/>
      <diagonal/>
    </border>
    <border>
      <left/>
      <right/>
      <top/>
      <bottom style="hair">
        <color auto="1"/>
      </bottom>
      <diagonal/>
    </border>
    <border>
      <left style="thin">
        <color indexed="64"/>
      </left>
      <right style="thin">
        <color indexed="64"/>
      </right>
      <top style="thin">
        <color indexed="64"/>
      </top>
      <bottom style="thin">
        <color indexed="64"/>
      </bottom>
      <diagonal/>
    </border>
    <border>
      <left style="medium">
        <color indexed="64"/>
      </left>
      <right style="hair">
        <color auto="1"/>
      </right>
      <top style="hair">
        <color auto="1"/>
      </top>
      <bottom style="hair">
        <color auto="1"/>
      </bottom>
      <diagonal/>
    </border>
    <border>
      <left style="hair">
        <color auto="1"/>
      </left>
      <right style="medium">
        <color indexed="64"/>
      </right>
      <top style="hair">
        <color auto="1"/>
      </top>
      <bottom style="hair">
        <color auto="1"/>
      </bottom>
      <diagonal/>
    </border>
    <border>
      <left style="medium">
        <color indexed="64"/>
      </left>
      <right/>
      <top style="hair">
        <color auto="1"/>
      </top>
      <bottom style="hair">
        <color auto="1"/>
      </bottom>
      <diagonal/>
    </border>
    <border>
      <left/>
      <right style="medium">
        <color indexed="64"/>
      </right>
      <top style="hair">
        <color auto="1"/>
      </top>
      <bottom style="hair">
        <color auto="1"/>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hair">
        <color auto="1"/>
      </right>
      <top style="hair">
        <color auto="1"/>
      </top>
      <bottom/>
      <diagonal/>
    </border>
    <border>
      <left style="medium">
        <color indexed="64"/>
      </left>
      <right style="hair">
        <color auto="1"/>
      </right>
      <top/>
      <bottom/>
      <diagonal/>
    </border>
    <border>
      <left style="medium">
        <color indexed="64"/>
      </left>
      <right style="hair">
        <color auto="1"/>
      </right>
      <top/>
      <bottom style="hair">
        <color auto="1"/>
      </bottom>
      <diagonal/>
    </border>
    <border>
      <left style="hair">
        <color auto="1"/>
      </left>
      <right style="medium">
        <color indexed="64"/>
      </right>
      <top style="hair">
        <color auto="1"/>
      </top>
      <bottom/>
      <diagonal/>
    </border>
    <border>
      <left style="hair">
        <color auto="1"/>
      </left>
      <right style="medium">
        <color indexed="64"/>
      </right>
      <top/>
      <bottom style="hair">
        <color auto="1"/>
      </bottom>
      <diagonal/>
    </border>
    <border>
      <left style="medium">
        <color indexed="64"/>
      </left>
      <right/>
      <top/>
      <bottom/>
      <diagonal/>
    </border>
  </borders>
  <cellStyleXfs count="3">
    <xf numFmtId="0" fontId="0" fillId="0" borderId="0"/>
    <xf numFmtId="0" fontId="1" fillId="0" borderId="0"/>
    <xf numFmtId="0" fontId="2" fillId="0" borderId="0"/>
  </cellStyleXfs>
  <cellXfs count="119">
    <xf numFmtId="0" fontId="0" fillId="0" borderId="0" xfId="0"/>
    <xf numFmtId="0" fontId="3" fillId="0" borderId="0" xfId="0" applyFont="1" applyAlignment="1">
      <alignment vertical="center" wrapText="1"/>
    </xf>
    <xf numFmtId="0" fontId="6" fillId="3" borderId="0" xfId="0" applyFont="1" applyFill="1" applyAlignment="1">
      <alignment vertical="center" wrapText="1"/>
    </xf>
    <xf numFmtId="0" fontId="7" fillId="3" borderId="0" xfId="0" applyFont="1" applyFill="1" applyAlignment="1">
      <alignment vertical="center" wrapText="1"/>
    </xf>
    <xf numFmtId="0" fontId="11" fillId="0" borderId="1" xfId="0" applyFont="1" applyBorder="1" applyAlignment="1">
      <alignment horizontal="left" vertical="center" wrapText="1"/>
    </xf>
    <xf numFmtId="14" fontId="11" fillId="0" borderId="1" xfId="0" applyNumberFormat="1" applyFont="1" applyBorder="1" applyAlignment="1">
      <alignment horizontal="center" vertical="center" wrapText="1"/>
    </xf>
    <xf numFmtId="0" fontId="4" fillId="0" borderId="11" xfId="0" applyFont="1" applyBorder="1" applyAlignment="1">
      <alignment horizontal="left" vertical="center" wrapText="1"/>
    </xf>
    <xf numFmtId="0" fontId="5" fillId="7" borderId="1" xfId="0" applyFont="1" applyFill="1" applyBorder="1" applyAlignment="1">
      <alignment horizontal="center" vertical="center" wrapText="1"/>
    </xf>
    <xf numFmtId="0" fontId="10" fillId="7" borderId="1" xfId="0" applyFont="1" applyFill="1" applyBorder="1" applyAlignment="1">
      <alignment horizontal="center" vertical="center" wrapText="1"/>
    </xf>
    <xf numFmtId="0" fontId="4" fillId="3" borderId="3" xfId="0" applyFont="1" applyFill="1" applyBorder="1" applyAlignment="1">
      <alignment horizontal="right" vertical="center" wrapText="1"/>
    </xf>
    <xf numFmtId="0" fontId="4" fillId="0" borderId="0" xfId="0" applyFont="1" applyAlignment="1">
      <alignment vertical="center" wrapText="1"/>
    </xf>
    <xf numFmtId="0" fontId="5" fillId="5" borderId="0" xfId="0" applyFont="1" applyFill="1" applyAlignment="1">
      <alignment horizontal="left" vertical="center" wrapText="1"/>
    </xf>
    <xf numFmtId="0" fontId="5" fillId="2" borderId="2" xfId="0" applyFont="1" applyFill="1" applyBorder="1" applyAlignment="1">
      <alignment horizontal="left" vertical="center" wrapText="1"/>
    </xf>
    <xf numFmtId="0" fontId="5" fillId="2" borderId="3" xfId="0" applyFont="1" applyFill="1" applyBorder="1" applyAlignment="1">
      <alignment horizontal="left" vertical="center" wrapText="1"/>
    </xf>
    <xf numFmtId="0" fontId="8" fillId="3" borderId="3" xfId="0" applyFont="1" applyFill="1" applyBorder="1" applyAlignment="1">
      <alignment vertical="center" wrapText="1"/>
    </xf>
    <xf numFmtId="0" fontId="9" fillId="3" borderId="3" xfId="0" applyFont="1" applyFill="1" applyBorder="1" applyAlignment="1">
      <alignment vertical="center" wrapText="1"/>
    </xf>
    <xf numFmtId="0" fontId="5" fillId="5" borderId="3" xfId="0" applyFont="1" applyFill="1" applyBorder="1" applyAlignment="1">
      <alignment horizontal="center" vertical="center" wrapText="1"/>
    </xf>
    <xf numFmtId="0" fontId="8" fillId="3" borderId="4" xfId="0" applyFont="1" applyFill="1" applyBorder="1" applyAlignment="1">
      <alignment horizontal="center" vertical="center" wrapText="1"/>
    </xf>
    <xf numFmtId="0" fontId="11" fillId="0" borderId="1" xfId="0" applyFont="1" applyBorder="1" applyAlignment="1">
      <alignment horizontal="center" vertical="center" wrapText="1"/>
    </xf>
    <xf numFmtId="0" fontId="4" fillId="3" borderId="3" xfId="0" applyFont="1" applyFill="1" applyBorder="1" applyAlignment="1">
      <alignment horizontal="center" vertical="center" wrapText="1"/>
    </xf>
    <xf numFmtId="0" fontId="11" fillId="0" borderId="0" xfId="0" applyFont="1" applyAlignment="1">
      <alignment horizontal="right" vertical="center" wrapText="1"/>
    </xf>
    <xf numFmtId="0" fontId="4" fillId="3" borderId="0" xfId="0" applyFont="1" applyFill="1" applyAlignment="1">
      <alignment vertical="center" wrapText="1"/>
    </xf>
    <xf numFmtId="0" fontId="11" fillId="0" borderId="10" xfId="0" applyFont="1" applyBorder="1" applyAlignment="1">
      <alignment vertical="center" wrapText="1"/>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4" fillId="0" borderId="10" xfId="0" applyFont="1" applyBorder="1" applyAlignment="1">
      <alignment horizontal="left" vertical="center" wrapText="1"/>
    </xf>
    <xf numFmtId="0" fontId="4" fillId="0" borderId="1" xfId="0" applyFont="1" applyBorder="1" applyAlignment="1">
      <alignment horizontal="left" vertical="center" wrapText="1"/>
    </xf>
    <xf numFmtId="0" fontId="4" fillId="3" borderId="3" xfId="0" applyFont="1" applyFill="1" applyBorder="1" applyAlignment="1">
      <alignment horizontal="left" vertical="center" wrapText="1"/>
    </xf>
    <xf numFmtId="0" fontId="4" fillId="0" borderId="6" xfId="0" applyFont="1" applyBorder="1" applyAlignment="1">
      <alignment horizontal="center" vertical="center" wrapText="1"/>
    </xf>
    <xf numFmtId="14" fontId="11" fillId="0" borderId="5" xfId="0" applyNumberFormat="1" applyFont="1" applyBorder="1" applyAlignment="1">
      <alignment horizontal="center" vertical="center" wrapText="1"/>
    </xf>
    <xf numFmtId="14" fontId="11" fillId="0" borderId="6" xfId="0" applyNumberFormat="1" applyFont="1" applyBorder="1" applyAlignment="1">
      <alignment horizontal="center" vertical="center" wrapText="1"/>
    </xf>
    <xf numFmtId="14" fontId="11" fillId="0" borderId="7" xfId="0" applyNumberFormat="1" applyFont="1" applyBorder="1" applyAlignment="1">
      <alignment horizontal="center" vertical="center" wrapText="1"/>
    </xf>
    <xf numFmtId="0" fontId="0" fillId="0" borderId="9" xfId="0" applyBorder="1" applyAlignment="1">
      <alignment horizontal="left" vertical="center" wrapText="1"/>
    </xf>
    <xf numFmtId="0" fontId="4" fillId="0" borderId="28" xfId="0" applyFont="1" applyBorder="1" applyAlignment="1">
      <alignment horizontal="left" vertical="center" wrapText="1"/>
    </xf>
    <xf numFmtId="0" fontId="0" fillId="0" borderId="0" xfId="0" applyAlignment="1">
      <alignment vertical="center" wrapText="1"/>
    </xf>
    <xf numFmtId="0" fontId="0" fillId="0" borderId="9" xfId="0" pivotButton="1" applyBorder="1" applyAlignment="1">
      <alignment vertical="center" wrapText="1"/>
    </xf>
    <xf numFmtId="0" fontId="0" fillId="8" borderId="9" xfId="0" applyFill="1" applyBorder="1" applyAlignment="1">
      <alignment horizontal="left" vertical="center" wrapText="1"/>
    </xf>
    <xf numFmtId="0" fontId="0" fillId="8" borderId="0" xfId="0" applyFill="1" applyAlignment="1">
      <alignment vertical="center" wrapText="1"/>
    </xf>
    <xf numFmtId="0" fontId="11" fillId="0" borderId="26" xfId="0" applyFont="1" applyBorder="1" applyAlignment="1">
      <alignment vertical="center" wrapText="1"/>
    </xf>
    <xf numFmtId="0" fontId="4" fillId="0" borderId="26" xfId="0" applyFont="1" applyBorder="1" applyAlignment="1">
      <alignment vertical="center" wrapText="1"/>
    </xf>
    <xf numFmtId="14" fontId="4" fillId="0" borderId="5" xfId="0" applyNumberFormat="1" applyFont="1" applyBorder="1" applyAlignment="1">
      <alignment horizontal="center" vertical="center" wrapText="1"/>
    </xf>
    <xf numFmtId="14" fontId="4" fillId="0" borderId="6" xfId="0" applyNumberFormat="1" applyFont="1" applyBorder="1" applyAlignment="1">
      <alignment horizontal="center" vertical="center" wrapText="1"/>
    </xf>
    <xf numFmtId="14" fontId="4" fillId="0" borderId="7" xfId="0" applyNumberFormat="1" applyFont="1" applyBorder="1" applyAlignment="1">
      <alignment horizontal="center" vertical="center" wrapText="1"/>
    </xf>
    <xf numFmtId="0" fontId="0" fillId="0" borderId="9" xfId="0" applyBorder="1" applyAlignment="1">
      <alignment horizontal="center" vertical="center" textRotation="90" wrapText="1"/>
    </xf>
    <xf numFmtId="0" fontId="0" fillId="8" borderId="9" xfId="0" applyFill="1" applyBorder="1" applyAlignment="1">
      <alignment horizontal="center" vertical="center" wrapText="1"/>
    </xf>
    <xf numFmtId="0" fontId="0" fillId="0" borderId="9" xfId="0" applyBorder="1" applyAlignment="1">
      <alignment horizontal="center" vertical="center" wrapText="1"/>
    </xf>
    <xf numFmtId="0" fontId="0" fillId="0" borderId="0" xfId="0" applyAlignment="1">
      <alignment horizontal="center"/>
    </xf>
    <xf numFmtId="0" fontId="0" fillId="0" borderId="0" xfId="0" applyAlignment="1">
      <alignment horizontal="center" vertical="center" wrapText="1"/>
    </xf>
    <xf numFmtId="14" fontId="11" fillId="0" borderId="1" xfId="0" applyNumberFormat="1" applyFont="1" applyBorder="1" applyAlignment="1">
      <alignment horizontal="left" vertical="center" wrapText="1"/>
    </xf>
    <xf numFmtId="0" fontId="11" fillId="0" borderId="5" xfId="0" applyFont="1" applyBorder="1" applyAlignment="1">
      <alignment vertical="center" wrapText="1"/>
    </xf>
    <xf numFmtId="0" fontId="12" fillId="0" borderId="0" xfId="0" applyFont="1" applyAlignment="1">
      <alignment horizontal="center" vertical="center" wrapText="1"/>
    </xf>
    <xf numFmtId="0" fontId="4" fillId="0" borderId="0" xfId="0" applyFont="1" applyAlignment="1">
      <alignment horizontal="center" vertical="center" wrapText="1"/>
    </xf>
    <xf numFmtId="0" fontId="4" fillId="0" borderId="26" xfId="0" applyFont="1" applyFill="1" applyBorder="1" applyAlignment="1">
      <alignment horizontal="left" vertical="center" wrapText="1"/>
    </xf>
    <xf numFmtId="0" fontId="4" fillId="0" borderId="5" xfId="0" applyFont="1" applyFill="1" applyBorder="1" applyAlignment="1">
      <alignment horizontal="center" vertical="center" wrapText="1"/>
    </xf>
    <xf numFmtId="0" fontId="11" fillId="0" borderId="5" xfId="0" applyFont="1" applyFill="1" applyBorder="1" applyAlignment="1">
      <alignment horizontal="left" vertical="center" wrapText="1"/>
    </xf>
    <xf numFmtId="14" fontId="4" fillId="0" borderId="1" xfId="0" applyNumberFormat="1" applyFont="1" applyFill="1" applyBorder="1" applyAlignment="1">
      <alignment horizontal="center" vertical="center" wrapText="1"/>
    </xf>
    <xf numFmtId="0" fontId="4" fillId="0" borderId="10" xfId="0" applyFont="1" applyFill="1" applyBorder="1" applyAlignment="1">
      <alignment horizontal="left" vertical="center" wrapText="1"/>
    </xf>
    <xf numFmtId="0" fontId="4" fillId="0" borderId="1" xfId="0" applyFont="1" applyFill="1" applyBorder="1" applyAlignment="1">
      <alignment horizontal="center" vertical="center" wrapText="1"/>
    </xf>
    <xf numFmtId="0" fontId="11" fillId="0" borderId="1" xfId="0" applyFont="1" applyFill="1" applyBorder="1" applyAlignment="1">
      <alignment horizontal="left" vertical="center" wrapText="1"/>
    </xf>
    <xf numFmtId="0" fontId="3" fillId="0" borderId="0" xfId="0" applyFont="1" applyAlignment="1">
      <alignment horizontal="center" vertical="center" wrapText="1"/>
    </xf>
    <xf numFmtId="0" fontId="4" fillId="3" borderId="0" xfId="0" applyFont="1" applyFill="1" applyAlignment="1">
      <alignment horizontal="center" vertical="center" wrapText="1"/>
    </xf>
    <xf numFmtId="0" fontId="4" fillId="0" borderId="1" xfId="0" applyFont="1" applyFill="1" applyBorder="1" applyAlignment="1">
      <alignment horizontal="left" vertical="center" wrapText="1"/>
    </xf>
    <xf numFmtId="0" fontId="4" fillId="0" borderId="11" xfId="0" applyFont="1" applyFill="1" applyBorder="1" applyAlignment="1">
      <alignment horizontal="left" vertical="center" wrapText="1"/>
    </xf>
    <xf numFmtId="14" fontId="11" fillId="0" borderId="1" xfId="0" applyNumberFormat="1" applyFont="1" applyFill="1" applyBorder="1" applyAlignment="1">
      <alignment horizontal="center" vertical="center" wrapText="1"/>
    </xf>
    <xf numFmtId="0" fontId="11" fillId="0" borderId="5" xfId="0" applyFont="1" applyBorder="1" applyAlignment="1">
      <alignment horizontal="left" vertical="center" wrapText="1"/>
    </xf>
    <xf numFmtId="0" fontId="0" fillId="0" borderId="6" xfId="0" applyBorder="1" applyAlignment="1">
      <alignment horizontal="left"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11" fillId="0" borderId="7" xfId="0" applyFont="1" applyBorder="1" applyAlignment="1">
      <alignment horizontal="left" vertical="center" wrapText="1"/>
    </xf>
    <xf numFmtId="0" fontId="4" fillId="0" borderId="7" xfId="0" applyFont="1" applyBorder="1" applyAlignment="1">
      <alignment horizontal="center" vertical="center" wrapText="1"/>
    </xf>
    <xf numFmtId="0" fontId="0" fillId="0" borderId="7" xfId="0" applyBorder="1" applyAlignment="1">
      <alignment horizontal="left" vertical="center" wrapText="1"/>
    </xf>
    <xf numFmtId="0" fontId="11" fillId="0" borderId="6" xfId="0" applyFont="1" applyBorder="1" applyAlignment="1">
      <alignment horizontal="left" vertical="center" wrapText="1"/>
    </xf>
    <xf numFmtId="0" fontId="11" fillId="3" borderId="3" xfId="0" applyFont="1" applyFill="1" applyBorder="1" applyAlignment="1">
      <alignment horizontal="left" vertical="center" wrapText="1"/>
    </xf>
    <xf numFmtId="0" fontId="0" fillId="0" borderId="3" xfId="0" applyBorder="1" applyAlignment="1">
      <alignment horizontal="left" vertical="center" wrapText="1"/>
    </xf>
    <xf numFmtId="0" fontId="0" fillId="0" borderId="4" xfId="0" applyBorder="1" applyAlignment="1">
      <alignment horizontal="left" vertical="center" wrapText="1"/>
    </xf>
    <xf numFmtId="0" fontId="4" fillId="3" borderId="3" xfId="0" applyFont="1" applyFill="1" applyBorder="1" applyAlignment="1">
      <alignment horizontal="left" vertical="center" wrapText="1"/>
    </xf>
    <xf numFmtId="0" fontId="5" fillId="5" borderId="8" xfId="0" applyFont="1" applyFill="1" applyBorder="1" applyAlignment="1">
      <alignment horizontal="left" vertical="center" wrapText="1"/>
    </xf>
    <xf numFmtId="0" fontId="0" fillId="0" borderId="8" xfId="0" applyBorder="1" applyAlignment="1">
      <alignment horizontal="left" vertical="center" wrapText="1"/>
    </xf>
    <xf numFmtId="0" fontId="4" fillId="6" borderId="2" xfId="0" applyFont="1" applyFill="1" applyBorder="1" applyAlignment="1">
      <alignment horizontal="left" vertical="center" wrapText="1"/>
    </xf>
    <xf numFmtId="0" fontId="4" fillId="6" borderId="3" xfId="0" applyFont="1" applyFill="1" applyBorder="1" applyAlignment="1">
      <alignment horizontal="left" vertical="center" wrapText="1"/>
    </xf>
    <xf numFmtId="0" fontId="3" fillId="0" borderId="16"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17" xfId="0" applyFont="1" applyBorder="1" applyAlignment="1">
      <alignment horizontal="center" vertical="center" wrapText="1"/>
    </xf>
    <xf numFmtId="0" fontId="3" fillId="4" borderId="19" xfId="0" applyFont="1" applyFill="1" applyBorder="1" applyAlignment="1">
      <alignment horizontal="center" vertical="center" wrapText="1"/>
    </xf>
    <xf numFmtId="0" fontId="3" fillId="4" borderId="20" xfId="0" applyFont="1" applyFill="1" applyBorder="1" applyAlignment="1">
      <alignment horizontal="center" vertical="center" wrapText="1"/>
    </xf>
    <xf numFmtId="0" fontId="3" fillId="4" borderId="23" xfId="0" applyFont="1" applyFill="1" applyBorder="1" applyAlignment="1">
      <alignment horizontal="center" vertical="center" wrapText="1"/>
    </xf>
    <xf numFmtId="0" fontId="3" fillId="4" borderId="18" xfId="0" applyFont="1" applyFill="1" applyBorder="1" applyAlignment="1">
      <alignment horizontal="center" vertical="center" wrapText="1"/>
    </xf>
    <xf numFmtId="0" fontId="3" fillId="4" borderId="15" xfId="0" applyFont="1" applyFill="1" applyBorder="1" applyAlignment="1">
      <alignment horizontal="center" vertical="center" wrapText="1"/>
    </xf>
    <xf numFmtId="0" fontId="3" fillId="4" borderId="24" xfId="0" applyFont="1" applyFill="1" applyBorder="1" applyAlignment="1">
      <alignment horizontal="center" vertical="center" wrapText="1"/>
    </xf>
    <xf numFmtId="0" fontId="3" fillId="4" borderId="21" xfId="0" applyFont="1" applyFill="1" applyBorder="1" applyAlignment="1">
      <alignment horizontal="center" vertical="center" wrapText="1"/>
    </xf>
    <xf numFmtId="0" fontId="3" fillId="4" borderId="22" xfId="0" applyFont="1" applyFill="1" applyBorder="1" applyAlignment="1">
      <alignment horizontal="center" vertical="center" wrapText="1"/>
    </xf>
    <xf numFmtId="0" fontId="3" fillId="4" borderId="25" xfId="0" applyFont="1" applyFill="1" applyBorder="1" applyAlignment="1">
      <alignment horizontal="center" vertical="center" wrapText="1"/>
    </xf>
    <xf numFmtId="0" fontId="11" fillId="3" borderId="4" xfId="0" applyFont="1" applyFill="1" applyBorder="1" applyAlignment="1">
      <alignment horizontal="left" vertical="center" wrapText="1"/>
    </xf>
    <xf numFmtId="0" fontId="11" fillId="0" borderId="5"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6" xfId="0" applyFont="1" applyBorder="1" applyAlignment="1">
      <alignment horizontal="center" vertical="center" wrapText="1"/>
    </xf>
    <xf numFmtId="14" fontId="11" fillId="0" borderId="5" xfId="0" applyNumberFormat="1" applyFont="1" applyBorder="1" applyAlignment="1">
      <alignment horizontal="center" vertical="center" wrapText="1"/>
    </xf>
    <xf numFmtId="0" fontId="0" fillId="0" borderId="7" xfId="0" applyBorder="1" applyAlignment="1">
      <alignment horizontal="center" vertical="center" wrapText="1"/>
    </xf>
    <xf numFmtId="0" fontId="0" fillId="0" borderId="6" xfId="0" applyBorder="1" applyAlignment="1">
      <alignment horizontal="center" vertical="center" wrapText="1"/>
    </xf>
    <xf numFmtId="14" fontId="11" fillId="0" borderId="6" xfId="0" applyNumberFormat="1" applyFont="1" applyBorder="1" applyAlignment="1">
      <alignment horizontal="center" vertical="center" wrapText="1"/>
    </xf>
    <xf numFmtId="14" fontId="11" fillId="0" borderId="7" xfId="0" applyNumberFormat="1" applyFont="1" applyBorder="1" applyAlignment="1">
      <alignment horizontal="center" vertical="center" wrapText="1"/>
    </xf>
    <xf numFmtId="0" fontId="5" fillId="7" borderId="12" xfId="0" applyFont="1" applyFill="1" applyBorder="1" applyAlignment="1">
      <alignment horizontal="left" vertical="center" wrapText="1"/>
    </xf>
    <xf numFmtId="0" fontId="0" fillId="0" borderId="13" xfId="0" applyBorder="1" applyAlignment="1">
      <alignment horizontal="left" vertical="center" wrapText="1"/>
    </xf>
    <xf numFmtId="0" fontId="10" fillId="7" borderId="12" xfId="0" applyFont="1" applyFill="1" applyBorder="1" applyAlignment="1">
      <alignment horizontal="left" vertical="center" wrapText="1"/>
    </xf>
    <xf numFmtId="14" fontId="4" fillId="3" borderId="3" xfId="0" applyNumberFormat="1" applyFont="1" applyFill="1" applyBorder="1" applyAlignment="1">
      <alignment horizontal="center" vertical="center" wrapText="1"/>
    </xf>
    <xf numFmtId="0" fontId="4" fillId="3" borderId="3" xfId="0" applyFont="1" applyFill="1" applyBorder="1" applyAlignment="1">
      <alignment horizontal="center" vertical="center" wrapText="1"/>
    </xf>
    <xf numFmtId="0" fontId="10" fillId="7" borderId="3" xfId="0" applyFont="1" applyFill="1" applyBorder="1" applyAlignment="1">
      <alignment horizontal="left" vertical="center" wrapText="1"/>
    </xf>
    <xf numFmtId="0" fontId="10" fillId="7" borderId="13" xfId="0" applyFont="1" applyFill="1" applyBorder="1" applyAlignment="1">
      <alignment horizontal="left" vertical="center" wrapText="1"/>
    </xf>
    <xf numFmtId="0" fontId="4" fillId="0" borderId="26" xfId="0" applyFont="1" applyBorder="1" applyAlignment="1">
      <alignment horizontal="left" vertical="center" wrapText="1"/>
    </xf>
    <xf numFmtId="0" fontId="4" fillId="0" borderId="28" xfId="0" applyFont="1" applyBorder="1" applyAlignment="1">
      <alignment horizontal="left" vertical="center" wrapText="1"/>
    </xf>
    <xf numFmtId="0" fontId="4" fillId="0" borderId="27" xfId="0" applyFont="1" applyBorder="1" applyAlignment="1">
      <alignment horizontal="left" vertical="center" wrapText="1"/>
    </xf>
    <xf numFmtId="0" fontId="11" fillId="0" borderId="26" xfId="0" applyFont="1" applyBorder="1" applyAlignment="1">
      <alignment horizontal="left" vertical="center" wrapText="1"/>
    </xf>
    <xf numFmtId="0" fontId="11" fillId="0" borderId="27" xfId="0" applyFont="1" applyBorder="1" applyAlignment="1">
      <alignment horizontal="left" vertical="center" wrapText="1"/>
    </xf>
    <xf numFmtId="0" fontId="11" fillId="0" borderId="28" xfId="0" applyFont="1" applyBorder="1" applyAlignment="1">
      <alignment horizontal="left" vertical="center" wrapText="1"/>
    </xf>
    <xf numFmtId="0" fontId="4" fillId="0" borderId="0" xfId="0" applyFont="1" applyAlignment="1">
      <alignment horizontal="center" vertical="center" wrapText="1"/>
    </xf>
    <xf numFmtId="0" fontId="4" fillId="0" borderId="31" xfId="0" applyFont="1" applyBorder="1" applyAlignment="1">
      <alignment horizontal="left" vertical="center" wrapText="1"/>
    </xf>
    <xf numFmtId="0" fontId="4" fillId="0" borderId="5" xfId="0" applyFont="1" applyBorder="1" applyAlignment="1">
      <alignment horizontal="left" vertical="center" wrapText="1"/>
    </xf>
    <xf numFmtId="0" fontId="4" fillId="0" borderId="29" xfId="0" applyFont="1" applyBorder="1" applyAlignment="1">
      <alignment horizontal="left" vertical="center" wrapText="1"/>
    </xf>
    <xf numFmtId="0" fontId="0" fillId="0" borderId="30" xfId="0" applyBorder="1" applyAlignment="1">
      <alignment horizontal="left" vertical="center" wrapText="1"/>
    </xf>
  </cellXfs>
  <cellStyles count="3">
    <cellStyle name="Normal" xfId="0" builtinId="0"/>
    <cellStyle name="Normal 2" xfId="1" xr:uid="{00000000-0005-0000-0000-000001000000}"/>
    <cellStyle name="Normal 2 2" xfId="2" xr:uid="{00000000-0005-0000-0000-000002000000}"/>
  </cellStyles>
  <dxfs count="58">
    <dxf>
      <alignment horizontal="center" readingOrder="0"/>
    </dxf>
    <dxf>
      <alignment horizontal="center" readingOrder="0"/>
    </dxf>
    <dxf>
      <alignment textRotation="90" readingOrder="0"/>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wrapText="1" indent="0" readingOrder="0"/>
    </dxf>
    <dxf>
      <alignment wrapText="1" indent="0" readingOrder="0"/>
    </dxf>
    <dxf>
      <alignment wrapText="1" indent="0" readingOrder="0"/>
    </dxf>
    <dxf>
      <alignment wrapText="1" indent="0" readingOrder="0"/>
    </dxf>
    <dxf>
      <alignment wrapText="1" indent="0" readingOrder="0"/>
    </dxf>
    <dxf>
      <alignment wrapText="1" indent="0" readingOrder="0"/>
    </dxf>
    <dxf>
      <alignment wrapText="1" indent="0" readingOrder="0"/>
    </dxf>
    <dxf>
      <alignment wrapText="1" indent="0" readingOrder="0"/>
    </dxf>
    <dxf>
      <alignment wrapText="1" indent="0" readingOrder="0"/>
    </dxf>
    <dxf>
      <alignment wrapText="1" indent="0" readingOrder="0"/>
    </dxf>
    <dxf>
      <alignment wrapText="1" indent="0" readingOrder="0"/>
    </dxf>
    <dxf>
      <alignment wrapText="1" indent="0" readingOrder="0"/>
    </dxf>
    <dxf>
      <alignment wrapText="1" indent="0" readingOrder="0"/>
    </dxf>
    <dxf>
      <alignment wrapText="1" indent="0" readingOrder="0"/>
    </dxf>
    <dxf>
      <alignment wrapText="1" indent="0" readingOrder="0"/>
    </dxf>
  </dxfs>
  <tableStyles count="0" defaultTableStyle="TableStyleMedium2" defaultPivotStyle="PivotStyleLight16"/>
  <colors>
    <indexedColors>
      <rgbColor rgb="FF000000"/>
      <rgbColor rgb="FFE6E6E6"/>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mruColors>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pivotCacheDefinition" Target="pivotCache/pivotCacheDefinition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733426</xdr:colOff>
      <xdr:row>0</xdr:row>
      <xdr:rowOff>57149</xdr:rowOff>
    </xdr:from>
    <xdr:to>
      <xdr:col>0</xdr:col>
      <xdr:colOff>1616364</xdr:colOff>
      <xdr:row>2</xdr:row>
      <xdr:rowOff>182016</xdr:rowOff>
    </xdr:to>
    <xdr:pic>
      <xdr:nvPicPr>
        <xdr:cNvPr id="4" name="3 Imagen" descr="Escudo Alcaldía Mayor de Bogotá D.C.">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33426" y="57149"/>
          <a:ext cx="882938" cy="7310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733426</xdr:colOff>
      <xdr:row>0</xdr:row>
      <xdr:rowOff>57149</xdr:rowOff>
    </xdr:from>
    <xdr:to>
      <xdr:col>0</xdr:col>
      <xdr:colOff>1616364</xdr:colOff>
      <xdr:row>2</xdr:row>
      <xdr:rowOff>182016</xdr:rowOff>
    </xdr:to>
    <xdr:pic>
      <xdr:nvPicPr>
        <xdr:cNvPr id="2" name="3 Imagen" descr="Escudo Alcaldía Mayor de Bogotá D.C.">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33426" y="57149"/>
          <a:ext cx="882938" cy="7439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INES" refreshedDate="44979.975928587963" createdVersion="6" refreshedVersion="5" minRefreshableVersion="3" recordCount="107" xr:uid="{00000000-000A-0000-FFFF-FFFF01000000}">
  <cacheSource type="worksheet">
    <worksheetSource ref="A18:V125" sheet="Detalle Plan"/>
  </cacheSource>
  <cacheFields count="24">
    <cacheField name="Actividad" numFmtId="0">
      <sharedItems containsMixedTypes="1" containsNumber="1" containsInteger="1" minValue="0" maxValue="0" count="48">
        <s v="Liderazgo Estratégico"/>
        <s v="Elaborar y presentar al Comité de Coordinación de Control Interno el Plan Anual de Auditoría para la vigencia 2023"/>
        <s v="Elaborar y presentar al Comité de Coordinación de Control Interno las modificaciones al Plan Anual de Auditoría para la vigencia 2023"/>
        <s v="Elaborar y presentar el informe de la actividad de auditoría interna (Decreto 807 de 2019)."/>
        <s v="Enfoque hacia la Prevención"/>
        <s v="Medir los indicadores del Proceso Evaluación y Seguimiento a cargo de CI"/>
        <s v="Realizar monitoreo al Mapa de Riesgos de Gestión y de Corrupción del Proceso Evaluación y Seguimiento a cargo de CI"/>
        <s v="Realizar autoevaluación del Proceso Evaluación y Seguimiento a cargo de CI"/>
        <s v="Actualizar y revisar la información de Control Interno en la Página WEB"/>
        <s v="Realizar monitoreo al Plan de Mejoramiento del Proceso Evaluación y Seguimiento a cargo de CI"/>
        <s v="Organizar la documentación física y virtual de la Asesoría de Control Interno"/>
        <s v="Realizar la transferencia documental de la vigencia 2020"/>
        <s v="Adelantar Campañas de fomento de la Cultura del Autocontrol a partir de actividades, inforgrafías o boletines"/>
        <s v="Atender las solicitudes de asesoría y acompañamiento a las dependencias y participación en reuniones según naturaleza de sus funciones."/>
        <s v="Asistir a los Comités en que se requiera acompañamiento y/o asesoría de la OCI según la naturaleza de sus funciones"/>
        <s v="Revisión de actas de informes de gestión que se presenten"/>
        <s v="Evaluación de la Gestión del Riesgo"/>
        <s v="Realizar Seguimiento Riesgos de Corrupción  y de Gestión (Decreto 2641 de 2012 por el cual se reglamentan los artículos 73 y 76 de la Ley 1474 de 2011)."/>
        <s v="Evaluación y Seguimiento"/>
        <s v="Auditoría Proceso Administración de Bienes e Infraestructura"/>
        <s v="Auditoría Proceso Gestión Financiera"/>
        <s v="Auditoría Proceso Gestión Territorial del Patrimonio"/>
        <s v="Auditoría Sistema de Gestión Ambiental"/>
        <s v="Informe de Evaluación a la Gestión Anual por Dependencias vigencia 2021 (Ley 909 de 2004, Decreto 1083 de 2015, Circular 04 de 2005 Consejo Asesor del Gobierno Nacional en materia de Control Interno)."/>
        <s v="Informe y  Seguimiento Plan Anticorrupción y de Atención al Ciudadano (Decreto 2641 de 2012 -Derogado parcialmente por el Decreto 1081 de 2015, por el cual se reglamentan los artículos 73 y 76 de la Ley 1474 de 2011)."/>
        <s v="Informe Semestral de Quejas, Sugerencias y Reclamos (Ley 1474 de 2011, Artículo 76, presentado al Director de la Entidad, Decreto 2641 de 2012, Derogado parcialmente por el Decreto 1081 de 2015)."/>
        <s v="Informe de Seguimiento Austeridad en el Gasto (Decreto 984 de 2012, Decreto 492 de 2019, Complementado por el Decreto 1009 de 2020)"/>
        <s v="Seguimiento Ley de Transparencia y de Acceso a la Información (Ley 1712 de 2014 y Decretos reglamentarios)."/>
        <s v="Informe Gestión Control Interno CBN-1038 (Decreto 648 de 2017)"/>
        <s v="Informe Evaluación Anual del Control Interno Contable 2022 (Resolución 193 de 2016 de la Contaduría General de la Nación, Modificada por la Resolución 693 de 2016). "/>
        <s v="Informe Pormenorizado de Control Interno  (artículo 9 de la Ley 1474 de 2011 y artículo 156 del Decreto 2106 de 2019) Circular Externa 100-006 de 2019"/>
        <s v="Informe de Seguimiento y Recomendaciones orientadas al cumplimiento de las metas del Plan de Desarrollo, Plan Anual de Adquisiciones y Plan Operativo Anual de Inversión a cargo de la Entidad (Decreto 807 de 2019)"/>
        <s v="Informe Derechos de Autor software (Directiva Presidencial 02 de 2002, Circular 07 de 2005 del Consejo Asesor del Gobierno Nacional en materia de control interno, Circular 04 de 2006 del DAFP)."/>
        <s v="Informe Directiva 08 de 2021- Informe Conjunto con Control Interno Disciplinario"/>
        <s v="Informe de seguimiento a la implementación del Modelo Integrado de Planeación y Gestión (MIPG) a través del Formulario Único de Reporte y Avance de Gestión (FURAG)"/>
        <s v="Informe de Evaluación Independiente del estado del Sistema de Control Interno - CBN-1022"/>
        <s v="Informe de seguimiento a las funciones del Comité de Conciliación -Decreto 1069 de 2015"/>
        <s v="Reporte Seguimiento al Plan de Mejoramiento 2021 (CB-402SA)"/>
        <s v="Informe y Seguimiento a Planes de Mejoramiento institucional y por procesos"/>
        <s v="Seguimiento audiencia pública y/o eventos de Rendición de Cuentas"/>
        <s v="Seguimiento Recursos adicionados en vigencia 2022"/>
        <s v="Seguimiento Reportes SIVICOF"/>
        <s v="Seguimiento Manual de Funciones, Provisión de empleos y EDL"/>
        <s v="Seguimiento Programa de Gestión Documental"/>
        <s v="Relación con entes externos de control "/>
        <s v="Realizar seguimiento y acompañamiento a los requerimientos de los entes de control, cuando se solicite."/>
        <s v="Atender e Intermediar en la Auditoría de Regularidad de la Contraloría de Bogotá"/>
        <n v="0" u="1"/>
      </sharedItems>
    </cacheField>
    <cacheField name="Tipo de proceso" numFmtId="0">
      <sharedItems containsBlank="1" containsMixedTypes="1" containsNumber="1" containsInteger="1" minValue="0" maxValue="0"/>
    </cacheField>
    <cacheField name="Responsable o líder de la Auditoría" numFmtId="0">
      <sharedItems containsBlank="1" containsMixedTypes="1" containsNumber="1" containsInteger="1" minValue="0" maxValue="0"/>
    </cacheField>
    <cacheField name="Fecha de inicio programada" numFmtId="0">
      <sharedItems containsNonDate="0" containsDate="1" containsString="0" containsBlank="1" minDate="2023-01-01T00:00:00" maxDate="2023-12-27T00:00:00" count="59">
        <m/>
        <d v="2023-01-01T00:00:00"/>
        <d v="2023-02-01T00:00:00"/>
        <d v="2023-07-01T00:00:00"/>
        <d v="2023-02-24T00:00:00"/>
        <d v="2023-06-28T00:00:00"/>
        <d v="2023-10-27T00:00:00"/>
        <d v="2023-12-26T00:00:00"/>
        <d v="2023-05-01T00:00:00"/>
        <d v="2023-09-01T00:00:00"/>
        <d v="2023-01-27T00:00:00"/>
        <d v="2023-03-29T00:00:00"/>
        <d v="2023-04-26T00:00:00"/>
        <d v="2023-05-29T00:00:00"/>
        <d v="2023-07-27T00:00:00"/>
        <d v="2023-08-29T00:00:00"/>
        <d v="2023-09-28T00:00:00"/>
        <d v="2023-11-28T00:00:00"/>
        <d v="2023-01-12T00:00:00"/>
        <d v="2023-01-23T00:00:00"/>
        <d v="2023-02-20T00:00:00"/>
        <d v="2023-03-21T00:00:00"/>
        <d v="2023-04-24T00:00:00"/>
        <d v="2023-05-11T00:00:00"/>
        <d v="2023-05-23T00:00:00"/>
        <d v="2023-06-20T00:00:00"/>
        <d v="2023-07-24T00:00:00"/>
        <d v="2023-08-22T00:00:00"/>
        <d v="2023-09-11T00:00:00"/>
        <d v="2023-09-25T00:00:00"/>
        <d v="2023-10-23T00:00:00"/>
        <d v="2023-11-20T00:00:00"/>
        <d v="2023-12-20T00:00:00"/>
        <d v="2023-06-01T00:00:00"/>
        <d v="2023-03-01T00:00:00"/>
        <d v="2023-03-15T00:00:00"/>
        <d v="2023-05-15T00:00:00"/>
        <d v="2023-09-15T00:00:00"/>
        <d v="2023-07-17T00:00:00"/>
        <d v="2023-08-01T00:00:00"/>
        <d v="2023-11-01T00:00:00"/>
        <d v="2023-01-20T00:00:00"/>
        <d v="2023-05-08T00:00:00"/>
        <d v="2023-09-18T00:00:00"/>
        <d v="2023-01-03T00:00:00"/>
        <d v="2023-04-01T00:00:00"/>
        <d v="2023-04-10T00:00:00"/>
        <d v="2023-10-09T00:00:00"/>
        <d v="2023-12-01T00:00:00"/>
        <d v="2023-07-10T00:00:00"/>
        <d v="2023-02-15T00:00:00"/>
        <d v="2023-03-22T00:00:00"/>
        <d v="2023-04-25T00:00:00"/>
        <d v="2023-06-23T00:00:00"/>
        <d v="2023-07-25T00:00:00"/>
        <d v="2023-09-21T00:00:00"/>
        <d v="2023-11-23T00:00:00"/>
        <d v="2023-12-22T00:00:00"/>
        <d v="2023-09-13T00:00:00"/>
      </sharedItems>
      <fieldGroup par="22" base="3">
        <rangePr groupBy="days" startDate="2023-01-01T00:00:00" endDate="2023-12-27T00:00:00"/>
        <groupItems count="368">
          <s v="(en blanco)"/>
          <s v="01-ene"/>
          <s v="02-ene"/>
          <s v="03-ene"/>
          <s v="04-ene"/>
          <s v="05-ene"/>
          <s v="06-ene"/>
          <s v="07-ene"/>
          <s v="08-ene"/>
          <s v="09-ene"/>
          <s v="10-ene"/>
          <s v="11-ene"/>
          <s v="12-ene"/>
          <s v="13-ene"/>
          <s v="14-ene"/>
          <s v="15-ene"/>
          <s v="16-ene"/>
          <s v="17-ene"/>
          <s v="18-ene"/>
          <s v="19-ene"/>
          <s v="20-ene"/>
          <s v="21-ene"/>
          <s v="22-ene"/>
          <s v="23-ene"/>
          <s v="24-ene"/>
          <s v="25-ene"/>
          <s v="26-ene"/>
          <s v="27-ene"/>
          <s v="28-ene"/>
          <s v="29-ene"/>
          <s v="30-ene"/>
          <s v="31-ene"/>
          <s v="01-feb"/>
          <s v="02-feb"/>
          <s v="03-feb"/>
          <s v="04-feb"/>
          <s v="05-feb"/>
          <s v="06-feb"/>
          <s v="07-feb"/>
          <s v="08-feb"/>
          <s v="09-feb"/>
          <s v="10-feb"/>
          <s v="11-feb"/>
          <s v="12-feb"/>
          <s v="13-feb"/>
          <s v="14-feb"/>
          <s v="15-feb"/>
          <s v="16-feb"/>
          <s v="17-feb"/>
          <s v="18-feb"/>
          <s v="19-feb"/>
          <s v="20-feb"/>
          <s v="21-feb"/>
          <s v="22-feb"/>
          <s v="23-feb"/>
          <s v="24-feb"/>
          <s v="25-feb"/>
          <s v="26-feb"/>
          <s v="27-feb"/>
          <s v="28-feb"/>
          <s v="29-feb"/>
          <s v="01-mar"/>
          <s v="02-mar"/>
          <s v="03-mar"/>
          <s v="04-mar"/>
          <s v="05-mar"/>
          <s v="06-mar"/>
          <s v="07-mar"/>
          <s v="08-mar"/>
          <s v="09-mar"/>
          <s v="10-mar"/>
          <s v="11-mar"/>
          <s v="12-mar"/>
          <s v="13-mar"/>
          <s v="14-mar"/>
          <s v="15-mar"/>
          <s v="16-mar"/>
          <s v="17-mar"/>
          <s v="18-mar"/>
          <s v="19-mar"/>
          <s v="20-mar"/>
          <s v="21-mar"/>
          <s v="22-mar"/>
          <s v="23-mar"/>
          <s v="24-mar"/>
          <s v="25-mar"/>
          <s v="26-mar"/>
          <s v="27-mar"/>
          <s v="28-mar"/>
          <s v="29-mar"/>
          <s v="30-mar"/>
          <s v="31-mar"/>
          <s v="01-abr"/>
          <s v="02-abr"/>
          <s v="03-abr"/>
          <s v="04-abr"/>
          <s v="05-abr"/>
          <s v="06-abr"/>
          <s v="07-abr"/>
          <s v="08-abr"/>
          <s v="09-abr"/>
          <s v="10-abr"/>
          <s v="11-abr"/>
          <s v="12-abr"/>
          <s v="13-abr"/>
          <s v="14-abr"/>
          <s v="15-abr"/>
          <s v="16-abr"/>
          <s v="17-abr"/>
          <s v="18-abr"/>
          <s v="19-abr"/>
          <s v="20-abr"/>
          <s v="21-abr"/>
          <s v="22-abr"/>
          <s v="23-abr"/>
          <s v="24-abr"/>
          <s v="25-abr"/>
          <s v="26-abr"/>
          <s v="27-abr"/>
          <s v="28-abr"/>
          <s v="29-abr"/>
          <s v="30-abr"/>
          <s v="01-may"/>
          <s v="02-may"/>
          <s v="03-may"/>
          <s v="04-may"/>
          <s v="05-may"/>
          <s v="06-may"/>
          <s v="07-may"/>
          <s v="08-may"/>
          <s v="09-may"/>
          <s v="10-may"/>
          <s v="11-may"/>
          <s v="12-may"/>
          <s v="13-may"/>
          <s v="14-may"/>
          <s v="15-may"/>
          <s v="16-may"/>
          <s v="17-may"/>
          <s v="18-may"/>
          <s v="19-may"/>
          <s v="20-may"/>
          <s v="21-may"/>
          <s v="22-may"/>
          <s v="23-may"/>
          <s v="24-may"/>
          <s v="25-may"/>
          <s v="26-may"/>
          <s v="27-may"/>
          <s v="28-may"/>
          <s v="29-may"/>
          <s v="30-may"/>
          <s v="31-may"/>
          <s v="01-jun"/>
          <s v="02-jun"/>
          <s v="03-jun"/>
          <s v="04-jun"/>
          <s v="05-jun"/>
          <s v="06-jun"/>
          <s v="07-jun"/>
          <s v="08-jun"/>
          <s v="09-jun"/>
          <s v="10-jun"/>
          <s v="11-jun"/>
          <s v="12-jun"/>
          <s v="13-jun"/>
          <s v="14-jun"/>
          <s v="15-jun"/>
          <s v="16-jun"/>
          <s v="17-jun"/>
          <s v="18-jun"/>
          <s v="19-jun"/>
          <s v="20-jun"/>
          <s v="21-jun"/>
          <s v="22-jun"/>
          <s v="23-jun"/>
          <s v="24-jun"/>
          <s v="25-jun"/>
          <s v="26-jun"/>
          <s v="27-jun"/>
          <s v="28-jun"/>
          <s v="29-jun"/>
          <s v="30-jun"/>
          <s v="01-jul"/>
          <s v="02-jul"/>
          <s v="03-jul"/>
          <s v="04-jul"/>
          <s v="05-jul"/>
          <s v="06-jul"/>
          <s v="07-jul"/>
          <s v="08-jul"/>
          <s v="09-jul"/>
          <s v="10-jul"/>
          <s v="11-jul"/>
          <s v="12-jul"/>
          <s v="13-jul"/>
          <s v="14-jul"/>
          <s v="15-jul"/>
          <s v="16-jul"/>
          <s v="17-jul"/>
          <s v="18-jul"/>
          <s v="19-jul"/>
          <s v="20-jul"/>
          <s v="21-jul"/>
          <s v="22-jul"/>
          <s v="23-jul"/>
          <s v="24-jul"/>
          <s v="25-jul"/>
          <s v="26-jul"/>
          <s v="27-jul"/>
          <s v="28-jul"/>
          <s v="29-jul"/>
          <s v="30-jul"/>
          <s v="31-jul"/>
          <s v="01-ago"/>
          <s v="02-ago"/>
          <s v="03-ago"/>
          <s v="04-ago"/>
          <s v="05-ago"/>
          <s v="06-ago"/>
          <s v="07-ago"/>
          <s v="08-ago"/>
          <s v="09-ago"/>
          <s v="10-ago"/>
          <s v="11-ago"/>
          <s v="12-ago"/>
          <s v="13-ago"/>
          <s v="14-ago"/>
          <s v="15-ago"/>
          <s v="16-ago"/>
          <s v="17-ago"/>
          <s v="18-ago"/>
          <s v="19-ago"/>
          <s v="20-ago"/>
          <s v="21-ago"/>
          <s v="22-ago"/>
          <s v="23-ago"/>
          <s v="24-ago"/>
          <s v="25-ago"/>
          <s v="26-ago"/>
          <s v="27-ago"/>
          <s v="28-ago"/>
          <s v="29-ago"/>
          <s v="30-ago"/>
          <s v="31-ago"/>
          <s v="01-sep"/>
          <s v="02-sep"/>
          <s v="03-sep"/>
          <s v="04-sep"/>
          <s v="05-sep"/>
          <s v="06-sep"/>
          <s v="07-sep"/>
          <s v="08-sep"/>
          <s v="09-sep"/>
          <s v="10-sep"/>
          <s v="11-sep"/>
          <s v="12-sep"/>
          <s v="13-sep"/>
          <s v="14-sep"/>
          <s v="15-sep"/>
          <s v="16-sep"/>
          <s v="17-sep"/>
          <s v="18-sep"/>
          <s v="19-sep"/>
          <s v="20-sep"/>
          <s v="21-sep"/>
          <s v="22-sep"/>
          <s v="23-sep"/>
          <s v="24-sep"/>
          <s v="25-sep"/>
          <s v="26-sep"/>
          <s v="27-sep"/>
          <s v="28-sep"/>
          <s v="29-sep"/>
          <s v="30-sep"/>
          <s v="01-oct"/>
          <s v="02-oct"/>
          <s v="03-oct"/>
          <s v="04-oct"/>
          <s v="05-oct"/>
          <s v="06-oct"/>
          <s v="07-oct"/>
          <s v="08-oct"/>
          <s v="09-oct"/>
          <s v="10-oct"/>
          <s v="11-oct"/>
          <s v="12-oct"/>
          <s v="13-oct"/>
          <s v="14-oct"/>
          <s v="15-oct"/>
          <s v="16-oct"/>
          <s v="17-oct"/>
          <s v="18-oct"/>
          <s v="19-oct"/>
          <s v="20-oct"/>
          <s v="21-oct"/>
          <s v="22-oct"/>
          <s v="23-oct"/>
          <s v="24-oct"/>
          <s v="25-oct"/>
          <s v="26-oct"/>
          <s v="27-oct"/>
          <s v="28-oct"/>
          <s v="29-oct"/>
          <s v="30-oct"/>
          <s v="31-oct"/>
          <s v="01-nov"/>
          <s v="02-nov"/>
          <s v="03-nov"/>
          <s v="04-nov"/>
          <s v="05-nov"/>
          <s v="06-nov"/>
          <s v="07-nov"/>
          <s v="08-nov"/>
          <s v="09-nov"/>
          <s v="10-nov"/>
          <s v="11-nov"/>
          <s v="12-nov"/>
          <s v="13-nov"/>
          <s v="14-nov"/>
          <s v="15-nov"/>
          <s v="16-nov"/>
          <s v="17-nov"/>
          <s v="18-nov"/>
          <s v="19-nov"/>
          <s v="20-nov"/>
          <s v="21-nov"/>
          <s v="22-nov"/>
          <s v="23-nov"/>
          <s v="24-nov"/>
          <s v="25-nov"/>
          <s v="26-nov"/>
          <s v="27-nov"/>
          <s v="28-nov"/>
          <s v="29-nov"/>
          <s v="30-nov"/>
          <s v="01-dic"/>
          <s v="02-dic"/>
          <s v="03-dic"/>
          <s v="04-dic"/>
          <s v="05-dic"/>
          <s v="06-dic"/>
          <s v="07-dic"/>
          <s v="08-dic"/>
          <s v="09-dic"/>
          <s v="10-dic"/>
          <s v="11-dic"/>
          <s v="12-dic"/>
          <s v="13-dic"/>
          <s v="14-dic"/>
          <s v="15-dic"/>
          <s v="16-dic"/>
          <s v="17-dic"/>
          <s v="18-dic"/>
          <s v="19-dic"/>
          <s v="20-dic"/>
          <s v="21-dic"/>
          <s v="22-dic"/>
          <s v="23-dic"/>
          <s v="24-dic"/>
          <s v="25-dic"/>
          <s v="26-dic"/>
          <s v="27-dic"/>
          <s v="28-dic"/>
          <s v="29-dic"/>
          <s v="30-dic"/>
          <s v="31-dic"/>
          <s v="&gt;27/12/2023"/>
        </groupItems>
      </fieldGroup>
    </cacheField>
    <cacheField name="Fecha de terminación programada" numFmtId="0">
      <sharedItems containsNonDate="0" containsDate="1" containsString="0" containsBlank="1" minDate="2023-01-16T00:00:00" maxDate="2024-01-01T00:00:00" count="56">
        <m/>
        <d v="2023-01-31T00:00:00"/>
        <d v="2023-12-31T00:00:00"/>
        <d v="2023-07-31T00:00:00"/>
        <d v="2023-03-07T00:00:00"/>
        <d v="2023-07-10T00:00:00"/>
        <d v="2023-11-08T00:00:00"/>
        <d v="2023-05-04T00:00:00"/>
        <d v="2023-09-05T00:00:00"/>
        <d v="2023-12-30T00:00:00"/>
        <d v="2023-02-07T00:00:00"/>
        <d v="2023-04-11T00:00:00"/>
        <d v="2023-05-08T00:00:00"/>
        <d v="2023-06-07T00:00:00"/>
        <d v="2023-08-08T00:00:00"/>
        <d v="2023-09-07T00:00:00"/>
        <d v="2023-10-06T00:00:00"/>
        <d v="2023-12-07T00:00:00"/>
        <d v="2023-01-16T00:00:00"/>
        <d v="2023-03-03T00:00:00"/>
        <d v="2023-03-31T00:00:00"/>
        <d v="2023-05-05T00:00:00"/>
        <d v="2023-05-15T00:00:00"/>
        <d v="2023-06-02T00:00:00"/>
        <d v="2023-07-07T00:00:00"/>
        <d v="2023-08-04T00:00:00"/>
        <d v="2023-09-01T00:00:00"/>
        <d v="2023-09-14T00:00:00"/>
        <d v="2023-11-03T00:00:00"/>
        <d v="2023-12-01T00:00:00"/>
        <d v="2023-07-14T00:00:00"/>
        <d v="2023-05-31T00:00:00"/>
        <d v="2023-11-17T00:00:00"/>
        <d v="2023-03-16T00:00:00"/>
        <d v="2023-08-18T00:00:00"/>
        <d v="2023-03-10T00:00:00"/>
        <d v="2023-06-09T00:00:00"/>
        <d v="2023-09-08T00:00:00"/>
        <d v="2023-12-08T00:00:00"/>
        <d v="2023-02-17T00:00:00"/>
        <d v="2023-10-20T00:00:00"/>
        <d v="2023-02-28T00:00:00"/>
        <d v="2023-02-10T00:00:00"/>
        <d v="2023-08-31T00:00:00"/>
        <d v="2023-03-17T00:00:00"/>
        <d v="2023-06-30T00:00:00"/>
        <d v="2023-02-15T00:00:00"/>
        <d v="2023-05-12T00:00:00"/>
        <d v="2023-11-10T00:00:00"/>
        <d v="2023-10-31T00:00:00"/>
        <d v="2023-02-24T00:00:00"/>
        <d v="2023-06-01T00:00:00"/>
        <d v="2023-08-03T00:00:00"/>
        <d v="2023-10-02T00:00:00"/>
        <d v="2023-11-01T00:00:00"/>
        <d v="2023-12-04T00:00:00"/>
      </sharedItems>
      <fieldGroup par="23" base="4">
        <rangePr groupBy="days" startDate="2023-01-16T00:00:00" endDate="2024-01-01T00:00:00"/>
        <groupItems count="368">
          <s v="(en blanco)"/>
          <s v="01-ene"/>
          <s v="02-ene"/>
          <s v="03-ene"/>
          <s v="04-ene"/>
          <s v="05-ene"/>
          <s v="06-ene"/>
          <s v="07-ene"/>
          <s v="08-ene"/>
          <s v="09-ene"/>
          <s v="10-ene"/>
          <s v="11-ene"/>
          <s v="12-ene"/>
          <s v="13-ene"/>
          <s v="14-ene"/>
          <s v="15-ene"/>
          <s v="16-ene"/>
          <s v="17-ene"/>
          <s v="18-ene"/>
          <s v="19-ene"/>
          <s v="20-ene"/>
          <s v="21-ene"/>
          <s v="22-ene"/>
          <s v="23-ene"/>
          <s v="24-ene"/>
          <s v="25-ene"/>
          <s v="26-ene"/>
          <s v="27-ene"/>
          <s v="28-ene"/>
          <s v="29-ene"/>
          <s v="30-ene"/>
          <s v="31-ene"/>
          <s v="01-feb"/>
          <s v="02-feb"/>
          <s v="03-feb"/>
          <s v="04-feb"/>
          <s v="05-feb"/>
          <s v="06-feb"/>
          <s v="07-feb"/>
          <s v="08-feb"/>
          <s v="09-feb"/>
          <s v="10-feb"/>
          <s v="11-feb"/>
          <s v="12-feb"/>
          <s v="13-feb"/>
          <s v="14-feb"/>
          <s v="15-feb"/>
          <s v="16-feb"/>
          <s v="17-feb"/>
          <s v="18-feb"/>
          <s v="19-feb"/>
          <s v="20-feb"/>
          <s v="21-feb"/>
          <s v="22-feb"/>
          <s v="23-feb"/>
          <s v="24-feb"/>
          <s v="25-feb"/>
          <s v="26-feb"/>
          <s v="27-feb"/>
          <s v="28-feb"/>
          <s v="29-feb"/>
          <s v="01-mar"/>
          <s v="02-mar"/>
          <s v="03-mar"/>
          <s v="04-mar"/>
          <s v="05-mar"/>
          <s v="06-mar"/>
          <s v="07-mar"/>
          <s v="08-mar"/>
          <s v="09-mar"/>
          <s v="10-mar"/>
          <s v="11-mar"/>
          <s v="12-mar"/>
          <s v="13-mar"/>
          <s v="14-mar"/>
          <s v="15-mar"/>
          <s v="16-mar"/>
          <s v="17-mar"/>
          <s v="18-mar"/>
          <s v="19-mar"/>
          <s v="20-mar"/>
          <s v="21-mar"/>
          <s v="22-mar"/>
          <s v="23-mar"/>
          <s v="24-mar"/>
          <s v="25-mar"/>
          <s v="26-mar"/>
          <s v="27-mar"/>
          <s v="28-mar"/>
          <s v="29-mar"/>
          <s v="30-mar"/>
          <s v="31-mar"/>
          <s v="01-abr"/>
          <s v="02-abr"/>
          <s v="03-abr"/>
          <s v="04-abr"/>
          <s v="05-abr"/>
          <s v="06-abr"/>
          <s v="07-abr"/>
          <s v="08-abr"/>
          <s v="09-abr"/>
          <s v="10-abr"/>
          <s v="11-abr"/>
          <s v="12-abr"/>
          <s v="13-abr"/>
          <s v="14-abr"/>
          <s v="15-abr"/>
          <s v="16-abr"/>
          <s v="17-abr"/>
          <s v="18-abr"/>
          <s v="19-abr"/>
          <s v="20-abr"/>
          <s v="21-abr"/>
          <s v="22-abr"/>
          <s v="23-abr"/>
          <s v="24-abr"/>
          <s v="25-abr"/>
          <s v="26-abr"/>
          <s v="27-abr"/>
          <s v="28-abr"/>
          <s v="29-abr"/>
          <s v="30-abr"/>
          <s v="01-may"/>
          <s v="02-may"/>
          <s v="03-may"/>
          <s v="04-may"/>
          <s v="05-may"/>
          <s v="06-may"/>
          <s v="07-may"/>
          <s v="08-may"/>
          <s v="09-may"/>
          <s v="10-may"/>
          <s v="11-may"/>
          <s v="12-may"/>
          <s v="13-may"/>
          <s v="14-may"/>
          <s v="15-may"/>
          <s v="16-may"/>
          <s v="17-may"/>
          <s v="18-may"/>
          <s v="19-may"/>
          <s v="20-may"/>
          <s v="21-may"/>
          <s v="22-may"/>
          <s v="23-may"/>
          <s v="24-may"/>
          <s v="25-may"/>
          <s v="26-may"/>
          <s v="27-may"/>
          <s v="28-may"/>
          <s v="29-may"/>
          <s v="30-may"/>
          <s v="31-may"/>
          <s v="01-jun"/>
          <s v="02-jun"/>
          <s v="03-jun"/>
          <s v="04-jun"/>
          <s v="05-jun"/>
          <s v="06-jun"/>
          <s v="07-jun"/>
          <s v="08-jun"/>
          <s v="09-jun"/>
          <s v="10-jun"/>
          <s v="11-jun"/>
          <s v="12-jun"/>
          <s v="13-jun"/>
          <s v="14-jun"/>
          <s v="15-jun"/>
          <s v="16-jun"/>
          <s v="17-jun"/>
          <s v="18-jun"/>
          <s v="19-jun"/>
          <s v="20-jun"/>
          <s v="21-jun"/>
          <s v="22-jun"/>
          <s v="23-jun"/>
          <s v="24-jun"/>
          <s v="25-jun"/>
          <s v="26-jun"/>
          <s v="27-jun"/>
          <s v="28-jun"/>
          <s v="29-jun"/>
          <s v="30-jun"/>
          <s v="01-jul"/>
          <s v="02-jul"/>
          <s v="03-jul"/>
          <s v="04-jul"/>
          <s v="05-jul"/>
          <s v="06-jul"/>
          <s v="07-jul"/>
          <s v="08-jul"/>
          <s v="09-jul"/>
          <s v="10-jul"/>
          <s v="11-jul"/>
          <s v="12-jul"/>
          <s v="13-jul"/>
          <s v="14-jul"/>
          <s v="15-jul"/>
          <s v="16-jul"/>
          <s v="17-jul"/>
          <s v="18-jul"/>
          <s v="19-jul"/>
          <s v="20-jul"/>
          <s v="21-jul"/>
          <s v="22-jul"/>
          <s v="23-jul"/>
          <s v="24-jul"/>
          <s v="25-jul"/>
          <s v="26-jul"/>
          <s v="27-jul"/>
          <s v="28-jul"/>
          <s v="29-jul"/>
          <s v="30-jul"/>
          <s v="31-jul"/>
          <s v="01-ago"/>
          <s v="02-ago"/>
          <s v="03-ago"/>
          <s v="04-ago"/>
          <s v="05-ago"/>
          <s v="06-ago"/>
          <s v="07-ago"/>
          <s v="08-ago"/>
          <s v="09-ago"/>
          <s v="10-ago"/>
          <s v="11-ago"/>
          <s v="12-ago"/>
          <s v="13-ago"/>
          <s v="14-ago"/>
          <s v="15-ago"/>
          <s v="16-ago"/>
          <s v="17-ago"/>
          <s v="18-ago"/>
          <s v="19-ago"/>
          <s v="20-ago"/>
          <s v="21-ago"/>
          <s v="22-ago"/>
          <s v="23-ago"/>
          <s v="24-ago"/>
          <s v="25-ago"/>
          <s v="26-ago"/>
          <s v="27-ago"/>
          <s v="28-ago"/>
          <s v="29-ago"/>
          <s v="30-ago"/>
          <s v="31-ago"/>
          <s v="01-sep"/>
          <s v="02-sep"/>
          <s v="03-sep"/>
          <s v="04-sep"/>
          <s v="05-sep"/>
          <s v="06-sep"/>
          <s v="07-sep"/>
          <s v="08-sep"/>
          <s v="09-sep"/>
          <s v="10-sep"/>
          <s v="11-sep"/>
          <s v="12-sep"/>
          <s v="13-sep"/>
          <s v="14-sep"/>
          <s v="15-sep"/>
          <s v="16-sep"/>
          <s v="17-sep"/>
          <s v="18-sep"/>
          <s v="19-sep"/>
          <s v="20-sep"/>
          <s v="21-sep"/>
          <s v="22-sep"/>
          <s v="23-sep"/>
          <s v="24-sep"/>
          <s v="25-sep"/>
          <s v="26-sep"/>
          <s v="27-sep"/>
          <s v="28-sep"/>
          <s v="29-sep"/>
          <s v="30-sep"/>
          <s v="01-oct"/>
          <s v="02-oct"/>
          <s v="03-oct"/>
          <s v="04-oct"/>
          <s v="05-oct"/>
          <s v="06-oct"/>
          <s v="07-oct"/>
          <s v="08-oct"/>
          <s v="09-oct"/>
          <s v="10-oct"/>
          <s v="11-oct"/>
          <s v="12-oct"/>
          <s v="13-oct"/>
          <s v="14-oct"/>
          <s v="15-oct"/>
          <s v="16-oct"/>
          <s v="17-oct"/>
          <s v="18-oct"/>
          <s v="19-oct"/>
          <s v="20-oct"/>
          <s v="21-oct"/>
          <s v="22-oct"/>
          <s v="23-oct"/>
          <s v="24-oct"/>
          <s v="25-oct"/>
          <s v="26-oct"/>
          <s v="27-oct"/>
          <s v="28-oct"/>
          <s v="29-oct"/>
          <s v="30-oct"/>
          <s v="31-oct"/>
          <s v="01-nov"/>
          <s v="02-nov"/>
          <s v="03-nov"/>
          <s v="04-nov"/>
          <s v="05-nov"/>
          <s v="06-nov"/>
          <s v="07-nov"/>
          <s v="08-nov"/>
          <s v="09-nov"/>
          <s v="10-nov"/>
          <s v="11-nov"/>
          <s v="12-nov"/>
          <s v="13-nov"/>
          <s v="14-nov"/>
          <s v="15-nov"/>
          <s v="16-nov"/>
          <s v="17-nov"/>
          <s v="18-nov"/>
          <s v="19-nov"/>
          <s v="20-nov"/>
          <s v="21-nov"/>
          <s v="22-nov"/>
          <s v="23-nov"/>
          <s v="24-nov"/>
          <s v="25-nov"/>
          <s v="26-nov"/>
          <s v="27-nov"/>
          <s v="28-nov"/>
          <s v="29-nov"/>
          <s v="30-nov"/>
          <s v="01-dic"/>
          <s v="02-dic"/>
          <s v="03-dic"/>
          <s v="04-dic"/>
          <s v="05-dic"/>
          <s v="06-dic"/>
          <s v="07-dic"/>
          <s v="08-dic"/>
          <s v="09-dic"/>
          <s v="10-dic"/>
          <s v="11-dic"/>
          <s v="12-dic"/>
          <s v="13-dic"/>
          <s v="14-dic"/>
          <s v="15-dic"/>
          <s v="16-dic"/>
          <s v="17-dic"/>
          <s v="18-dic"/>
          <s v="19-dic"/>
          <s v="20-dic"/>
          <s v="21-dic"/>
          <s v="22-dic"/>
          <s v="23-dic"/>
          <s v="24-dic"/>
          <s v="25-dic"/>
          <s v="26-dic"/>
          <s v="27-dic"/>
          <s v="28-dic"/>
          <s v="29-dic"/>
          <s v="30-dic"/>
          <s v="31-dic"/>
          <s v="&gt;01/01/2024"/>
        </groupItems>
      </fieldGroup>
    </cacheField>
    <cacheField name="Enero" numFmtId="0">
      <sharedItems containsBlank="1"/>
    </cacheField>
    <cacheField name="Febrero" numFmtId="0">
      <sharedItems containsBlank="1"/>
    </cacheField>
    <cacheField name="Marzo" numFmtId="0">
      <sharedItems containsBlank="1"/>
    </cacheField>
    <cacheField name="Abril" numFmtId="0">
      <sharedItems containsBlank="1"/>
    </cacheField>
    <cacheField name="Mayo" numFmtId="0">
      <sharedItems containsBlank="1"/>
    </cacheField>
    <cacheField name="Junio" numFmtId="0">
      <sharedItems containsBlank="1"/>
    </cacheField>
    <cacheField name="Julio" numFmtId="0">
      <sharedItems containsBlank="1"/>
    </cacheField>
    <cacheField name="Agosto" numFmtId="0">
      <sharedItems containsBlank="1"/>
    </cacheField>
    <cacheField name="Septiembre" numFmtId="0">
      <sharedItems containsBlank="1"/>
    </cacheField>
    <cacheField name="Octubre" numFmtId="0">
      <sharedItems containsBlank="1"/>
    </cacheField>
    <cacheField name="Noviembre" numFmtId="0">
      <sharedItems containsBlank="1"/>
    </cacheField>
    <cacheField name="Diciembre" numFmtId="0">
      <sharedItems containsBlank="1"/>
    </cacheField>
    <cacheField name="Productos esperados" numFmtId="0">
      <sharedItems containsBlank="1"/>
    </cacheField>
    <cacheField name="Seguimiento - Fecha de culminación" numFmtId="0">
      <sharedItems containsNonDate="0" containsString="0" containsBlank="1"/>
    </cacheField>
    <cacheField name="Evidencias" numFmtId="0">
      <sharedItems containsNonDate="0" containsString="0" containsBlank="1"/>
    </cacheField>
    <cacheField name="Observaciones" numFmtId="0">
      <sharedItems containsNonDate="0" containsString="0" containsBlank="1"/>
    </cacheField>
    <cacheField name="Auditor" numFmtId="0">
      <sharedItems containsBlank="1" count="6">
        <m/>
        <s v="Eleana"/>
        <s v="Todas"/>
        <s v="Janneth"/>
        <s v="Angie"/>
        <s v="Angie y Eleana"/>
      </sharedItems>
    </cacheField>
    <cacheField name="Meses" numFmtId="0" databaseField="0">
      <fieldGroup base="3">
        <rangePr groupBy="months" startDate="2023-01-01T00:00:00" endDate="2023-12-27T00:00:00"/>
        <groupItems count="14">
          <s v="&lt;01/01/2023"/>
          <s v="ene"/>
          <s v="feb"/>
          <s v="mar"/>
          <s v="abr"/>
          <s v="may"/>
          <s v="jun"/>
          <s v="jul"/>
          <s v="ago"/>
          <s v="sep"/>
          <s v="oct"/>
          <s v="nov"/>
          <s v="dic"/>
          <s v="&gt;27/12/2023"/>
        </groupItems>
      </fieldGroup>
    </cacheField>
    <cacheField name="Meses2" numFmtId="0" databaseField="0">
      <fieldGroup base="4">
        <rangePr groupBy="months" startDate="2023-01-16T00:00:00" endDate="2024-01-01T00:00:00"/>
        <groupItems count="14">
          <s v="&lt;16/01/2023"/>
          <s v="ene"/>
          <s v="feb"/>
          <s v="mar"/>
          <s v="abr"/>
          <s v="may"/>
          <s v="jun"/>
          <s v="jul"/>
          <s v="ago"/>
          <s v="sep"/>
          <s v="oct"/>
          <s v="nov"/>
          <s v="dic"/>
          <s v="&gt;01/01/2024"/>
        </groupItems>
      </fieldGroup>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107">
  <r>
    <x v="0"/>
    <m/>
    <m/>
    <x v="0"/>
    <x v="0"/>
    <m/>
    <m/>
    <m/>
    <m/>
    <m/>
    <m/>
    <m/>
    <m/>
    <m/>
    <m/>
    <m/>
    <m/>
    <m/>
    <m/>
    <m/>
    <m/>
    <x v="0"/>
  </r>
  <r>
    <x v="1"/>
    <s v="Evaluación y control"/>
    <s v="Asesoría de Control Interno"/>
    <x v="1"/>
    <x v="1"/>
    <s v="X"/>
    <m/>
    <m/>
    <m/>
    <m/>
    <m/>
    <m/>
    <m/>
    <m/>
    <m/>
    <m/>
    <m/>
    <s v="1 Plan Anual de Auditoría vigencia 2023"/>
    <m/>
    <m/>
    <m/>
    <x v="1"/>
  </r>
  <r>
    <x v="2"/>
    <s v="Evaluación y control"/>
    <s v="Asesoría de Control Interno"/>
    <x v="2"/>
    <x v="2"/>
    <m/>
    <s v="X"/>
    <s v="X"/>
    <s v="X"/>
    <s v="X"/>
    <s v="X"/>
    <s v="X"/>
    <s v="X"/>
    <s v="X"/>
    <s v="X"/>
    <s v="X"/>
    <s v="X"/>
    <s v="Modificaciones al Plan Anual de Auditoría 2023"/>
    <m/>
    <m/>
    <m/>
    <x v="1"/>
  </r>
  <r>
    <x v="3"/>
    <s v="Evaluación y control"/>
    <s v="Asesoría de Control Interno"/>
    <x v="1"/>
    <x v="1"/>
    <s v="X"/>
    <m/>
    <m/>
    <m/>
    <m/>
    <m/>
    <m/>
    <m/>
    <m/>
    <m/>
    <m/>
    <m/>
    <s v="2 Informes de Seguimiento"/>
    <m/>
    <m/>
    <m/>
    <x v="1"/>
  </r>
  <r>
    <x v="3"/>
    <n v="0"/>
    <n v="0"/>
    <x v="3"/>
    <x v="3"/>
    <m/>
    <m/>
    <m/>
    <m/>
    <m/>
    <m/>
    <s v="X"/>
    <m/>
    <m/>
    <m/>
    <m/>
    <m/>
    <m/>
    <m/>
    <m/>
    <m/>
    <x v="1"/>
  </r>
  <r>
    <x v="4"/>
    <m/>
    <m/>
    <x v="0"/>
    <x v="0"/>
    <m/>
    <m/>
    <m/>
    <m/>
    <m/>
    <m/>
    <m/>
    <m/>
    <m/>
    <m/>
    <m/>
    <m/>
    <m/>
    <m/>
    <m/>
    <m/>
    <x v="0"/>
  </r>
  <r>
    <x v="5"/>
    <s v="Evaluación y control"/>
    <s v="Asesoría de Control Interno"/>
    <x v="4"/>
    <x v="4"/>
    <m/>
    <s v="X"/>
    <s v="X"/>
    <m/>
    <m/>
    <m/>
    <m/>
    <m/>
    <m/>
    <m/>
    <m/>
    <m/>
    <s v="Hoja de vida de indicador con 4 monitoreos"/>
    <m/>
    <m/>
    <m/>
    <x v="1"/>
  </r>
  <r>
    <x v="5"/>
    <m/>
    <m/>
    <x v="5"/>
    <x v="5"/>
    <m/>
    <m/>
    <m/>
    <m/>
    <m/>
    <s v="X"/>
    <s v="X"/>
    <m/>
    <m/>
    <m/>
    <m/>
    <m/>
    <m/>
    <m/>
    <m/>
    <m/>
    <x v="1"/>
  </r>
  <r>
    <x v="5"/>
    <m/>
    <m/>
    <x v="6"/>
    <x v="6"/>
    <m/>
    <m/>
    <m/>
    <m/>
    <m/>
    <m/>
    <m/>
    <m/>
    <m/>
    <s v="X"/>
    <s v="X"/>
    <m/>
    <m/>
    <m/>
    <m/>
    <m/>
    <x v="1"/>
  </r>
  <r>
    <x v="5"/>
    <m/>
    <m/>
    <x v="7"/>
    <x v="2"/>
    <m/>
    <m/>
    <m/>
    <m/>
    <m/>
    <m/>
    <m/>
    <m/>
    <m/>
    <m/>
    <m/>
    <s v="X"/>
    <m/>
    <m/>
    <m/>
    <m/>
    <x v="1"/>
  </r>
  <r>
    <x v="6"/>
    <s v="Evaluación y control"/>
    <s v="Asesoría de Control Interno"/>
    <x v="8"/>
    <x v="7"/>
    <m/>
    <m/>
    <m/>
    <m/>
    <s v="X"/>
    <m/>
    <m/>
    <m/>
    <m/>
    <m/>
    <m/>
    <m/>
    <s v="Mapa de Riesgos con 3 monitoreos"/>
    <m/>
    <m/>
    <m/>
    <x v="1"/>
  </r>
  <r>
    <x v="6"/>
    <m/>
    <m/>
    <x v="9"/>
    <x v="8"/>
    <m/>
    <m/>
    <m/>
    <m/>
    <m/>
    <m/>
    <m/>
    <m/>
    <s v="X"/>
    <m/>
    <m/>
    <m/>
    <m/>
    <m/>
    <m/>
    <m/>
    <x v="1"/>
  </r>
  <r>
    <x v="6"/>
    <m/>
    <m/>
    <x v="7"/>
    <x v="9"/>
    <m/>
    <m/>
    <m/>
    <m/>
    <m/>
    <m/>
    <m/>
    <m/>
    <m/>
    <m/>
    <m/>
    <s v="X"/>
    <m/>
    <m/>
    <m/>
    <m/>
    <x v="1"/>
  </r>
  <r>
    <x v="7"/>
    <s v="Evaluación y control"/>
    <s v="Asesoría de Control Interno"/>
    <x v="10"/>
    <x v="10"/>
    <s v="X"/>
    <s v="X"/>
    <m/>
    <m/>
    <m/>
    <m/>
    <m/>
    <m/>
    <m/>
    <m/>
    <m/>
    <m/>
    <s v="12 Actas de autoevaluación"/>
    <m/>
    <m/>
    <m/>
    <x v="1"/>
  </r>
  <r>
    <x v="7"/>
    <m/>
    <m/>
    <x v="4"/>
    <x v="4"/>
    <m/>
    <s v="X"/>
    <s v="X"/>
    <m/>
    <m/>
    <m/>
    <m/>
    <m/>
    <m/>
    <m/>
    <m/>
    <m/>
    <m/>
    <m/>
    <m/>
    <m/>
    <x v="1"/>
  </r>
  <r>
    <x v="7"/>
    <m/>
    <m/>
    <x v="11"/>
    <x v="11"/>
    <m/>
    <m/>
    <s v="X"/>
    <s v="X"/>
    <m/>
    <m/>
    <m/>
    <m/>
    <m/>
    <m/>
    <m/>
    <m/>
    <m/>
    <m/>
    <m/>
    <m/>
    <x v="1"/>
  </r>
  <r>
    <x v="7"/>
    <m/>
    <m/>
    <x v="12"/>
    <x v="12"/>
    <m/>
    <m/>
    <m/>
    <s v="X"/>
    <s v="X"/>
    <m/>
    <m/>
    <m/>
    <m/>
    <m/>
    <m/>
    <m/>
    <m/>
    <m/>
    <m/>
    <m/>
    <x v="1"/>
  </r>
  <r>
    <x v="7"/>
    <m/>
    <m/>
    <x v="13"/>
    <x v="13"/>
    <m/>
    <m/>
    <m/>
    <m/>
    <s v="X"/>
    <s v="X"/>
    <m/>
    <m/>
    <m/>
    <m/>
    <m/>
    <m/>
    <m/>
    <m/>
    <m/>
    <m/>
    <x v="1"/>
  </r>
  <r>
    <x v="7"/>
    <m/>
    <m/>
    <x v="5"/>
    <x v="5"/>
    <m/>
    <m/>
    <m/>
    <m/>
    <m/>
    <s v="X"/>
    <s v="X"/>
    <m/>
    <m/>
    <m/>
    <m/>
    <m/>
    <m/>
    <m/>
    <m/>
    <m/>
    <x v="1"/>
  </r>
  <r>
    <x v="7"/>
    <m/>
    <m/>
    <x v="14"/>
    <x v="14"/>
    <m/>
    <m/>
    <m/>
    <m/>
    <m/>
    <m/>
    <s v="X"/>
    <s v="X"/>
    <m/>
    <m/>
    <m/>
    <m/>
    <m/>
    <m/>
    <m/>
    <m/>
    <x v="1"/>
  </r>
  <r>
    <x v="7"/>
    <m/>
    <m/>
    <x v="15"/>
    <x v="15"/>
    <m/>
    <m/>
    <m/>
    <m/>
    <m/>
    <m/>
    <m/>
    <s v="X"/>
    <s v="X"/>
    <m/>
    <m/>
    <m/>
    <m/>
    <m/>
    <m/>
    <m/>
    <x v="1"/>
  </r>
  <r>
    <x v="7"/>
    <m/>
    <m/>
    <x v="16"/>
    <x v="16"/>
    <m/>
    <m/>
    <m/>
    <m/>
    <m/>
    <m/>
    <m/>
    <m/>
    <s v="X"/>
    <s v="X"/>
    <m/>
    <m/>
    <m/>
    <m/>
    <m/>
    <m/>
    <x v="1"/>
  </r>
  <r>
    <x v="7"/>
    <m/>
    <m/>
    <x v="6"/>
    <x v="6"/>
    <m/>
    <m/>
    <m/>
    <m/>
    <m/>
    <m/>
    <m/>
    <m/>
    <m/>
    <s v="X"/>
    <s v="X"/>
    <m/>
    <m/>
    <m/>
    <m/>
    <m/>
    <x v="1"/>
  </r>
  <r>
    <x v="7"/>
    <m/>
    <m/>
    <x v="17"/>
    <x v="17"/>
    <m/>
    <m/>
    <m/>
    <m/>
    <m/>
    <m/>
    <m/>
    <m/>
    <m/>
    <m/>
    <s v="X"/>
    <s v="X"/>
    <m/>
    <m/>
    <m/>
    <m/>
    <x v="1"/>
  </r>
  <r>
    <x v="7"/>
    <m/>
    <m/>
    <x v="7"/>
    <x v="2"/>
    <m/>
    <m/>
    <m/>
    <m/>
    <m/>
    <m/>
    <m/>
    <m/>
    <m/>
    <m/>
    <m/>
    <s v="X"/>
    <m/>
    <m/>
    <m/>
    <m/>
    <x v="1"/>
  </r>
  <r>
    <x v="8"/>
    <s v="Evaluación y control"/>
    <s v="Asesoría de Control Interno"/>
    <x v="18"/>
    <x v="18"/>
    <s v="X"/>
    <m/>
    <m/>
    <m/>
    <m/>
    <m/>
    <m/>
    <m/>
    <m/>
    <m/>
    <m/>
    <m/>
    <s v="15 correos de solicitud de actualización de información"/>
    <m/>
    <m/>
    <m/>
    <x v="1"/>
  </r>
  <r>
    <x v="8"/>
    <m/>
    <m/>
    <x v="19"/>
    <x v="1"/>
    <s v="X"/>
    <m/>
    <m/>
    <m/>
    <m/>
    <m/>
    <m/>
    <m/>
    <m/>
    <m/>
    <m/>
    <m/>
    <m/>
    <m/>
    <m/>
    <m/>
    <x v="1"/>
  </r>
  <r>
    <x v="8"/>
    <m/>
    <m/>
    <x v="20"/>
    <x v="19"/>
    <m/>
    <s v="X"/>
    <s v="X"/>
    <m/>
    <m/>
    <m/>
    <m/>
    <m/>
    <m/>
    <m/>
    <m/>
    <m/>
    <m/>
    <m/>
    <m/>
    <m/>
    <x v="1"/>
  </r>
  <r>
    <x v="8"/>
    <m/>
    <m/>
    <x v="21"/>
    <x v="20"/>
    <m/>
    <m/>
    <s v="X"/>
    <m/>
    <m/>
    <m/>
    <m/>
    <m/>
    <m/>
    <m/>
    <m/>
    <m/>
    <m/>
    <m/>
    <m/>
    <m/>
    <x v="1"/>
  </r>
  <r>
    <x v="8"/>
    <m/>
    <m/>
    <x v="22"/>
    <x v="21"/>
    <m/>
    <m/>
    <m/>
    <s v="X"/>
    <s v="X"/>
    <m/>
    <m/>
    <m/>
    <m/>
    <m/>
    <m/>
    <m/>
    <m/>
    <m/>
    <m/>
    <m/>
    <x v="1"/>
  </r>
  <r>
    <x v="8"/>
    <m/>
    <m/>
    <x v="23"/>
    <x v="22"/>
    <m/>
    <m/>
    <m/>
    <m/>
    <s v="X"/>
    <m/>
    <m/>
    <m/>
    <m/>
    <m/>
    <m/>
    <m/>
    <m/>
    <m/>
    <m/>
    <m/>
    <x v="1"/>
  </r>
  <r>
    <x v="8"/>
    <m/>
    <m/>
    <x v="24"/>
    <x v="23"/>
    <m/>
    <m/>
    <m/>
    <m/>
    <s v="X"/>
    <s v="X"/>
    <m/>
    <m/>
    <m/>
    <m/>
    <m/>
    <m/>
    <m/>
    <m/>
    <m/>
    <m/>
    <x v="1"/>
  </r>
  <r>
    <x v="8"/>
    <m/>
    <m/>
    <x v="25"/>
    <x v="24"/>
    <m/>
    <m/>
    <m/>
    <m/>
    <m/>
    <s v="X"/>
    <s v="X"/>
    <m/>
    <m/>
    <m/>
    <m/>
    <m/>
    <m/>
    <m/>
    <m/>
    <m/>
    <x v="1"/>
  </r>
  <r>
    <x v="8"/>
    <m/>
    <m/>
    <x v="26"/>
    <x v="25"/>
    <m/>
    <m/>
    <m/>
    <m/>
    <m/>
    <m/>
    <s v="X"/>
    <s v="X"/>
    <m/>
    <m/>
    <m/>
    <m/>
    <m/>
    <m/>
    <m/>
    <m/>
    <x v="1"/>
  </r>
  <r>
    <x v="8"/>
    <m/>
    <m/>
    <x v="27"/>
    <x v="26"/>
    <m/>
    <m/>
    <m/>
    <m/>
    <m/>
    <m/>
    <m/>
    <s v="X"/>
    <s v="X"/>
    <m/>
    <m/>
    <m/>
    <m/>
    <m/>
    <m/>
    <m/>
    <x v="1"/>
  </r>
  <r>
    <x v="8"/>
    <m/>
    <m/>
    <x v="28"/>
    <x v="27"/>
    <m/>
    <m/>
    <m/>
    <m/>
    <m/>
    <m/>
    <m/>
    <m/>
    <s v="X"/>
    <m/>
    <m/>
    <m/>
    <m/>
    <m/>
    <m/>
    <m/>
    <x v="1"/>
  </r>
  <r>
    <x v="8"/>
    <m/>
    <m/>
    <x v="29"/>
    <x v="16"/>
    <m/>
    <m/>
    <m/>
    <m/>
    <m/>
    <m/>
    <m/>
    <m/>
    <s v="X"/>
    <s v="X"/>
    <m/>
    <m/>
    <m/>
    <m/>
    <m/>
    <m/>
    <x v="1"/>
  </r>
  <r>
    <x v="8"/>
    <m/>
    <m/>
    <x v="30"/>
    <x v="28"/>
    <m/>
    <m/>
    <m/>
    <m/>
    <m/>
    <m/>
    <m/>
    <m/>
    <m/>
    <s v="X"/>
    <s v="X"/>
    <m/>
    <m/>
    <m/>
    <m/>
    <m/>
    <x v="1"/>
  </r>
  <r>
    <x v="8"/>
    <m/>
    <m/>
    <x v="31"/>
    <x v="29"/>
    <m/>
    <m/>
    <m/>
    <m/>
    <m/>
    <m/>
    <m/>
    <m/>
    <m/>
    <m/>
    <s v="X"/>
    <s v="X"/>
    <m/>
    <m/>
    <m/>
    <m/>
    <x v="1"/>
  </r>
  <r>
    <x v="8"/>
    <m/>
    <m/>
    <x v="32"/>
    <x v="2"/>
    <m/>
    <m/>
    <m/>
    <m/>
    <m/>
    <m/>
    <m/>
    <m/>
    <m/>
    <m/>
    <m/>
    <s v="X"/>
    <m/>
    <m/>
    <m/>
    <m/>
    <x v="1"/>
  </r>
  <r>
    <x v="9"/>
    <s v="Evaluación y control"/>
    <s v="Asesoría de Control Interno"/>
    <x v="8"/>
    <x v="7"/>
    <m/>
    <m/>
    <m/>
    <m/>
    <s v="X"/>
    <m/>
    <m/>
    <m/>
    <m/>
    <m/>
    <m/>
    <m/>
    <s v="Plan de Mejoramiento con 3 monitoreos"/>
    <m/>
    <m/>
    <m/>
    <x v="1"/>
  </r>
  <r>
    <x v="9"/>
    <m/>
    <m/>
    <x v="9"/>
    <x v="8"/>
    <m/>
    <m/>
    <m/>
    <m/>
    <m/>
    <m/>
    <m/>
    <m/>
    <s v="X"/>
    <m/>
    <m/>
    <m/>
    <m/>
    <m/>
    <m/>
    <m/>
    <x v="1"/>
  </r>
  <r>
    <x v="9"/>
    <m/>
    <m/>
    <x v="7"/>
    <x v="9"/>
    <m/>
    <m/>
    <m/>
    <m/>
    <m/>
    <m/>
    <m/>
    <m/>
    <m/>
    <m/>
    <m/>
    <s v="X"/>
    <m/>
    <m/>
    <m/>
    <m/>
    <x v="1"/>
  </r>
  <r>
    <x v="10"/>
    <s v="Evaluación y control"/>
    <s v="Asesoría de Control Interno"/>
    <x v="1"/>
    <x v="2"/>
    <s v="X"/>
    <s v="X"/>
    <s v="X"/>
    <s v="X"/>
    <s v="X"/>
    <s v="X"/>
    <s v="X"/>
    <s v="X"/>
    <s v="X"/>
    <s v="X"/>
    <s v="X"/>
    <s v="X"/>
    <s v="Expedientes digitales y base de datos con trámites de Orfeo 2023"/>
    <m/>
    <m/>
    <m/>
    <x v="1"/>
  </r>
  <r>
    <x v="11"/>
    <s v="Evaluación y control"/>
    <s v="Asesoría de Control Interno"/>
    <x v="8"/>
    <x v="30"/>
    <m/>
    <m/>
    <m/>
    <m/>
    <s v="X"/>
    <s v="X"/>
    <s v="X"/>
    <m/>
    <m/>
    <m/>
    <m/>
    <m/>
    <s v="Acta de transferencia documental y FUID"/>
    <m/>
    <m/>
    <m/>
    <x v="1"/>
  </r>
  <r>
    <x v="12"/>
    <s v="Todos los procesos"/>
    <s v="Asesoría de Control Interno"/>
    <x v="2"/>
    <x v="20"/>
    <m/>
    <s v="X"/>
    <s v="X"/>
    <m/>
    <m/>
    <m/>
    <m/>
    <m/>
    <m/>
    <m/>
    <m/>
    <m/>
    <s v="Listas de Asistencia y/o comunicados y/o correos electrónicos y/o boletines y/o Infografías y/o piezas comunicativas"/>
    <m/>
    <m/>
    <m/>
    <x v="1"/>
  </r>
  <r>
    <x v="12"/>
    <m/>
    <m/>
    <x v="33"/>
    <x v="3"/>
    <m/>
    <m/>
    <m/>
    <m/>
    <m/>
    <s v="X"/>
    <s v="X"/>
    <m/>
    <m/>
    <m/>
    <m/>
    <m/>
    <m/>
    <m/>
    <m/>
    <m/>
    <x v="2"/>
  </r>
  <r>
    <x v="13"/>
    <s v="Todos los procesos"/>
    <s v="Asesoría de Control Interno"/>
    <x v="1"/>
    <x v="2"/>
    <s v="X"/>
    <s v="X"/>
    <s v="X"/>
    <s v="X"/>
    <s v="X"/>
    <s v="X"/>
    <s v="X"/>
    <s v="X"/>
    <s v="X"/>
    <s v="X"/>
    <s v="X"/>
    <s v="X"/>
    <s v="Comunicados y/o Invitaciones y/o Actas y/o correos"/>
    <m/>
    <m/>
    <m/>
    <x v="2"/>
  </r>
  <r>
    <x v="14"/>
    <s v="Todos los procesos"/>
    <s v="Asesoría de Control Interno"/>
    <x v="1"/>
    <x v="2"/>
    <s v="X"/>
    <s v="X"/>
    <s v="X"/>
    <s v="X"/>
    <s v="X"/>
    <s v="X"/>
    <s v="X"/>
    <s v="X"/>
    <s v="X"/>
    <s v="X"/>
    <s v="X"/>
    <s v="X"/>
    <s v="Invitaciones y/o Actas y/o correos"/>
    <m/>
    <m/>
    <m/>
    <x v="1"/>
  </r>
  <r>
    <x v="15"/>
    <s v="Todos los procesos"/>
    <s v="Asesoría de Control Interno"/>
    <x v="1"/>
    <x v="2"/>
    <s v="X"/>
    <s v="X"/>
    <s v="X"/>
    <s v="X"/>
    <s v="X"/>
    <s v="X"/>
    <s v="X"/>
    <s v="X"/>
    <s v="X"/>
    <s v="X"/>
    <s v="X"/>
    <s v="X"/>
    <s v="Comunicados y/o Actas y/o correos"/>
    <m/>
    <m/>
    <m/>
    <x v="2"/>
  </r>
  <r>
    <x v="16"/>
    <m/>
    <m/>
    <x v="0"/>
    <x v="0"/>
    <m/>
    <m/>
    <m/>
    <m/>
    <m/>
    <m/>
    <m/>
    <m/>
    <m/>
    <m/>
    <m/>
    <m/>
    <m/>
    <m/>
    <m/>
    <m/>
    <x v="0"/>
  </r>
  <r>
    <x v="17"/>
    <s v="Todos los procesos"/>
    <s v="Asesoría de Control Interno"/>
    <x v="1"/>
    <x v="18"/>
    <s v="X"/>
    <m/>
    <m/>
    <m/>
    <m/>
    <m/>
    <m/>
    <m/>
    <m/>
    <m/>
    <m/>
    <m/>
    <s v="3 Informes de Seguimiento"/>
    <m/>
    <m/>
    <m/>
    <x v="1"/>
  </r>
  <r>
    <x v="17"/>
    <m/>
    <m/>
    <x v="8"/>
    <x v="22"/>
    <m/>
    <m/>
    <m/>
    <m/>
    <s v="X"/>
    <m/>
    <m/>
    <m/>
    <m/>
    <m/>
    <m/>
    <m/>
    <m/>
    <m/>
    <m/>
    <m/>
    <x v="1"/>
  </r>
  <r>
    <x v="17"/>
    <m/>
    <m/>
    <x v="9"/>
    <x v="27"/>
    <m/>
    <m/>
    <m/>
    <m/>
    <m/>
    <m/>
    <m/>
    <m/>
    <s v="X"/>
    <m/>
    <m/>
    <m/>
    <m/>
    <m/>
    <m/>
    <m/>
    <x v="1"/>
  </r>
  <r>
    <x v="18"/>
    <m/>
    <m/>
    <x v="0"/>
    <x v="0"/>
    <m/>
    <m/>
    <m/>
    <m/>
    <m/>
    <m/>
    <m/>
    <m/>
    <m/>
    <m/>
    <m/>
    <m/>
    <m/>
    <m/>
    <m/>
    <m/>
    <x v="0"/>
  </r>
  <r>
    <x v="19"/>
    <s v="De apoyo"/>
    <s v="Asesoría de Control Interno"/>
    <x v="34"/>
    <x v="31"/>
    <m/>
    <m/>
    <s v="X"/>
    <s v="X"/>
    <s v="X"/>
    <m/>
    <m/>
    <m/>
    <m/>
    <m/>
    <m/>
    <m/>
    <s v="1 Informe de Auditoría"/>
    <m/>
    <m/>
    <m/>
    <x v="3"/>
  </r>
  <r>
    <x v="20"/>
    <s v="De apoyo"/>
    <s v="Asesoría de Control Interno"/>
    <x v="35"/>
    <x v="31"/>
    <m/>
    <m/>
    <s v="X"/>
    <s v="X"/>
    <s v="X"/>
    <m/>
    <m/>
    <m/>
    <m/>
    <m/>
    <m/>
    <m/>
    <s v="1 Informe de Auditoría"/>
    <m/>
    <m/>
    <m/>
    <x v="4"/>
  </r>
  <r>
    <x v="21"/>
    <s v="Misional"/>
    <s v="Asesoría de Control Interno"/>
    <x v="36"/>
    <x v="3"/>
    <m/>
    <m/>
    <m/>
    <m/>
    <s v="X"/>
    <s v="X"/>
    <s v="X"/>
    <m/>
    <m/>
    <m/>
    <m/>
    <m/>
    <s v="1 Informe de Auditoría"/>
    <m/>
    <m/>
    <m/>
    <x v="3"/>
  </r>
  <r>
    <x v="22"/>
    <s v="Estratégico"/>
    <s v="Asesoría de Control Interno"/>
    <x v="37"/>
    <x v="32"/>
    <m/>
    <m/>
    <m/>
    <m/>
    <m/>
    <m/>
    <m/>
    <m/>
    <s v="X"/>
    <s v="X"/>
    <s v="X"/>
    <m/>
    <s v="1 Informe de Auditoría"/>
    <m/>
    <m/>
    <m/>
    <x v="3"/>
  </r>
  <r>
    <x v="23"/>
    <s v="Todos los procesos"/>
    <s v="Asesoría de Control Interno"/>
    <x v="1"/>
    <x v="1"/>
    <s v="X"/>
    <m/>
    <m/>
    <m/>
    <m/>
    <m/>
    <m/>
    <m/>
    <m/>
    <m/>
    <m/>
    <m/>
    <s v="1 Informe de evaluación"/>
    <m/>
    <m/>
    <m/>
    <x v="3"/>
  </r>
  <r>
    <x v="24"/>
    <s v="Todos los procesos"/>
    <s v="Asesoría de Control Interno"/>
    <x v="1"/>
    <x v="18"/>
    <s v="X"/>
    <m/>
    <m/>
    <m/>
    <m/>
    <m/>
    <m/>
    <m/>
    <m/>
    <m/>
    <m/>
    <m/>
    <s v="3 Informes de Seguimiento"/>
    <m/>
    <m/>
    <m/>
    <x v="3"/>
  </r>
  <r>
    <x v="24"/>
    <m/>
    <m/>
    <x v="8"/>
    <x v="22"/>
    <m/>
    <m/>
    <m/>
    <m/>
    <s v="X"/>
    <m/>
    <m/>
    <m/>
    <m/>
    <m/>
    <m/>
    <m/>
    <m/>
    <m/>
    <m/>
    <m/>
    <x v="3"/>
  </r>
  <r>
    <x v="24"/>
    <m/>
    <m/>
    <x v="9"/>
    <x v="27"/>
    <m/>
    <m/>
    <m/>
    <m/>
    <m/>
    <m/>
    <m/>
    <m/>
    <s v="X"/>
    <m/>
    <m/>
    <m/>
    <m/>
    <m/>
    <m/>
    <m/>
    <x v="3"/>
  </r>
  <r>
    <x v="25"/>
    <s v="Estratégico"/>
    <s v="Asesoría de Control Interno"/>
    <x v="20"/>
    <x v="33"/>
    <m/>
    <s v="X"/>
    <s v="X"/>
    <m/>
    <m/>
    <m/>
    <m/>
    <m/>
    <m/>
    <m/>
    <m/>
    <m/>
    <s v="2 Informes de Seguimiento"/>
    <m/>
    <m/>
    <m/>
    <x v="4"/>
  </r>
  <r>
    <x v="25"/>
    <m/>
    <m/>
    <x v="38"/>
    <x v="34"/>
    <m/>
    <m/>
    <m/>
    <m/>
    <m/>
    <m/>
    <s v="X"/>
    <s v="X"/>
    <m/>
    <m/>
    <m/>
    <m/>
    <m/>
    <m/>
    <m/>
    <m/>
    <x v="4"/>
  </r>
  <r>
    <x v="26"/>
    <s v="Todos los procesos"/>
    <s v="Asesoría de Control Interno"/>
    <x v="2"/>
    <x v="35"/>
    <m/>
    <s v="X"/>
    <s v="X"/>
    <m/>
    <m/>
    <m/>
    <m/>
    <m/>
    <m/>
    <m/>
    <m/>
    <m/>
    <s v="4 Informes de Seguimiento"/>
    <m/>
    <m/>
    <m/>
    <x v="5"/>
  </r>
  <r>
    <x v="26"/>
    <m/>
    <m/>
    <x v="8"/>
    <x v="36"/>
    <m/>
    <m/>
    <m/>
    <m/>
    <s v="X"/>
    <s v="X"/>
    <m/>
    <m/>
    <m/>
    <m/>
    <m/>
    <m/>
    <m/>
    <m/>
    <m/>
    <m/>
    <x v="5"/>
  </r>
  <r>
    <x v="26"/>
    <m/>
    <m/>
    <x v="39"/>
    <x v="37"/>
    <m/>
    <m/>
    <m/>
    <m/>
    <m/>
    <m/>
    <m/>
    <s v="X"/>
    <s v="X"/>
    <m/>
    <m/>
    <m/>
    <m/>
    <m/>
    <m/>
    <m/>
    <x v="5"/>
  </r>
  <r>
    <x v="26"/>
    <m/>
    <m/>
    <x v="40"/>
    <x v="38"/>
    <m/>
    <m/>
    <m/>
    <m/>
    <m/>
    <m/>
    <m/>
    <m/>
    <m/>
    <m/>
    <s v="X"/>
    <s v="X"/>
    <m/>
    <m/>
    <m/>
    <m/>
    <x v="5"/>
  </r>
  <r>
    <x v="27"/>
    <s v="Todos los procesos"/>
    <s v="Asesoría de Control Interno"/>
    <x v="41"/>
    <x v="39"/>
    <s v="X"/>
    <s v="X"/>
    <m/>
    <m/>
    <m/>
    <m/>
    <m/>
    <m/>
    <m/>
    <m/>
    <m/>
    <m/>
    <s v="3 Informes de Seguimiento"/>
    <m/>
    <m/>
    <m/>
    <x v="4"/>
  </r>
  <r>
    <x v="27"/>
    <m/>
    <m/>
    <x v="42"/>
    <x v="36"/>
    <m/>
    <m/>
    <m/>
    <m/>
    <s v="X"/>
    <s v="X"/>
    <m/>
    <m/>
    <m/>
    <m/>
    <m/>
    <m/>
    <m/>
    <m/>
    <m/>
    <m/>
    <x v="4"/>
  </r>
  <r>
    <x v="27"/>
    <m/>
    <m/>
    <x v="43"/>
    <x v="40"/>
    <m/>
    <m/>
    <m/>
    <m/>
    <m/>
    <m/>
    <m/>
    <m/>
    <s v="X"/>
    <s v="X"/>
    <m/>
    <m/>
    <m/>
    <m/>
    <m/>
    <m/>
    <x v="4"/>
  </r>
  <r>
    <x v="28"/>
    <s v="Evaluación y control"/>
    <s v="Asesoría de Control Interno"/>
    <x v="1"/>
    <x v="1"/>
    <s v="X"/>
    <m/>
    <m/>
    <m/>
    <m/>
    <m/>
    <m/>
    <m/>
    <m/>
    <m/>
    <m/>
    <m/>
    <s v="1 Informe de evaluación"/>
    <m/>
    <m/>
    <m/>
    <x v="1"/>
  </r>
  <r>
    <x v="29"/>
    <s v="De apoyo"/>
    <s v="Asesoría de Control Interno"/>
    <x v="2"/>
    <x v="41"/>
    <m/>
    <s v="X"/>
    <m/>
    <m/>
    <m/>
    <m/>
    <m/>
    <m/>
    <m/>
    <m/>
    <m/>
    <m/>
    <s v="1 Informe de evaluación y certificado de cargue"/>
    <m/>
    <m/>
    <m/>
    <x v="4"/>
  </r>
  <r>
    <x v="30"/>
    <s v="Todos los procesos"/>
    <s v="Asesoría de Control Interno"/>
    <x v="1"/>
    <x v="1"/>
    <s v="X"/>
    <m/>
    <m/>
    <m/>
    <m/>
    <m/>
    <m/>
    <m/>
    <m/>
    <m/>
    <m/>
    <m/>
    <s v="2 Informes de Seguimiento"/>
    <m/>
    <m/>
    <m/>
    <x v="3"/>
  </r>
  <r>
    <x v="30"/>
    <m/>
    <m/>
    <x v="3"/>
    <x v="3"/>
    <m/>
    <m/>
    <m/>
    <m/>
    <m/>
    <m/>
    <s v="X"/>
    <m/>
    <m/>
    <m/>
    <m/>
    <m/>
    <m/>
    <m/>
    <m/>
    <m/>
    <x v="3"/>
  </r>
  <r>
    <x v="31"/>
    <s v="Todos los procesos"/>
    <s v="Asesoría de Control Interno"/>
    <x v="44"/>
    <x v="42"/>
    <s v="X"/>
    <s v="X"/>
    <m/>
    <m/>
    <m/>
    <m/>
    <m/>
    <m/>
    <m/>
    <m/>
    <m/>
    <m/>
    <s v="2 Informes de Seguimiento"/>
    <m/>
    <m/>
    <m/>
    <x v="1"/>
  </r>
  <r>
    <x v="31"/>
    <m/>
    <m/>
    <x v="14"/>
    <x v="43"/>
    <m/>
    <m/>
    <m/>
    <m/>
    <m/>
    <m/>
    <s v="X"/>
    <s v="X"/>
    <m/>
    <m/>
    <m/>
    <m/>
    <m/>
    <m/>
    <m/>
    <m/>
    <x v="1"/>
  </r>
  <r>
    <x v="32"/>
    <s v="De apoyo"/>
    <s v="Asesoría de Control Interno"/>
    <x v="34"/>
    <x v="44"/>
    <m/>
    <m/>
    <s v="X"/>
    <m/>
    <m/>
    <m/>
    <m/>
    <m/>
    <m/>
    <m/>
    <m/>
    <m/>
    <s v="1 informe de seguimiento y certificado de reporte"/>
    <m/>
    <m/>
    <m/>
    <x v="3"/>
  </r>
  <r>
    <x v="33"/>
    <s v="De apoyo"/>
    <s v="Asesoría de Control Interno"/>
    <x v="2"/>
    <x v="41"/>
    <m/>
    <s v="X"/>
    <m/>
    <m/>
    <m/>
    <m/>
    <m/>
    <m/>
    <m/>
    <m/>
    <m/>
    <m/>
    <s v="1 Informe de Seguimiento"/>
    <m/>
    <m/>
    <m/>
    <x v="1"/>
  </r>
  <r>
    <x v="34"/>
    <s v="Todos los procesos"/>
    <s v="Asesoría de Control Interno"/>
    <x v="45"/>
    <x v="45"/>
    <m/>
    <m/>
    <m/>
    <s v="X"/>
    <s v="X"/>
    <s v="X"/>
    <m/>
    <m/>
    <m/>
    <m/>
    <m/>
    <m/>
    <s v="Certificado reporte"/>
    <m/>
    <m/>
    <m/>
    <x v="1"/>
  </r>
  <r>
    <x v="35"/>
    <s v="Todos los procesos"/>
    <s v="Asesoría de Control Interno"/>
    <x v="2"/>
    <x v="46"/>
    <m/>
    <s v="X"/>
    <m/>
    <m/>
    <m/>
    <m/>
    <m/>
    <m/>
    <m/>
    <m/>
    <m/>
    <m/>
    <s v="Certificado reporte"/>
    <m/>
    <m/>
    <m/>
    <x v="1"/>
  </r>
  <r>
    <x v="36"/>
    <s v="De apoyo"/>
    <s v="Asesoría de Control Interno"/>
    <x v="46"/>
    <x v="47"/>
    <m/>
    <m/>
    <m/>
    <s v="X"/>
    <s v="X"/>
    <m/>
    <m/>
    <m/>
    <m/>
    <m/>
    <m/>
    <m/>
    <s v="2 Informes de Seguimiento"/>
    <m/>
    <m/>
    <m/>
    <x v="3"/>
  </r>
  <r>
    <x v="36"/>
    <m/>
    <m/>
    <x v="47"/>
    <x v="48"/>
    <m/>
    <m/>
    <m/>
    <m/>
    <m/>
    <m/>
    <m/>
    <m/>
    <m/>
    <s v="X"/>
    <s v="X"/>
    <m/>
    <m/>
    <m/>
    <m/>
    <m/>
    <x v="3"/>
  </r>
  <r>
    <x v="37"/>
    <s v="Todos los procesos"/>
    <s v="Asesoría de Control Interno"/>
    <x v="19"/>
    <x v="46"/>
    <s v="X"/>
    <s v="X"/>
    <m/>
    <m/>
    <m/>
    <m/>
    <m/>
    <m/>
    <m/>
    <m/>
    <m/>
    <m/>
    <s v="Certificado reporte"/>
    <m/>
    <m/>
    <m/>
    <x v="4"/>
  </r>
  <r>
    <x v="38"/>
    <s v="Todos los procesos"/>
    <s v="Asesoría de Control Interno"/>
    <x v="19"/>
    <x v="41"/>
    <s v="X"/>
    <s v="X"/>
    <m/>
    <m/>
    <m/>
    <m/>
    <m/>
    <m/>
    <m/>
    <m/>
    <m/>
    <m/>
    <s v="3 Informes de Seguimiento"/>
    <m/>
    <m/>
    <m/>
    <x v="4"/>
  </r>
  <r>
    <x v="38"/>
    <m/>
    <m/>
    <x v="33"/>
    <x v="30"/>
    <m/>
    <m/>
    <m/>
    <m/>
    <m/>
    <s v="X"/>
    <s v="X"/>
    <m/>
    <m/>
    <m/>
    <m/>
    <m/>
    <m/>
    <m/>
    <m/>
    <m/>
    <x v="4"/>
  </r>
  <r>
    <x v="38"/>
    <m/>
    <m/>
    <x v="29"/>
    <x v="49"/>
    <m/>
    <m/>
    <m/>
    <m/>
    <m/>
    <m/>
    <m/>
    <m/>
    <s v="X"/>
    <s v="X"/>
    <m/>
    <m/>
    <m/>
    <m/>
    <m/>
    <m/>
    <x v="4"/>
  </r>
  <r>
    <x v="39"/>
    <s v="Todos los procesos"/>
    <s v="Asesoría de Control Interno"/>
    <x v="34"/>
    <x v="20"/>
    <m/>
    <m/>
    <s v="X"/>
    <m/>
    <m/>
    <m/>
    <m/>
    <m/>
    <m/>
    <m/>
    <m/>
    <m/>
    <s v="2 Informes de Seguimiento"/>
    <m/>
    <m/>
    <m/>
    <x v="4"/>
  </r>
  <r>
    <x v="39"/>
    <m/>
    <m/>
    <x v="48"/>
    <x v="2"/>
    <m/>
    <m/>
    <m/>
    <m/>
    <m/>
    <m/>
    <m/>
    <m/>
    <m/>
    <m/>
    <m/>
    <s v="X"/>
    <m/>
    <m/>
    <m/>
    <m/>
    <x v="4"/>
  </r>
  <r>
    <x v="40"/>
    <s v="Misional"/>
    <s v="Asesoría de Control Interno"/>
    <x v="49"/>
    <x v="37"/>
    <m/>
    <m/>
    <m/>
    <m/>
    <m/>
    <m/>
    <s v="X"/>
    <s v="X"/>
    <s v="X"/>
    <m/>
    <m/>
    <m/>
    <s v="1 Informe de Seguimiento"/>
    <m/>
    <m/>
    <m/>
    <x v="3"/>
  </r>
  <r>
    <x v="41"/>
    <s v="De apoyo"/>
    <s v="Asesoría de Control Interno"/>
    <x v="50"/>
    <x v="50"/>
    <m/>
    <s v="X"/>
    <m/>
    <m/>
    <m/>
    <m/>
    <m/>
    <m/>
    <m/>
    <m/>
    <m/>
    <m/>
    <s v="11 Actas de revisión"/>
    <m/>
    <m/>
    <m/>
    <x v="4"/>
  </r>
  <r>
    <x v="41"/>
    <m/>
    <m/>
    <x v="51"/>
    <x v="20"/>
    <m/>
    <m/>
    <s v="X"/>
    <m/>
    <m/>
    <m/>
    <m/>
    <m/>
    <m/>
    <m/>
    <m/>
    <m/>
    <m/>
    <m/>
    <m/>
    <m/>
    <x v="4"/>
  </r>
  <r>
    <x v="41"/>
    <m/>
    <m/>
    <x v="52"/>
    <x v="21"/>
    <m/>
    <m/>
    <m/>
    <s v="X"/>
    <s v="X"/>
    <m/>
    <m/>
    <m/>
    <m/>
    <m/>
    <m/>
    <m/>
    <m/>
    <m/>
    <m/>
    <m/>
    <x v="4"/>
  </r>
  <r>
    <x v="41"/>
    <m/>
    <m/>
    <x v="24"/>
    <x v="51"/>
    <m/>
    <m/>
    <m/>
    <m/>
    <s v="X"/>
    <s v="X"/>
    <m/>
    <m/>
    <m/>
    <m/>
    <m/>
    <m/>
    <m/>
    <m/>
    <m/>
    <m/>
    <x v="4"/>
  </r>
  <r>
    <x v="41"/>
    <m/>
    <m/>
    <x v="53"/>
    <x v="24"/>
    <m/>
    <m/>
    <m/>
    <m/>
    <m/>
    <s v="X"/>
    <s v="X"/>
    <m/>
    <m/>
    <m/>
    <m/>
    <m/>
    <m/>
    <m/>
    <m/>
    <m/>
    <x v="4"/>
  </r>
  <r>
    <x v="41"/>
    <m/>
    <m/>
    <x v="54"/>
    <x v="52"/>
    <m/>
    <m/>
    <m/>
    <m/>
    <m/>
    <m/>
    <s v="X"/>
    <s v="X"/>
    <m/>
    <m/>
    <m/>
    <m/>
    <m/>
    <m/>
    <m/>
    <m/>
    <x v="4"/>
  </r>
  <r>
    <x v="41"/>
    <m/>
    <m/>
    <x v="27"/>
    <x v="43"/>
    <m/>
    <m/>
    <m/>
    <m/>
    <m/>
    <m/>
    <m/>
    <s v="X"/>
    <m/>
    <m/>
    <m/>
    <m/>
    <m/>
    <m/>
    <m/>
    <m/>
    <x v="4"/>
  </r>
  <r>
    <x v="41"/>
    <m/>
    <m/>
    <x v="55"/>
    <x v="53"/>
    <m/>
    <m/>
    <m/>
    <m/>
    <m/>
    <m/>
    <m/>
    <m/>
    <s v="X"/>
    <s v="X"/>
    <m/>
    <m/>
    <m/>
    <m/>
    <m/>
    <m/>
    <x v="4"/>
  </r>
  <r>
    <x v="41"/>
    <m/>
    <m/>
    <x v="30"/>
    <x v="54"/>
    <m/>
    <m/>
    <m/>
    <m/>
    <m/>
    <m/>
    <m/>
    <m/>
    <m/>
    <s v="X"/>
    <s v="X"/>
    <m/>
    <m/>
    <m/>
    <m/>
    <m/>
    <x v="4"/>
  </r>
  <r>
    <x v="41"/>
    <m/>
    <m/>
    <x v="56"/>
    <x v="55"/>
    <m/>
    <m/>
    <m/>
    <m/>
    <m/>
    <m/>
    <m/>
    <m/>
    <m/>
    <m/>
    <s v="X"/>
    <s v="X"/>
    <m/>
    <m/>
    <m/>
    <m/>
    <x v="4"/>
  </r>
  <r>
    <x v="41"/>
    <m/>
    <m/>
    <x v="57"/>
    <x v="2"/>
    <m/>
    <m/>
    <m/>
    <m/>
    <m/>
    <m/>
    <m/>
    <m/>
    <m/>
    <m/>
    <m/>
    <s v="X"/>
    <m/>
    <m/>
    <m/>
    <m/>
    <x v="4"/>
  </r>
  <r>
    <x v="42"/>
    <s v="De apoyo"/>
    <s v="Asesoría de Control Interno"/>
    <x v="36"/>
    <x v="3"/>
    <m/>
    <m/>
    <m/>
    <m/>
    <s v="X"/>
    <s v="X"/>
    <s v="X"/>
    <m/>
    <m/>
    <m/>
    <m/>
    <m/>
    <s v="1 Informe de Seguimiento"/>
    <m/>
    <m/>
    <m/>
    <x v="2"/>
  </r>
  <r>
    <x v="43"/>
    <s v="De apoyo"/>
    <s v="Asesoría de Control Interno"/>
    <x v="40"/>
    <x v="2"/>
    <m/>
    <m/>
    <m/>
    <m/>
    <m/>
    <m/>
    <m/>
    <m/>
    <m/>
    <m/>
    <s v="X"/>
    <s v="X"/>
    <s v="1 Informe de Seguimiento"/>
    <m/>
    <m/>
    <m/>
    <x v="3"/>
  </r>
  <r>
    <x v="44"/>
    <m/>
    <m/>
    <x v="0"/>
    <x v="0"/>
    <m/>
    <m/>
    <m/>
    <m/>
    <m/>
    <m/>
    <m/>
    <m/>
    <m/>
    <m/>
    <m/>
    <m/>
    <m/>
    <m/>
    <m/>
    <m/>
    <x v="0"/>
  </r>
  <r>
    <x v="45"/>
    <s v="Todos los procesos"/>
    <s v="Asesoría de Control Interno"/>
    <x v="1"/>
    <x v="2"/>
    <s v="X"/>
    <s v="X"/>
    <s v="X"/>
    <s v="X"/>
    <s v="X"/>
    <s v="X"/>
    <s v="X"/>
    <s v="X"/>
    <s v="X"/>
    <s v="X"/>
    <s v="X"/>
    <s v="X"/>
    <s v="Comunicados y/o Actas y/o correos"/>
    <m/>
    <m/>
    <m/>
    <x v="1"/>
  </r>
  <r>
    <x v="46"/>
    <s v="Todos los procesos"/>
    <s v="Asesoría de Control Interno"/>
    <x v="58"/>
    <x v="2"/>
    <m/>
    <m/>
    <m/>
    <m/>
    <m/>
    <m/>
    <m/>
    <m/>
    <s v="X"/>
    <s v="X"/>
    <s v="X"/>
    <s v="X"/>
    <s v="Oficios de Respuesta a solicitudes y/o Actas y/o correos"/>
    <m/>
    <m/>
    <m/>
    <x v="1"/>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000-000000000000}" name="TablaDinámica2" cacheId="0" applyNumberFormats="0" applyBorderFormats="0" applyFontFormats="0" applyPatternFormats="0" applyAlignmentFormats="0" applyWidthHeightFormats="1" dataCaption="Valores" updatedVersion="5" minRefreshableVersion="3" useAutoFormatting="1" itemPrintTitles="1" createdVersion="6" indent="0" outline="1" outlineData="1" multipleFieldFilters="0">
  <location ref="A3:M53" firstHeaderRow="0" firstDataRow="1" firstDataCol="1"/>
  <pivotFields count="24">
    <pivotField axis="axisRow" showAll="0">
      <items count="49">
        <item x="8"/>
        <item x="12"/>
        <item x="14"/>
        <item x="46"/>
        <item x="13"/>
        <item x="19"/>
        <item x="20"/>
        <item x="21"/>
        <item x="22"/>
        <item x="1"/>
        <item x="2"/>
        <item x="3"/>
        <item x="4"/>
        <item x="16"/>
        <item x="18"/>
        <item x="23"/>
        <item x="35"/>
        <item x="34"/>
        <item x="36"/>
        <item x="26"/>
        <item x="31"/>
        <item x="32"/>
        <item x="33"/>
        <item x="29"/>
        <item x="28"/>
        <item x="30"/>
        <item x="25"/>
        <item x="24"/>
        <item x="38"/>
        <item x="0"/>
        <item x="5"/>
        <item x="10"/>
        <item x="7"/>
        <item x="11"/>
        <item x="6"/>
        <item x="9"/>
        <item x="17"/>
        <item x="45"/>
        <item x="44"/>
        <item x="37"/>
        <item x="15"/>
        <item x="39"/>
        <item x="27"/>
        <item x="43"/>
        <item x="40"/>
        <item x="41"/>
        <item m="1" x="47"/>
        <item x="42"/>
        <item t="default"/>
      </items>
    </pivotField>
    <pivotField showAll="0"/>
    <pivotField showAll="0"/>
    <pivotField multipleItemSelectionAllowed="1" showAll="0">
      <items count="369">
        <item h="1" x="0"/>
        <item x="10"/>
        <item x="11"/>
        <item x="12"/>
        <item x="13"/>
        <item x="14"/>
        <item x="15"/>
        <item x="16"/>
        <item x="17"/>
        <item x="18"/>
        <item x="19"/>
        <item x="20"/>
        <item x="21"/>
        <item x="22"/>
        <item x="23"/>
        <item x="24"/>
        <item x="25"/>
        <item x="26"/>
        <item x="27"/>
        <item x="28"/>
        <item x="29"/>
        <item x="30"/>
        <item x="31"/>
        <item x="41"/>
        <item x="42"/>
        <item x="43"/>
        <item x="44"/>
        <item x="45"/>
        <item x="46"/>
        <item x="47"/>
        <item x="48"/>
        <item x="49"/>
        <item x="50"/>
        <item x="51"/>
        <item x="52"/>
        <item x="53"/>
        <item x="54"/>
        <item x="55"/>
        <item x="56"/>
        <item x="57"/>
        <item x="58"/>
        <item x="59"/>
        <item x="60"/>
        <item x="70"/>
        <item x="71"/>
        <item x="72"/>
        <item x="73"/>
        <item x="74"/>
        <item x="75"/>
        <item x="76"/>
        <item x="77"/>
        <item x="78"/>
        <item x="79"/>
        <item x="80"/>
        <item x="81"/>
        <item x="82"/>
        <item x="83"/>
        <item x="84"/>
        <item x="85"/>
        <item x="86"/>
        <item x="87"/>
        <item x="88"/>
        <item x="89"/>
        <item x="90"/>
        <item x="91"/>
        <item x="101"/>
        <item x="102"/>
        <item x="103"/>
        <item x="104"/>
        <item x="105"/>
        <item x="106"/>
        <item x="107"/>
        <item x="108"/>
        <item x="109"/>
        <item x="110"/>
        <item x="111"/>
        <item x="112"/>
        <item x="113"/>
        <item x="114"/>
        <item x="115"/>
        <item x="116"/>
        <item x="117"/>
        <item x="118"/>
        <item x="119"/>
        <item x="120"/>
        <item x="121"/>
        <item x="131"/>
        <item x="132"/>
        <item x="133"/>
        <item x="134"/>
        <item x="135"/>
        <item x="136"/>
        <item x="137"/>
        <item x="138"/>
        <item x="139"/>
        <item x="140"/>
        <item x="141"/>
        <item x="142"/>
        <item x="143"/>
        <item x="144"/>
        <item x="145"/>
        <item x="146"/>
        <item x="147"/>
        <item x="148"/>
        <item x="149"/>
        <item x="150"/>
        <item x="151"/>
        <item x="152"/>
        <item x="162"/>
        <item x="163"/>
        <item x="164"/>
        <item x="165"/>
        <item x="166"/>
        <item x="167"/>
        <item x="168"/>
        <item x="169"/>
        <item x="170"/>
        <item x="171"/>
        <item x="172"/>
        <item x="173"/>
        <item x="174"/>
        <item x="175"/>
        <item x="176"/>
        <item x="177"/>
        <item x="178"/>
        <item x="179"/>
        <item x="180"/>
        <item x="181"/>
        <item x="182"/>
        <item x="192"/>
        <item x="193"/>
        <item x="194"/>
        <item x="195"/>
        <item x="196"/>
        <item x="197"/>
        <item x="198"/>
        <item x="199"/>
        <item x="200"/>
        <item x="201"/>
        <item x="202"/>
        <item x="203"/>
        <item x="204"/>
        <item x="205"/>
        <item x="206"/>
        <item x="207"/>
        <item x="208"/>
        <item x="209"/>
        <item x="210"/>
        <item x="211"/>
        <item x="212"/>
        <item x="213"/>
        <item x="223"/>
        <item x="224"/>
        <item x="225"/>
        <item x="226"/>
        <item x="227"/>
        <item x="228"/>
        <item x="229"/>
        <item x="230"/>
        <item x="231"/>
        <item x="232"/>
        <item x="233"/>
        <item x="234"/>
        <item x="235"/>
        <item x="236"/>
        <item x="237"/>
        <item x="238"/>
        <item x="239"/>
        <item x="240"/>
        <item x="241"/>
        <item x="242"/>
        <item x="243"/>
        <item x="244"/>
        <item x="254"/>
        <item x="255"/>
        <item x="256"/>
        <item x="257"/>
        <item x="258"/>
        <item x="259"/>
        <item x="260"/>
        <item x="261"/>
        <item x="262"/>
        <item x="263"/>
        <item x="264"/>
        <item x="265"/>
        <item x="266"/>
        <item x="267"/>
        <item x="268"/>
        <item x="269"/>
        <item x="270"/>
        <item x="271"/>
        <item x="272"/>
        <item x="273"/>
        <item x="274"/>
        <item x="284"/>
        <item x="285"/>
        <item x="286"/>
        <item x="287"/>
        <item x="288"/>
        <item x="289"/>
        <item x="290"/>
        <item x="291"/>
        <item x="292"/>
        <item x="293"/>
        <item x="294"/>
        <item x="295"/>
        <item x="296"/>
        <item x="297"/>
        <item x="298"/>
        <item x="299"/>
        <item x="300"/>
        <item x="301"/>
        <item x="302"/>
        <item x="303"/>
        <item x="304"/>
        <item x="305"/>
        <item x="315"/>
        <item x="316"/>
        <item x="317"/>
        <item x="318"/>
        <item x="319"/>
        <item x="320"/>
        <item x="321"/>
        <item x="322"/>
        <item x="323"/>
        <item x="324"/>
        <item x="325"/>
        <item x="326"/>
        <item x="327"/>
        <item x="328"/>
        <item x="329"/>
        <item x="330"/>
        <item x="331"/>
        <item x="332"/>
        <item x="333"/>
        <item x="334"/>
        <item x="335"/>
        <item x="345"/>
        <item x="346"/>
        <item x="347"/>
        <item x="348"/>
        <item x="349"/>
        <item x="350"/>
        <item x="351"/>
        <item x="352"/>
        <item x="353"/>
        <item x="354"/>
        <item x="355"/>
        <item x="356"/>
        <item x="357"/>
        <item x="358"/>
        <item x="359"/>
        <item x="360"/>
        <item x="361"/>
        <item x="362"/>
        <item x="363"/>
        <item x="364"/>
        <item x="365"/>
        <item x="366"/>
        <item x="367"/>
        <item h="1" x="1"/>
        <item h="1" x="2"/>
        <item h="1" x="3"/>
        <item h="1" x="4"/>
        <item h="1" x="5"/>
        <item h="1" x="6"/>
        <item h="1" x="7"/>
        <item h="1" x="8"/>
        <item h="1" x="9"/>
        <item h="1" x="32"/>
        <item h="1" x="33"/>
        <item h="1" x="34"/>
        <item h="1" x="35"/>
        <item h="1" x="36"/>
        <item h="1" x="37"/>
        <item h="1" x="38"/>
        <item h="1" x="39"/>
        <item h="1" x="40"/>
        <item h="1" x="61"/>
        <item h="1" x="62"/>
        <item h="1" x="63"/>
        <item h="1" x="64"/>
        <item h="1" x="65"/>
        <item h="1" x="66"/>
        <item h="1" x="67"/>
        <item h="1" x="68"/>
        <item h="1" x="69"/>
        <item h="1" x="92"/>
        <item h="1" x="93"/>
        <item h="1" x="94"/>
        <item h="1" x="95"/>
        <item h="1" x="96"/>
        <item h="1" x="97"/>
        <item h="1" x="98"/>
        <item h="1" x="99"/>
        <item h="1" x="100"/>
        <item h="1" x="122"/>
        <item h="1" x="123"/>
        <item h="1" x="124"/>
        <item h="1" x="125"/>
        <item h="1" x="126"/>
        <item h="1" x="127"/>
        <item h="1" x="128"/>
        <item h="1" x="129"/>
        <item h="1" x="130"/>
        <item h="1" x="153"/>
        <item h="1" x="154"/>
        <item h="1" x="155"/>
        <item h="1" x="156"/>
        <item h="1" x="157"/>
        <item h="1" x="158"/>
        <item h="1" x="159"/>
        <item h="1" x="160"/>
        <item h="1" x="161"/>
        <item h="1" x="183"/>
        <item h="1" x="184"/>
        <item h="1" x="185"/>
        <item h="1" x="186"/>
        <item h="1" x="187"/>
        <item h="1" x="188"/>
        <item h="1" x="189"/>
        <item h="1" x="190"/>
        <item h="1" x="191"/>
        <item h="1" x="214"/>
        <item h="1" x="215"/>
        <item h="1" x="216"/>
        <item h="1" x="217"/>
        <item h="1" x="218"/>
        <item h="1" x="219"/>
        <item h="1" x="220"/>
        <item h="1" x="221"/>
        <item h="1" x="222"/>
        <item h="1" x="245"/>
        <item h="1" x="246"/>
        <item h="1" x="247"/>
        <item h="1" x="248"/>
        <item h="1" x="249"/>
        <item h="1" x="250"/>
        <item h="1" x="251"/>
        <item h="1" x="252"/>
        <item h="1" x="253"/>
        <item h="1" x="275"/>
        <item h="1" x="276"/>
        <item h="1" x="277"/>
        <item h="1" x="278"/>
        <item h="1" x="279"/>
        <item h="1" x="280"/>
        <item h="1" x="281"/>
        <item h="1" x="282"/>
        <item h="1" x="283"/>
        <item h="1" x="306"/>
        <item h="1" x="307"/>
        <item h="1" x="308"/>
        <item h="1" x="309"/>
        <item h="1" x="310"/>
        <item h="1" x="311"/>
        <item h="1" x="312"/>
        <item h="1" x="313"/>
        <item h="1" x="314"/>
        <item h="1" x="336"/>
        <item h="1" x="337"/>
        <item h="1" x="338"/>
        <item h="1" x="339"/>
        <item h="1" x="340"/>
        <item h="1" x="341"/>
        <item h="1" x="342"/>
        <item h="1" x="343"/>
        <item h="1" x="344"/>
        <item t="default"/>
      </items>
    </pivotField>
    <pivotField showAll="0">
      <items count="369">
        <item x="0"/>
        <item x="10"/>
        <item x="11"/>
        <item x="12"/>
        <item x="13"/>
        <item x="14"/>
        <item x="15"/>
        <item x="16"/>
        <item x="17"/>
        <item x="18"/>
        <item x="19"/>
        <item x="20"/>
        <item x="21"/>
        <item x="22"/>
        <item x="23"/>
        <item x="24"/>
        <item x="25"/>
        <item x="26"/>
        <item x="27"/>
        <item x="28"/>
        <item x="29"/>
        <item x="30"/>
        <item x="31"/>
        <item x="41"/>
        <item x="42"/>
        <item x="43"/>
        <item x="44"/>
        <item x="45"/>
        <item x="46"/>
        <item x="47"/>
        <item x="48"/>
        <item x="49"/>
        <item x="50"/>
        <item x="51"/>
        <item x="52"/>
        <item x="53"/>
        <item x="54"/>
        <item x="55"/>
        <item x="56"/>
        <item x="57"/>
        <item x="58"/>
        <item x="59"/>
        <item x="60"/>
        <item x="70"/>
        <item x="71"/>
        <item x="72"/>
        <item x="73"/>
        <item x="74"/>
        <item x="75"/>
        <item x="76"/>
        <item x="77"/>
        <item x="78"/>
        <item x="79"/>
        <item x="80"/>
        <item x="81"/>
        <item x="82"/>
        <item x="83"/>
        <item x="84"/>
        <item x="85"/>
        <item x="86"/>
        <item x="87"/>
        <item x="88"/>
        <item x="89"/>
        <item x="90"/>
        <item x="91"/>
        <item x="101"/>
        <item x="102"/>
        <item x="103"/>
        <item x="104"/>
        <item x="105"/>
        <item x="106"/>
        <item x="107"/>
        <item x="108"/>
        <item x="109"/>
        <item x="110"/>
        <item x="111"/>
        <item x="112"/>
        <item x="113"/>
        <item x="114"/>
        <item x="115"/>
        <item x="116"/>
        <item x="117"/>
        <item x="118"/>
        <item x="119"/>
        <item x="120"/>
        <item x="121"/>
        <item x="131"/>
        <item x="132"/>
        <item x="133"/>
        <item x="134"/>
        <item x="135"/>
        <item x="136"/>
        <item x="137"/>
        <item x="138"/>
        <item x="139"/>
        <item x="140"/>
        <item x="141"/>
        <item x="142"/>
        <item x="143"/>
        <item x="144"/>
        <item x="145"/>
        <item x="146"/>
        <item x="147"/>
        <item x="148"/>
        <item x="149"/>
        <item x="150"/>
        <item x="151"/>
        <item x="152"/>
        <item x="162"/>
        <item x="163"/>
        <item x="164"/>
        <item x="165"/>
        <item x="166"/>
        <item x="167"/>
        <item x="168"/>
        <item x="169"/>
        <item x="170"/>
        <item x="171"/>
        <item x="172"/>
        <item x="173"/>
        <item x="174"/>
        <item x="175"/>
        <item x="176"/>
        <item x="177"/>
        <item x="178"/>
        <item x="179"/>
        <item x="180"/>
        <item x="181"/>
        <item x="182"/>
        <item x="192"/>
        <item x="193"/>
        <item x="194"/>
        <item x="195"/>
        <item x="196"/>
        <item x="197"/>
        <item x="198"/>
        <item x="199"/>
        <item x="200"/>
        <item x="201"/>
        <item x="202"/>
        <item x="203"/>
        <item x="204"/>
        <item x="205"/>
        <item x="206"/>
        <item x="207"/>
        <item x="208"/>
        <item x="209"/>
        <item x="210"/>
        <item x="211"/>
        <item x="212"/>
        <item x="213"/>
        <item x="223"/>
        <item x="224"/>
        <item x="225"/>
        <item x="226"/>
        <item x="227"/>
        <item x="228"/>
        <item x="229"/>
        <item x="230"/>
        <item x="231"/>
        <item x="232"/>
        <item x="233"/>
        <item x="234"/>
        <item x="235"/>
        <item x="236"/>
        <item x="237"/>
        <item x="238"/>
        <item x="239"/>
        <item x="240"/>
        <item x="241"/>
        <item x="242"/>
        <item x="243"/>
        <item x="244"/>
        <item x="254"/>
        <item x="255"/>
        <item x="256"/>
        <item x="257"/>
        <item x="258"/>
        <item x="259"/>
        <item x="260"/>
        <item x="261"/>
        <item x="262"/>
        <item x="263"/>
        <item x="264"/>
        <item x="265"/>
        <item x="266"/>
        <item x="267"/>
        <item x="268"/>
        <item x="269"/>
        <item x="270"/>
        <item x="271"/>
        <item x="272"/>
        <item x="273"/>
        <item x="274"/>
        <item x="284"/>
        <item x="285"/>
        <item x="286"/>
        <item x="287"/>
        <item x="288"/>
        <item x="289"/>
        <item x="290"/>
        <item x="291"/>
        <item x="292"/>
        <item x="293"/>
        <item x="294"/>
        <item x="295"/>
        <item x="296"/>
        <item x="297"/>
        <item x="298"/>
        <item x="299"/>
        <item x="300"/>
        <item x="301"/>
        <item x="302"/>
        <item x="303"/>
        <item x="304"/>
        <item x="305"/>
        <item x="315"/>
        <item x="316"/>
        <item x="317"/>
        <item x="318"/>
        <item x="319"/>
        <item x="320"/>
        <item x="321"/>
        <item x="322"/>
        <item x="323"/>
        <item x="324"/>
        <item x="325"/>
        <item x="326"/>
        <item x="327"/>
        <item x="328"/>
        <item x="329"/>
        <item x="330"/>
        <item x="331"/>
        <item x="332"/>
        <item x="333"/>
        <item x="334"/>
        <item x="335"/>
        <item x="345"/>
        <item x="346"/>
        <item x="347"/>
        <item x="348"/>
        <item x="349"/>
        <item x="350"/>
        <item x="351"/>
        <item x="352"/>
        <item x="353"/>
        <item x="354"/>
        <item x="355"/>
        <item x="356"/>
        <item x="357"/>
        <item x="358"/>
        <item x="359"/>
        <item x="360"/>
        <item x="361"/>
        <item x="362"/>
        <item x="363"/>
        <item x="364"/>
        <item x="365"/>
        <item x="366"/>
        <item x="1"/>
        <item x="2"/>
        <item x="3"/>
        <item x="4"/>
        <item x="5"/>
        <item x="6"/>
        <item x="7"/>
        <item x="8"/>
        <item x="9"/>
        <item x="32"/>
        <item x="33"/>
        <item x="34"/>
        <item x="35"/>
        <item x="36"/>
        <item x="37"/>
        <item x="38"/>
        <item x="39"/>
        <item x="40"/>
        <item x="61"/>
        <item x="62"/>
        <item x="63"/>
        <item x="64"/>
        <item x="65"/>
        <item x="66"/>
        <item x="67"/>
        <item x="68"/>
        <item x="69"/>
        <item x="92"/>
        <item x="93"/>
        <item x="94"/>
        <item x="95"/>
        <item x="96"/>
        <item x="97"/>
        <item x="98"/>
        <item x="99"/>
        <item x="100"/>
        <item x="122"/>
        <item x="123"/>
        <item x="124"/>
        <item x="125"/>
        <item x="126"/>
        <item x="127"/>
        <item x="128"/>
        <item x="129"/>
        <item x="130"/>
        <item x="153"/>
        <item x="154"/>
        <item x="155"/>
        <item x="156"/>
        <item x="157"/>
        <item x="158"/>
        <item x="159"/>
        <item x="160"/>
        <item x="161"/>
        <item x="183"/>
        <item x="184"/>
        <item x="185"/>
        <item x="186"/>
        <item x="187"/>
        <item x="188"/>
        <item x="189"/>
        <item x="190"/>
        <item x="191"/>
        <item x="214"/>
        <item x="215"/>
        <item x="216"/>
        <item x="217"/>
        <item x="218"/>
        <item x="219"/>
        <item x="220"/>
        <item x="221"/>
        <item x="222"/>
        <item x="245"/>
        <item x="246"/>
        <item x="247"/>
        <item x="248"/>
        <item x="249"/>
        <item x="250"/>
        <item x="251"/>
        <item x="252"/>
        <item x="253"/>
        <item x="275"/>
        <item x="276"/>
        <item x="277"/>
        <item x="278"/>
        <item x="279"/>
        <item x="280"/>
        <item x="281"/>
        <item x="282"/>
        <item x="283"/>
        <item x="306"/>
        <item x="307"/>
        <item x="308"/>
        <item x="309"/>
        <item x="310"/>
        <item x="311"/>
        <item x="312"/>
        <item x="313"/>
        <item x="314"/>
        <item x="336"/>
        <item x="337"/>
        <item x="338"/>
        <item x="339"/>
        <item x="340"/>
        <item x="341"/>
        <item x="342"/>
        <item x="343"/>
        <item x="344"/>
        <item x="367"/>
        <item t="default"/>
      </items>
    </pivotField>
    <pivotField dataField="1" showAll="0" defaultSubtotal="0"/>
    <pivotField dataField="1" showAll="0" defaultSubtotal="0"/>
    <pivotField dataField="1" showAll="0" defaultSubtotal="0"/>
    <pivotField dataField="1" showAll="0" defaultSubtotal="0"/>
    <pivotField dataField="1" showAll="0" defaultSubtotal="0"/>
    <pivotField dataField="1" showAll="0" defaultSubtotal="0"/>
    <pivotField dataField="1" showAll="0" defaultSubtotal="0"/>
    <pivotField dataField="1" showAll="0" defaultSubtotal="0"/>
    <pivotField dataField="1" showAll="0" defaultSubtotal="0"/>
    <pivotField dataField="1" showAll="0" defaultSubtotal="0"/>
    <pivotField dataField="1" showAll="0" defaultSubtotal="0"/>
    <pivotField dataField="1" showAll="0" defaultSubtotal="0"/>
    <pivotField showAll="0"/>
    <pivotField showAll="0"/>
    <pivotField showAll="0"/>
    <pivotField showAll="0"/>
    <pivotField axis="axisRow" showAll="0">
      <items count="7">
        <item x="4"/>
        <item x="5"/>
        <item x="1"/>
        <item x="3"/>
        <item x="2"/>
        <item sd="0" x="0"/>
        <item t="default"/>
      </items>
    </pivotField>
    <pivotField showAll="0" defaultSubtotal="0">
      <items count="14">
        <item sd="0" x="0"/>
        <item sd="0" x="1"/>
        <item sd="0" x="2"/>
        <item sd="0" x="3"/>
        <item sd="0" x="4"/>
        <item sd="0" x="5"/>
        <item sd="0" x="6"/>
        <item sd="0" x="7"/>
        <item sd="0" x="8"/>
        <item sd="0" x="9"/>
        <item sd="0" x="10"/>
        <item sd="0" x="11"/>
        <item sd="0" x="12"/>
        <item sd="0" x="13"/>
      </items>
    </pivotField>
    <pivotField showAll="0" defaultSubtotal="0">
      <items count="14">
        <item sd="0" x="0"/>
        <item sd="0" x="1"/>
        <item sd="0" x="2"/>
        <item sd="0" x="3"/>
        <item sd="0" x="4"/>
        <item sd="0" x="5"/>
        <item sd="0" x="6"/>
        <item sd="0" x="7"/>
        <item sd="0" x="8"/>
        <item sd="0" x="9"/>
        <item sd="0" x="10"/>
        <item sd="0" x="11"/>
        <item sd="0" x="12"/>
        <item sd="0" x="13"/>
      </items>
    </pivotField>
  </pivotFields>
  <rowFields count="2">
    <field x="21"/>
    <field x="0"/>
  </rowFields>
  <rowItems count="50">
    <i>
      <x/>
    </i>
    <i r="1">
      <x v="6"/>
    </i>
    <i r="1">
      <x v="23"/>
    </i>
    <i r="1">
      <x v="26"/>
    </i>
    <i r="1">
      <x v="28"/>
    </i>
    <i r="1">
      <x v="39"/>
    </i>
    <i r="1">
      <x v="41"/>
    </i>
    <i r="1">
      <x v="42"/>
    </i>
    <i r="1">
      <x v="45"/>
    </i>
    <i>
      <x v="1"/>
    </i>
    <i r="1">
      <x v="19"/>
    </i>
    <i>
      <x v="2"/>
    </i>
    <i r="1">
      <x/>
    </i>
    <i r="1">
      <x v="1"/>
    </i>
    <i r="1">
      <x v="2"/>
    </i>
    <i r="1">
      <x v="3"/>
    </i>
    <i r="1">
      <x v="9"/>
    </i>
    <i r="1">
      <x v="10"/>
    </i>
    <i r="1">
      <x v="11"/>
    </i>
    <i r="1">
      <x v="16"/>
    </i>
    <i r="1">
      <x v="17"/>
    </i>
    <i r="1">
      <x v="20"/>
    </i>
    <i r="1">
      <x v="22"/>
    </i>
    <i r="1">
      <x v="24"/>
    </i>
    <i r="1">
      <x v="30"/>
    </i>
    <i r="1">
      <x v="31"/>
    </i>
    <i r="1">
      <x v="32"/>
    </i>
    <i r="1">
      <x v="33"/>
    </i>
    <i r="1">
      <x v="34"/>
    </i>
    <i r="1">
      <x v="35"/>
    </i>
    <i r="1">
      <x v="36"/>
    </i>
    <i r="1">
      <x v="37"/>
    </i>
    <i>
      <x v="3"/>
    </i>
    <i r="1">
      <x v="5"/>
    </i>
    <i r="1">
      <x v="7"/>
    </i>
    <i r="1">
      <x v="8"/>
    </i>
    <i r="1">
      <x v="15"/>
    </i>
    <i r="1">
      <x v="18"/>
    </i>
    <i r="1">
      <x v="21"/>
    </i>
    <i r="1">
      <x v="25"/>
    </i>
    <i r="1">
      <x v="27"/>
    </i>
    <i r="1">
      <x v="43"/>
    </i>
    <i r="1">
      <x v="44"/>
    </i>
    <i>
      <x v="4"/>
    </i>
    <i r="1">
      <x v="1"/>
    </i>
    <i r="1">
      <x v="4"/>
    </i>
    <i r="1">
      <x v="40"/>
    </i>
    <i r="1">
      <x v="47"/>
    </i>
    <i>
      <x v="5"/>
    </i>
    <i t="grand">
      <x/>
    </i>
  </rowItems>
  <colFields count="1">
    <field x="-2"/>
  </colFields>
  <colItems count="12">
    <i>
      <x/>
    </i>
    <i i="1">
      <x v="1"/>
    </i>
    <i i="2">
      <x v="2"/>
    </i>
    <i i="3">
      <x v="3"/>
    </i>
    <i i="4">
      <x v="4"/>
    </i>
    <i i="5">
      <x v="5"/>
    </i>
    <i i="6">
      <x v="6"/>
    </i>
    <i i="7">
      <x v="7"/>
    </i>
    <i i="8">
      <x v="8"/>
    </i>
    <i i="9">
      <x v="9"/>
    </i>
    <i i="10">
      <x v="10"/>
    </i>
    <i i="11">
      <x v="11"/>
    </i>
  </colItems>
  <dataFields count="12">
    <dataField name="Cuenta de Enero" fld="5" subtotal="count" baseField="0" baseItem="0"/>
    <dataField name="Cuenta de Febrero" fld="6" subtotal="count" baseField="0" baseItem="0"/>
    <dataField name="Cuenta de Marzo" fld="7" subtotal="count" baseField="0" baseItem="0"/>
    <dataField name="Cuenta de Abril" fld="8" subtotal="count" baseField="0" baseItem="0"/>
    <dataField name="Cuenta de Mayo" fld="9" subtotal="count" baseField="0" baseItem="0"/>
    <dataField name="Cuenta de Junio" fld="10" subtotal="count" baseField="0" baseItem="0"/>
    <dataField name="Cuenta de Julio" fld="11" subtotal="count" baseField="0" baseItem="0"/>
    <dataField name="Cuenta de Agosto" fld="12" subtotal="count" baseField="0" baseItem="0"/>
    <dataField name="Cuenta de Septiembre" fld="13" subtotal="count" baseField="0" baseItem="0"/>
    <dataField name="Cuenta de Octubre" fld="14" subtotal="count" baseField="0" baseItem="0"/>
    <dataField name="Cuenta de Noviembre" fld="15" subtotal="count" baseField="0" baseItem="0"/>
    <dataField name="Cuenta de Diciembre" fld="16" subtotal="count" baseField="0" baseItem="0"/>
  </dataFields>
  <formats count="58">
    <format dxfId="57">
      <pivotArea type="all" dataOnly="0" outline="0" fieldPosition="0"/>
    </format>
    <format dxfId="56">
      <pivotArea outline="0" collapsedLevelsAreSubtotals="1" fieldPosition="0"/>
    </format>
    <format dxfId="55">
      <pivotArea type="origin" dataOnly="0" labelOnly="1" outline="0" fieldPosition="0"/>
    </format>
    <format dxfId="54">
      <pivotArea field="22" type="button" dataOnly="0" labelOnly="1" outline="0"/>
    </format>
    <format dxfId="53">
      <pivotArea type="topRight" dataOnly="0" labelOnly="1" outline="0" fieldPosition="0"/>
    </format>
    <format dxfId="52">
      <pivotArea field="21" type="button" dataOnly="0" labelOnly="1" outline="0" axis="axisRow" fieldPosition="0"/>
    </format>
    <format dxfId="51">
      <pivotArea dataOnly="0" labelOnly="1" fieldPosition="0">
        <references count="1">
          <reference field="21" count="0"/>
        </references>
      </pivotArea>
    </format>
    <format dxfId="50">
      <pivotArea dataOnly="0" labelOnly="1" grandRow="1" outline="0" fieldPosition="0"/>
    </format>
    <format dxfId="49">
      <pivotArea dataOnly="0" labelOnly="1" fieldPosition="0">
        <references count="2">
          <reference field="0" count="7">
            <x v="6"/>
            <x v="23"/>
            <x v="28"/>
            <x v="39"/>
            <x v="41"/>
            <x v="42"/>
            <x v="45"/>
          </reference>
          <reference field="21" count="1" selected="0">
            <x v="0"/>
          </reference>
        </references>
      </pivotArea>
    </format>
    <format dxfId="48">
      <pivotArea dataOnly="0" labelOnly="1" fieldPosition="0">
        <references count="2">
          <reference field="0" count="1">
            <x v="19"/>
          </reference>
          <reference field="21" count="1" selected="0">
            <x v="1"/>
          </reference>
        </references>
      </pivotArea>
    </format>
    <format dxfId="47">
      <pivotArea dataOnly="0" labelOnly="1" fieldPosition="0">
        <references count="2">
          <reference field="0" count="18">
            <x v="0"/>
            <x v="1"/>
            <x v="2"/>
            <x v="9"/>
            <x v="10"/>
            <x v="11"/>
            <x v="16"/>
            <x v="17"/>
            <x v="20"/>
            <x v="22"/>
            <x v="24"/>
            <x v="30"/>
            <x v="31"/>
            <x v="32"/>
            <x v="33"/>
            <x v="34"/>
            <x v="35"/>
            <x v="36"/>
          </reference>
          <reference field="21" count="1" selected="0">
            <x v="2"/>
          </reference>
        </references>
      </pivotArea>
    </format>
    <format dxfId="46">
      <pivotArea dataOnly="0" labelOnly="1" fieldPosition="0">
        <references count="2">
          <reference field="0" count="11">
            <x v="5"/>
            <x v="7"/>
            <x v="8"/>
            <x v="15"/>
            <x v="18"/>
            <x v="21"/>
            <x v="25"/>
            <x v="26"/>
            <x v="27"/>
            <x v="43"/>
            <x v="44"/>
          </reference>
          <reference field="21" count="1" selected="0">
            <x v="3"/>
          </reference>
        </references>
      </pivotArea>
    </format>
    <format dxfId="45">
      <pivotArea dataOnly="0" labelOnly="1" fieldPosition="0">
        <references count="2">
          <reference field="0" count="2">
            <x v="4"/>
            <x v="40"/>
          </reference>
          <reference field="21" count="1" selected="0">
            <x v="4"/>
          </reference>
        </references>
      </pivotArea>
    </format>
    <format dxfId="44">
      <pivotArea dataOnly="0" labelOnly="1" fieldPosition="0">
        <references count="2">
          <reference field="0" count="7">
            <x v="3"/>
            <x v="12"/>
            <x v="13"/>
            <x v="14"/>
            <x v="29"/>
            <x v="37"/>
            <x v="38"/>
          </reference>
          <reference field="21" count="1" selected="0">
            <x v="5"/>
          </reference>
        </references>
      </pivotArea>
    </format>
    <format dxfId="43">
      <pivotArea dataOnly="0" labelOnly="1" grandCol="1" outline="0" fieldPosition="0"/>
    </format>
    <format dxfId="42">
      <pivotArea type="all" dataOnly="0" outline="0" fieldPosition="0"/>
    </format>
    <format dxfId="41">
      <pivotArea outline="0" collapsedLevelsAreSubtotals="1" fieldPosition="0"/>
    </format>
    <format dxfId="40">
      <pivotArea type="origin" dataOnly="0" labelOnly="1" outline="0" fieldPosition="0"/>
    </format>
    <format dxfId="39">
      <pivotArea field="22" type="button" dataOnly="0" labelOnly="1" outline="0"/>
    </format>
    <format dxfId="38">
      <pivotArea type="topRight" dataOnly="0" labelOnly="1" outline="0" fieldPosition="0"/>
    </format>
    <format dxfId="37">
      <pivotArea field="21" type="button" dataOnly="0" labelOnly="1" outline="0" axis="axisRow" fieldPosition="0"/>
    </format>
    <format dxfId="36">
      <pivotArea dataOnly="0" labelOnly="1" fieldPosition="0">
        <references count="1">
          <reference field="21" count="0"/>
        </references>
      </pivotArea>
    </format>
    <format dxfId="35">
      <pivotArea dataOnly="0" labelOnly="1" grandRow="1" outline="0" fieldPosition="0"/>
    </format>
    <format dxfId="34">
      <pivotArea dataOnly="0" labelOnly="1" fieldPosition="0">
        <references count="2">
          <reference field="0" count="7">
            <x v="6"/>
            <x v="23"/>
            <x v="28"/>
            <x v="39"/>
            <x v="41"/>
            <x v="42"/>
            <x v="45"/>
          </reference>
          <reference field="21" count="1" selected="0">
            <x v="0"/>
          </reference>
        </references>
      </pivotArea>
    </format>
    <format dxfId="33">
      <pivotArea dataOnly="0" labelOnly="1" fieldPosition="0">
        <references count="2">
          <reference field="0" count="1">
            <x v="19"/>
          </reference>
          <reference field="21" count="1" selected="0">
            <x v="1"/>
          </reference>
        </references>
      </pivotArea>
    </format>
    <format dxfId="32">
      <pivotArea dataOnly="0" labelOnly="1" fieldPosition="0">
        <references count="2">
          <reference field="0" count="18">
            <x v="0"/>
            <x v="1"/>
            <x v="2"/>
            <x v="9"/>
            <x v="10"/>
            <x v="11"/>
            <x v="16"/>
            <x v="17"/>
            <x v="20"/>
            <x v="22"/>
            <x v="24"/>
            <x v="30"/>
            <x v="31"/>
            <x v="32"/>
            <x v="33"/>
            <x v="34"/>
            <x v="35"/>
            <x v="36"/>
          </reference>
          <reference field="21" count="1" selected="0">
            <x v="2"/>
          </reference>
        </references>
      </pivotArea>
    </format>
    <format dxfId="31">
      <pivotArea dataOnly="0" labelOnly="1" fieldPosition="0">
        <references count="2">
          <reference field="0" count="11">
            <x v="5"/>
            <x v="7"/>
            <x v="8"/>
            <x v="15"/>
            <x v="18"/>
            <x v="21"/>
            <x v="25"/>
            <x v="26"/>
            <x v="27"/>
            <x v="43"/>
            <x v="44"/>
          </reference>
          <reference field="21" count="1" selected="0">
            <x v="3"/>
          </reference>
        </references>
      </pivotArea>
    </format>
    <format dxfId="30">
      <pivotArea dataOnly="0" labelOnly="1" fieldPosition="0">
        <references count="2">
          <reference field="0" count="2">
            <x v="4"/>
            <x v="40"/>
          </reference>
          <reference field="21" count="1" selected="0">
            <x v="4"/>
          </reference>
        </references>
      </pivotArea>
    </format>
    <format dxfId="29">
      <pivotArea dataOnly="0" labelOnly="1" fieldPosition="0">
        <references count="2">
          <reference field="0" count="7">
            <x v="3"/>
            <x v="12"/>
            <x v="13"/>
            <x v="14"/>
            <x v="29"/>
            <x v="37"/>
            <x v="38"/>
          </reference>
          <reference field="21" count="1" selected="0">
            <x v="5"/>
          </reference>
        </references>
      </pivotArea>
    </format>
    <format dxfId="28">
      <pivotArea dataOnly="0" labelOnly="1" grandCol="1" outline="0" fieldPosition="0"/>
    </format>
    <format dxfId="27">
      <pivotArea type="all" dataOnly="0" outline="0" fieldPosition="0"/>
    </format>
    <format dxfId="26">
      <pivotArea outline="0" collapsedLevelsAreSubtotals="1" fieldPosition="0"/>
    </format>
    <format dxfId="25">
      <pivotArea type="origin" dataOnly="0" labelOnly="1" outline="0" fieldPosition="0"/>
    </format>
    <format dxfId="24">
      <pivotArea field="22" type="button" dataOnly="0" labelOnly="1" outline="0"/>
    </format>
    <format dxfId="23">
      <pivotArea type="topRight" dataOnly="0" labelOnly="1" outline="0" fieldPosition="0"/>
    </format>
    <format dxfId="22">
      <pivotArea field="21" type="button" dataOnly="0" labelOnly="1" outline="0" axis="axisRow" fieldPosition="0"/>
    </format>
    <format dxfId="21">
      <pivotArea dataOnly="0" labelOnly="1" fieldPosition="0">
        <references count="1">
          <reference field="21" count="0"/>
        </references>
      </pivotArea>
    </format>
    <format dxfId="20">
      <pivotArea dataOnly="0" labelOnly="1" grandRow="1" outline="0" fieldPosition="0"/>
    </format>
    <format dxfId="19">
      <pivotArea dataOnly="0" labelOnly="1" fieldPosition="0">
        <references count="2">
          <reference field="0" count="7">
            <x v="6"/>
            <x v="23"/>
            <x v="28"/>
            <x v="39"/>
            <x v="41"/>
            <x v="42"/>
            <x v="45"/>
          </reference>
          <reference field="21" count="1" selected="0">
            <x v="0"/>
          </reference>
        </references>
      </pivotArea>
    </format>
    <format dxfId="18">
      <pivotArea dataOnly="0" labelOnly="1" fieldPosition="0">
        <references count="2">
          <reference field="0" count="1">
            <x v="19"/>
          </reference>
          <reference field="21" count="1" selected="0">
            <x v="1"/>
          </reference>
        </references>
      </pivotArea>
    </format>
    <format dxfId="17">
      <pivotArea dataOnly="0" labelOnly="1" fieldPosition="0">
        <references count="2">
          <reference field="0" count="18">
            <x v="0"/>
            <x v="1"/>
            <x v="2"/>
            <x v="9"/>
            <x v="10"/>
            <x v="11"/>
            <x v="16"/>
            <x v="17"/>
            <x v="20"/>
            <x v="22"/>
            <x v="24"/>
            <x v="30"/>
            <x v="31"/>
            <x v="32"/>
            <x v="33"/>
            <x v="34"/>
            <x v="35"/>
            <x v="36"/>
          </reference>
          <reference field="21" count="1" selected="0">
            <x v="2"/>
          </reference>
        </references>
      </pivotArea>
    </format>
    <format dxfId="16">
      <pivotArea dataOnly="0" labelOnly="1" fieldPosition="0">
        <references count="2">
          <reference field="0" count="11">
            <x v="5"/>
            <x v="7"/>
            <x v="8"/>
            <x v="15"/>
            <x v="18"/>
            <x v="21"/>
            <x v="25"/>
            <x v="26"/>
            <x v="27"/>
            <x v="43"/>
            <x v="44"/>
          </reference>
          <reference field="21" count="1" selected="0">
            <x v="3"/>
          </reference>
        </references>
      </pivotArea>
    </format>
    <format dxfId="15">
      <pivotArea dataOnly="0" labelOnly="1" fieldPosition="0">
        <references count="2">
          <reference field="0" count="2">
            <x v="4"/>
            <x v="40"/>
          </reference>
          <reference field="21" count="1" selected="0">
            <x v="4"/>
          </reference>
        </references>
      </pivotArea>
    </format>
    <format dxfId="14">
      <pivotArea dataOnly="0" labelOnly="1" fieldPosition="0">
        <references count="2">
          <reference field="0" count="7">
            <x v="3"/>
            <x v="12"/>
            <x v="13"/>
            <x v="14"/>
            <x v="29"/>
            <x v="37"/>
            <x v="38"/>
          </reference>
          <reference field="21" count="1" selected="0">
            <x v="5"/>
          </reference>
        </references>
      </pivotArea>
    </format>
    <format dxfId="13">
      <pivotArea dataOnly="0" labelOnly="1" grandCol="1" outline="0" fieldPosition="0"/>
    </format>
    <format dxfId="12">
      <pivotArea collapsedLevelsAreSubtotals="1" fieldPosition="0">
        <references count="1">
          <reference field="21" count="1">
            <x v="0"/>
          </reference>
        </references>
      </pivotArea>
    </format>
    <format dxfId="11">
      <pivotArea dataOnly="0" labelOnly="1" fieldPosition="0">
        <references count="1">
          <reference field="21" count="1">
            <x v="0"/>
          </reference>
        </references>
      </pivotArea>
    </format>
    <format dxfId="10">
      <pivotArea collapsedLevelsAreSubtotals="1" fieldPosition="0">
        <references count="1">
          <reference field="21" count="1">
            <x v="1"/>
          </reference>
        </references>
      </pivotArea>
    </format>
    <format dxfId="9">
      <pivotArea dataOnly="0" labelOnly="1" fieldPosition="0">
        <references count="1">
          <reference field="21" count="1">
            <x v="1"/>
          </reference>
        </references>
      </pivotArea>
    </format>
    <format dxfId="8">
      <pivotArea collapsedLevelsAreSubtotals="1" fieldPosition="0">
        <references count="1">
          <reference field="21" count="1">
            <x v="2"/>
          </reference>
        </references>
      </pivotArea>
    </format>
    <format dxfId="7">
      <pivotArea dataOnly="0" labelOnly="1" fieldPosition="0">
        <references count="1">
          <reference field="21" count="1">
            <x v="2"/>
          </reference>
        </references>
      </pivotArea>
    </format>
    <format dxfId="6">
      <pivotArea collapsedLevelsAreSubtotals="1" fieldPosition="0">
        <references count="1">
          <reference field="21" count="1">
            <x v="3"/>
          </reference>
        </references>
      </pivotArea>
    </format>
    <format dxfId="5">
      <pivotArea dataOnly="0" labelOnly="1" fieldPosition="0">
        <references count="1">
          <reference field="21" count="1">
            <x v="3"/>
          </reference>
        </references>
      </pivotArea>
    </format>
    <format dxfId="4">
      <pivotArea collapsedLevelsAreSubtotals="1" fieldPosition="0">
        <references count="1">
          <reference field="21" count="1">
            <x v="4"/>
          </reference>
        </references>
      </pivotArea>
    </format>
    <format dxfId="3">
      <pivotArea dataOnly="0" labelOnly="1" fieldPosition="0">
        <references count="1">
          <reference field="21" count="1">
            <x v="4"/>
          </reference>
        </references>
      </pivotArea>
    </format>
    <format dxfId="2">
      <pivotArea dataOnly="0" labelOnly="1" outline="0" fieldPosition="0">
        <references count="1">
          <reference field="4294967294" count="12">
            <x v="0"/>
            <x v="1"/>
            <x v="2"/>
            <x v="3"/>
            <x v="4"/>
            <x v="5"/>
            <x v="6"/>
            <x v="7"/>
            <x v="8"/>
            <x v="9"/>
            <x v="10"/>
            <x v="11"/>
          </reference>
        </references>
      </pivotArea>
    </format>
    <format dxfId="1">
      <pivotArea outline="0" collapsedLevelsAreSubtotals="1" fieldPosition="0"/>
    </format>
    <format dxfId="0">
      <pivotArea dataOnly="0" labelOnly="1" outline="0" fieldPosition="0">
        <references count="1">
          <reference field="4294967294" count="12">
            <x v="0"/>
            <x v="1"/>
            <x v="2"/>
            <x v="3"/>
            <x v="4"/>
            <x v="5"/>
            <x v="6"/>
            <x v="7"/>
            <x v="8"/>
            <x v="9"/>
            <x v="10"/>
            <x v="11"/>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3:O485"/>
  <sheetViews>
    <sheetView workbookViewId="0">
      <pane ySplit="4" topLeftCell="A46" activePane="bottomLeft" state="frozen"/>
      <selection pane="bottomLeft" activeCell="G49" sqref="G49"/>
    </sheetView>
  </sheetViews>
  <sheetFormatPr baseColWidth="10" defaultRowHeight="15" x14ac:dyDescent="0.25"/>
  <cols>
    <col min="1" max="1" width="66.28515625" style="34" bestFit="1" customWidth="1"/>
    <col min="2" max="9" width="6.5703125" style="47" bestFit="1" customWidth="1"/>
    <col min="10" max="10" width="6.5703125" style="47" customWidth="1"/>
    <col min="11" max="11" width="6.5703125" style="47" bestFit="1" customWidth="1"/>
    <col min="12" max="13" width="6.5703125" style="47" customWidth="1"/>
    <col min="14" max="14" width="10.42578125" style="34" customWidth="1"/>
    <col min="15" max="15" width="12.5703125" style="34" customWidth="1"/>
    <col min="16" max="17" width="7.140625" style="34" customWidth="1"/>
    <col min="18" max="18" width="5.5703125" style="34" customWidth="1"/>
    <col min="19" max="22" width="6.5703125" style="34" customWidth="1"/>
    <col min="23" max="23" width="6.42578125" style="34" customWidth="1"/>
    <col min="24" max="27" width="7.42578125" style="34" customWidth="1"/>
    <col min="28" max="30" width="6.5703125" style="34" customWidth="1"/>
    <col min="31" max="31" width="5" style="34" customWidth="1"/>
    <col min="32" max="34" width="6" style="34" customWidth="1"/>
    <col min="35" max="35" width="5.85546875" style="34" customWidth="1"/>
    <col min="36" max="38" width="6.85546875" style="34" customWidth="1"/>
    <col min="39" max="39" width="5.85546875" style="34" customWidth="1"/>
    <col min="40" max="44" width="6.85546875" style="34" customWidth="1"/>
    <col min="45" max="45" width="5.42578125" style="34" customWidth="1"/>
    <col min="46" max="48" width="6.42578125" style="34" customWidth="1"/>
    <col min="49" max="49" width="6" style="34" customWidth="1"/>
    <col min="50" max="52" width="7" style="34" customWidth="1"/>
    <col min="53" max="53" width="5.28515625" style="34" customWidth="1"/>
    <col min="54" max="56" width="6.28515625" style="34" customWidth="1"/>
    <col min="57" max="58" width="12.5703125" style="34" customWidth="1"/>
    <col min="59" max="59" width="11.28515625" style="34" customWidth="1"/>
    <col min="60" max="60" width="9.28515625" style="34" customWidth="1"/>
    <col min="61" max="61" width="7.42578125" style="34" customWidth="1"/>
    <col min="62" max="62" width="12.28515625" style="34" bestFit="1" customWidth="1"/>
    <col min="63" max="63" width="9.28515625" style="34" customWidth="1"/>
    <col min="64" max="64" width="12.28515625" style="34" bestFit="1" customWidth="1"/>
    <col min="65" max="65" width="9.28515625" style="34" customWidth="1"/>
    <col min="66" max="66" width="6.5703125" style="34" customWidth="1"/>
    <col min="67" max="67" width="12.28515625" style="34" bestFit="1" customWidth="1"/>
    <col min="68" max="68" width="9.28515625" style="34" customWidth="1"/>
    <col min="69" max="69" width="12.28515625" style="34" bestFit="1" customWidth="1"/>
    <col min="70" max="70" width="8.42578125" style="34" customWidth="1"/>
    <col min="71" max="71" width="11.42578125" style="34"/>
    <col min="72" max="72" width="8.42578125" style="34" customWidth="1"/>
    <col min="73" max="73" width="11.42578125" style="34"/>
    <col min="74" max="74" width="8.42578125" style="34" customWidth="1"/>
    <col min="75" max="75" width="11.42578125" style="34"/>
    <col min="76" max="76" width="6.85546875" style="34" customWidth="1"/>
    <col min="77" max="77" width="9.85546875" style="34" customWidth="1"/>
    <col min="78" max="78" width="7.85546875" style="34" customWidth="1"/>
    <col min="79" max="79" width="10.85546875" style="34" customWidth="1"/>
    <col min="80" max="80" width="7.85546875" style="34" customWidth="1"/>
    <col min="81" max="81" width="10.85546875" style="34" customWidth="1"/>
    <col min="82" max="82" width="7.85546875" style="34" customWidth="1"/>
    <col min="83" max="83" width="6.85546875" style="34" customWidth="1"/>
    <col min="84" max="84" width="10.85546875" style="34" customWidth="1"/>
    <col min="85" max="85" width="7.7109375" style="34" customWidth="1"/>
    <col min="86" max="86" width="6.85546875" style="34" customWidth="1"/>
    <col min="87" max="87" width="10.7109375" style="34" customWidth="1"/>
    <col min="88" max="88" width="8.7109375" style="34" customWidth="1"/>
    <col min="89" max="89" width="11.7109375" style="34" bestFit="1" customWidth="1"/>
    <col min="90" max="90" width="8.7109375" style="34" customWidth="1"/>
    <col min="91" max="91" width="11.7109375" style="34" bestFit="1" customWidth="1"/>
    <col min="92" max="92" width="8.7109375" style="34" customWidth="1"/>
    <col min="93" max="93" width="11.7109375" style="34" bestFit="1" customWidth="1"/>
    <col min="94" max="94" width="7.7109375" style="34" customWidth="1"/>
    <col min="95" max="95" width="6.85546875" style="34" customWidth="1"/>
    <col min="96" max="96" width="6.28515625" style="34" customWidth="1"/>
    <col min="97" max="97" width="10.7109375" style="34" customWidth="1"/>
    <col min="98" max="98" width="8.7109375" style="34" customWidth="1"/>
    <col min="99" max="99" width="11.7109375" style="34" bestFit="1" customWidth="1"/>
    <col min="100" max="100" width="8.7109375" style="34" customWidth="1"/>
    <col min="101" max="101" width="11.7109375" style="34" bestFit="1" customWidth="1"/>
    <col min="102" max="102" width="8.7109375" style="34" customWidth="1"/>
    <col min="103" max="103" width="11.7109375" style="34" bestFit="1" customWidth="1"/>
    <col min="104" max="104" width="8.7109375" style="34" customWidth="1"/>
    <col min="105" max="105" width="6.42578125" style="34" customWidth="1"/>
    <col min="106" max="106" width="11.7109375" style="34" bestFit="1" customWidth="1"/>
    <col min="107" max="107" width="8.7109375" style="34" customWidth="1"/>
    <col min="108" max="108" width="11.7109375" style="34" bestFit="1" customWidth="1"/>
    <col min="109" max="109" width="7.28515625" style="34" customWidth="1"/>
    <col min="110" max="110" width="10.28515625" style="34" customWidth="1"/>
    <col min="111" max="111" width="8.28515625" style="34" customWidth="1"/>
    <col min="112" max="112" width="11.28515625" style="34" customWidth="1"/>
    <col min="113" max="113" width="8.28515625" style="34" customWidth="1"/>
    <col min="114" max="114" width="11.28515625" style="34" customWidth="1"/>
    <col min="115" max="115" width="8.28515625" style="34" customWidth="1"/>
    <col min="116" max="116" width="11.28515625" style="34" customWidth="1"/>
    <col min="117" max="117" width="7.85546875" style="34" customWidth="1"/>
    <col min="118" max="118" width="6.28515625" style="34" customWidth="1"/>
    <col min="119" max="119" width="10.85546875" style="34" customWidth="1"/>
    <col min="120" max="120" width="8.85546875" style="34" customWidth="1"/>
    <col min="121" max="121" width="11.85546875" style="34" bestFit="1" customWidth="1"/>
    <col min="122" max="122" width="8.85546875" style="34" customWidth="1"/>
    <col min="123" max="123" width="11.85546875" style="34" bestFit="1" customWidth="1"/>
    <col min="124" max="124" width="8.85546875" style="34" customWidth="1"/>
    <col min="125" max="125" width="11.85546875" style="34" bestFit="1" customWidth="1"/>
    <col min="126" max="126" width="7.140625" style="34" customWidth="1"/>
    <col min="127" max="127" width="10.140625" style="34" customWidth="1"/>
    <col min="128" max="128" width="8.140625" style="34" customWidth="1"/>
    <col min="129" max="129" width="11.140625" style="34" customWidth="1"/>
    <col min="130" max="130" width="8.140625" style="34" customWidth="1"/>
    <col min="131" max="131" width="11.140625" style="34" customWidth="1"/>
    <col min="132" max="132" width="8.140625" style="34" customWidth="1"/>
    <col min="133" max="133" width="6.28515625" style="34" customWidth="1"/>
    <col min="134" max="134" width="11.140625" style="34" customWidth="1"/>
    <col min="135" max="135" width="12.5703125" style="34" bestFit="1" customWidth="1"/>
    <col min="136" max="16384" width="11.42578125" style="34"/>
  </cols>
  <sheetData>
    <row r="3" spans="1:15" ht="63" customHeight="1" x14ac:dyDescent="0.25">
      <c r="A3" s="35" t="s">
        <v>113</v>
      </c>
      <c r="B3" s="43" t="s">
        <v>130</v>
      </c>
      <c r="C3" s="43" t="s">
        <v>131</v>
      </c>
      <c r="D3" s="43" t="s">
        <v>132</v>
      </c>
      <c r="E3" s="43" t="s">
        <v>133</v>
      </c>
      <c r="F3" s="43" t="s">
        <v>134</v>
      </c>
      <c r="G3" s="43" t="s">
        <v>135</v>
      </c>
      <c r="H3" s="43" t="s">
        <v>136</v>
      </c>
      <c r="I3" s="43" t="s">
        <v>137</v>
      </c>
      <c r="J3" s="43" t="s">
        <v>138</v>
      </c>
      <c r="K3" s="43" t="s">
        <v>139</v>
      </c>
      <c r="L3" s="43" t="s">
        <v>140</v>
      </c>
      <c r="M3" s="43" t="s">
        <v>141</v>
      </c>
      <c r="N3"/>
      <c r="O3"/>
    </row>
    <row r="4" spans="1:15" x14ac:dyDescent="0.25">
      <c r="A4" s="36" t="s">
        <v>104</v>
      </c>
      <c r="B4" s="44">
        <v>3</v>
      </c>
      <c r="C4" s="44">
        <v>6</v>
      </c>
      <c r="D4" s="44">
        <v>4</v>
      </c>
      <c r="E4" s="44">
        <v>2</v>
      </c>
      <c r="F4" s="44">
        <v>4</v>
      </c>
      <c r="G4" s="44">
        <v>4</v>
      </c>
      <c r="H4" s="44">
        <v>4</v>
      </c>
      <c r="I4" s="44">
        <v>3</v>
      </c>
      <c r="J4" s="44">
        <v>3</v>
      </c>
      <c r="K4" s="44">
        <v>4</v>
      </c>
      <c r="L4" s="44">
        <v>2</v>
      </c>
      <c r="M4" s="44">
        <v>3</v>
      </c>
      <c r="N4"/>
      <c r="O4"/>
    </row>
    <row r="5" spans="1:15" s="37" customFormat="1" x14ac:dyDescent="0.25">
      <c r="A5" s="32" t="s">
        <v>83</v>
      </c>
      <c r="B5" s="45"/>
      <c r="C5" s="45"/>
      <c r="D5" s="45">
        <v>1</v>
      </c>
      <c r="E5" s="45">
        <v>1</v>
      </c>
      <c r="F5" s="45">
        <v>1</v>
      </c>
      <c r="G5" s="45"/>
      <c r="H5" s="45"/>
      <c r="I5" s="45"/>
      <c r="J5" s="45"/>
      <c r="K5" s="45"/>
      <c r="L5" s="45"/>
      <c r="M5" s="45"/>
      <c r="N5"/>
      <c r="O5"/>
    </row>
    <row r="6" spans="1:15" ht="45" x14ac:dyDescent="0.25">
      <c r="A6" s="32" t="s">
        <v>89</v>
      </c>
      <c r="B6" s="45"/>
      <c r="C6" s="45">
        <v>1</v>
      </c>
      <c r="D6" s="45"/>
      <c r="E6" s="45"/>
      <c r="F6" s="45"/>
      <c r="G6" s="45"/>
      <c r="H6" s="45"/>
      <c r="I6" s="45"/>
      <c r="J6" s="45"/>
      <c r="K6" s="45"/>
      <c r="L6" s="45"/>
      <c r="M6" s="45"/>
      <c r="N6"/>
      <c r="O6"/>
    </row>
    <row r="7" spans="1:15" ht="45" x14ac:dyDescent="0.25">
      <c r="A7" s="32" t="s">
        <v>73</v>
      </c>
      <c r="B7" s="45"/>
      <c r="C7" s="45">
        <v>1</v>
      </c>
      <c r="D7" s="45">
        <v>1</v>
      </c>
      <c r="E7" s="45"/>
      <c r="F7" s="45"/>
      <c r="G7" s="45"/>
      <c r="H7" s="45">
        <v>1</v>
      </c>
      <c r="I7" s="45">
        <v>1</v>
      </c>
      <c r="J7" s="45"/>
      <c r="K7" s="45"/>
      <c r="L7" s="45"/>
      <c r="M7" s="45"/>
      <c r="N7"/>
      <c r="O7"/>
    </row>
    <row r="8" spans="1:15" ht="30" x14ac:dyDescent="0.25">
      <c r="A8" s="32" t="s">
        <v>81</v>
      </c>
      <c r="B8" s="45">
        <v>1</v>
      </c>
      <c r="C8" s="45">
        <v>1</v>
      </c>
      <c r="D8" s="45"/>
      <c r="E8" s="45"/>
      <c r="F8" s="45"/>
      <c r="G8" s="45">
        <v>1</v>
      </c>
      <c r="H8" s="45">
        <v>1</v>
      </c>
      <c r="I8" s="45"/>
      <c r="J8" s="45">
        <v>1</v>
      </c>
      <c r="K8" s="45">
        <v>1</v>
      </c>
      <c r="L8" s="45"/>
      <c r="M8" s="45"/>
      <c r="N8"/>
      <c r="O8"/>
    </row>
    <row r="9" spans="1:15" x14ac:dyDescent="0.25">
      <c r="A9" s="32" t="s">
        <v>96</v>
      </c>
      <c r="B9" s="45">
        <v>1</v>
      </c>
      <c r="C9" s="45">
        <v>1</v>
      </c>
      <c r="D9" s="45"/>
      <c r="E9" s="45"/>
      <c r="F9" s="45"/>
      <c r="G9" s="45"/>
      <c r="H9" s="45"/>
      <c r="I9" s="45"/>
      <c r="J9" s="45"/>
      <c r="K9" s="45"/>
      <c r="L9" s="45"/>
      <c r="M9" s="45"/>
      <c r="N9"/>
      <c r="O9"/>
    </row>
    <row r="10" spans="1:15" x14ac:dyDescent="0.25">
      <c r="A10" s="32" t="s">
        <v>97</v>
      </c>
      <c r="B10" s="45"/>
      <c r="C10" s="45"/>
      <c r="D10" s="45">
        <v>1</v>
      </c>
      <c r="E10" s="45"/>
      <c r="F10" s="45"/>
      <c r="G10" s="45"/>
      <c r="H10" s="45"/>
      <c r="I10" s="45"/>
      <c r="J10" s="45"/>
      <c r="K10" s="45"/>
      <c r="L10" s="45"/>
      <c r="M10" s="45">
        <v>1</v>
      </c>
      <c r="N10"/>
      <c r="O10"/>
    </row>
    <row r="11" spans="1:15" ht="30" x14ac:dyDescent="0.25">
      <c r="A11" s="32" t="s">
        <v>75</v>
      </c>
      <c r="B11" s="45">
        <v>1</v>
      </c>
      <c r="C11" s="45">
        <v>1</v>
      </c>
      <c r="D11" s="45"/>
      <c r="E11" s="45"/>
      <c r="F11" s="45">
        <v>1</v>
      </c>
      <c r="G11" s="45">
        <v>1</v>
      </c>
      <c r="H11" s="45"/>
      <c r="I11" s="45"/>
      <c r="J11" s="45">
        <v>1</v>
      </c>
      <c r="K11" s="45">
        <v>1</v>
      </c>
      <c r="L11" s="45"/>
      <c r="M11" s="45"/>
      <c r="N11"/>
      <c r="O11"/>
    </row>
    <row r="12" spans="1:15" x14ac:dyDescent="0.25">
      <c r="A12" s="32" t="s">
        <v>100</v>
      </c>
      <c r="B12" s="45"/>
      <c r="C12" s="45">
        <v>1</v>
      </c>
      <c r="D12" s="45">
        <v>1</v>
      </c>
      <c r="E12" s="45">
        <v>1</v>
      </c>
      <c r="F12" s="45">
        <v>2</v>
      </c>
      <c r="G12" s="45">
        <v>2</v>
      </c>
      <c r="H12" s="45">
        <v>2</v>
      </c>
      <c r="I12" s="45">
        <v>2</v>
      </c>
      <c r="J12" s="45">
        <v>1</v>
      </c>
      <c r="K12" s="45">
        <v>2</v>
      </c>
      <c r="L12" s="45">
        <v>2</v>
      </c>
      <c r="M12" s="45">
        <v>2</v>
      </c>
      <c r="N12"/>
      <c r="O12"/>
    </row>
    <row r="13" spans="1:15" x14ac:dyDescent="0.25">
      <c r="A13" s="36" t="s">
        <v>106</v>
      </c>
      <c r="B13" s="44"/>
      <c r="C13" s="44">
        <v>1</v>
      </c>
      <c r="D13" s="44">
        <v>1</v>
      </c>
      <c r="E13" s="44"/>
      <c r="F13" s="44">
        <v>1</v>
      </c>
      <c r="G13" s="44">
        <v>1</v>
      </c>
      <c r="H13" s="44"/>
      <c r="I13" s="44">
        <v>1</v>
      </c>
      <c r="J13" s="44">
        <v>1</v>
      </c>
      <c r="K13" s="44"/>
      <c r="L13" s="44">
        <v>1</v>
      </c>
      <c r="M13" s="44">
        <v>1</v>
      </c>
      <c r="N13"/>
      <c r="O13"/>
    </row>
    <row r="14" spans="1:15" s="37" customFormat="1" ht="30" x14ac:dyDescent="0.25">
      <c r="A14" s="32" t="s">
        <v>74</v>
      </c>
      <c r="B14" s="45"/>
      <c r="C14" s="45">
        <v>1</v>
      </c>
      <c r="D14" s="45">
        <v>1</v>
      </c>
      <c r="E14" s="45"/>
      <c r="F14" s="45">
        <v>1</v>
      </c>
      <c r="G14" s="45">
        <v>1</v>
      </c>
      <c r="H14" s="45"/>
      <c r="I14" s="45">
        <v>1</v>
      </c>
      <c r="J14" s="45">
        <v>1</v>
      </c>
      <c r="K14" s="45"/>
      <c r="L14" s="45">
        <v>1</v>
      </c>
      <c r="M14" s="45">
        <v>1</v>
      </c>
      <c r="N14"/>
      <c r="O14"/>
    </row>
    <row r="15" spans="1:15" x14ac:dyDescent="0.25">
      <c r="A15" s="36" t="s">
        <v>88</v>
      </c>
      <c r="B15" s="44">
        <v>11</v>
      </c>
      <c r="C15" s="44">
        <v>12</v>
      </c>
      <c r="D15" s="44">
        <v>10</v>
      </c>
      <c r="E15" s="44">
        <v>8</v>
      </c>
      <c r="F15" s="44">
        <v>14</v>
      </c>
      <c r="G15" s="44">
        <v>11</v>
      </c>
      <c r="H15" s="44">
        <v>12</v>
      </c>
      <c r="I15" s="44">
        <v>9</v>
      </c>
      <c r="J15" s="44">
        <v>13</v>
      </c>
      <c r="K15" s="44">
        <v>10</v>
      </c>
      <c r="L15" s="44">
        <v>10</v>
      </c>
      <c r="M15" s="44">
        <v>12</v>
      </c>
      <c r="N15"/>
      <c r="O15"/>
    </row>
    <row r="16" spans="1:15" x14ac:dyDescent="0.25">
      <c r="A16" s="32" t="s">
        <v>54</v>
      </c>
      <c r="B16" s="45">
        <v>2</v>
      </c>
      <c r="C16" s="45">
        <v>1</v>
      </c>
      <c r="D16" s="45">
        <v>2</v>
      </c>
      <c r="E16" s="45">
        <v>1</v>
      </c>
      <c r="F16" s="45">
        <v>3</v>
      </c>
      <c r="G16" s="45">
        <v>2</v>
      </c>
      <c r="H16" s="45">
        <v>2</v>
      </c>
      <c r="I16" s="45">
        <v>2</v>
      </c>
      <c r="J16" s="45">
        <v>3</v>
      </c>
      <c r="K16" s="45">
        <v>2</v>
      </c>
      <c r="L16" s="45">
        <v>2</v>
      </c>
      <c r="M16" s="45">
        <v>2</v>
      </c>
      <c r="N16"/>
      <c r="O16"/>
    </row>
    <row r="17" spans="1:15" s="37" customFormat="1" ht="30" x14ac:dyDescent="0.25">
      <c r="A17" s="32" t="s">
        <v>59</v>
      </c>
      <c r="B17" s="45"/>
      <c r="C17" s="45">
        <v>1</v>
      </c>
      <c r="D17" s="45">
        <v>1</v>
      </c>
      <c r="E17" s="45"/>
      <c r="F17" s="45"/>
      <c r="G17" s="45"/>
      <c r="H17" s="45"/>
      <c r="I17" s="45"/>
      <c r="J17" s="45"/>
      <c r="K17" s="45"/>
      <c r="L17" s="45"/>
      <c r="M17" s="45"/>
      <c r="N17"/>
      <c r="O17"/>
    </row>
    <row r="18" spans="1:15" ht="30" x14ac:dyDescent="0.25">
      <c r="A18" s="32" t="s">
        <v>63</v>
      </c>
      <c r="B18" s="45">
        <v>1</v>
      </c>
      <c r="C18" s="45">
        <v>1</v>
      </c>
      <c r="D18" s="45">
        <v>1</v>
      </c>
      <c r="E18" s="45">
        <v>1</v>
      </c>
      <c r="F18" s="45">
        <v>1</v>
      </c>
      <c r="G18" s="45">
        <v>1</v>
      </c>
      <c r="H18" s="45">
        <v>1</v>
      </c>
      <c r="I18" s="45">
        <v>1</v>
      </c>
      <c r="J18" s="45">
        <v>1</v>
      </c>
      <c r="K18" s="45">
        <v>1</v>
      </c>
      <c r="L18" s="45">
        <v>1</v>
      </c>
      <c r="M18" s="45">
        <v>1</v>
      </c>
      <c r="N18"/>
      <c r="O18"/>
    </row>
    <row r="19" spans="1:15" ht="30" x14ac:dyDescent="0.25">
      <c r="A19" s="32" t="s">
        <v>70</v>
      </c>
      <c r="B19" s="45"/>
      <c r="C19" s="45"/>
      <c r="D19" s="45"/>
      <c r="E19" s="45"/>
      <c r="F19" s="45"/>
      <c r="G19" s="45"/>
      <c r="H19" s="45"/>
      <c r="I19" s="45"/>
      <c r="J19" s="45">
        <v>1</v>
      </c>
      <c r="K19" s="45">
        <v>1</v>
      </c>
      <c r="L19" s="45">
        <v>1</v>
      </c>
      <c r="M19" s="45">
        <v>1</v>
      </c>
      <c r="N19"/>
      <c r="O19"/>
    </row>
    <row r="20" spans="1:15" ht="30" x14ac:dyDescent="0.25">
      <c r="A20" s="32" t="s">
        <v>42</v>
      </c>
      <c r="B20" s="45">
        <v>1</v>
      </c>
      <c r="C20" s="45"/>
      <c r="D20" s="45"/>
      <c r="E20" s="45"/>
      <c r="F20" s="45"/>
      <c r="G20" s="45"/>
      <c r="H20" s="45"/>
      <c r="I20" s="45"/>
      <c r="J20" s="45"/>
      <c r="K20" s="45"/>
      <c r="L20" s="45"/>
      <c r="M20" s="45"/>
      <c r="N20"/>
      <c r="O20"/>
    </row>
    <row r="21" spans="1:15" ht="30" x14ac:dyDescent="0.25">
      <c r="A21" s="32" t="s">
        <v>43</v>
      </c>
      <c r="B21" s="45"/>
      <c r="C21" s="45">
        <v>1</v>
      </c>
      <c r="D21" s="45">
        <v>1</v>
      </c>
      <c r="E21" s="45">
        <v>1</v>
      </c>
      <c r="F21" s="45">
        <v>1</v>
      </c>
      <c r="G21" s="45">
        <v>1</v>
      </c>
      <c r="H21" s="45">
        <v>1</v>
      </c>
      <c r="I21" s="45">
        <v>1</v>
      </c>
      <c r="J21" s="45">
        <v>1</v>
      </c>
      <c r="K21" s="45">
        <v>1</v>
      </c>
      <c r="L21" s="45">
        <v>1</v>
      </c>
      <c r="M21" s="45">
        <v>1</v>
      </c>
      <c r="N21"/>
      <c r="O21"/>
    </row>
    <row r="22" spans="1:15" ht="30" x14ac:dyDescent="0.25">
      <c r="A22" s="32" t="s">
        <v>41</v>
      </c>
      <c r="B22" s="45">
        <v>1</v>
      </c>
      <c r="C22" s="45"/>
      <c r="D22" s="45"/>
      <c r="E22" s="45"/>
      <c r="F22" s="45"/>
      <c r="G22" s="45"/>
      <c r="H22" s="45">
        <v>1</v>
      </c>
      <c r="I22" s="45"/>
      <c r="J22" s="45"/>
      <c r="K22" s="45"/>
      <c r="L22" s="45"/>
      <c r="M22" s="45"/>
      <c r="N22"/>
      <c r="O22"/>
    </row>
    <row r="23" spans="1:15" ht="30" x14ac:dyDescent="0.25">
      <c r="A23" s="32" t="s">
        <v>95</v>
      </c>
      <c r="B23" s="45"/>
      <c r="C23" s="45">
        <v>1</v>
      </c>
      <c r="D23" s="45"/>
      <c r="E23" s="45"/>
      <c r="F23" s="45"/>
      <c r="G23" s="45"/>
      <c r="H23" s="45"/>
      <c r="I23" s="45"/>
      <c r="J23" s="45"/>
      <c r="K23" s="45"/>
      <c r="L23" s="45"/>
      <c r="M23" s="45"/>
      <c r="N23"/>
      <c r="O23"/>
    </row>
    <row r="24" spans="1:15" ht="45" x14ac:dyDescent="0.25">
      <c r="A24" s="32" t="s">
        <v>79</v>
      </c>
      <c r="B24" s="45"/>
      <c r="C24" s="45"/>
      <c r="D24" s="45"/>
      <c r="E24" s="45">
        <v>1</v>
      </c>
      <c r="F24" s="45">
        <v>1</v>
      </c>
      <c r="G24" s="45">
        <v>1</v>
      </c>
      <c r="H24" s="45"/>
      <c r="I24" s="45"/>
      <c r="J24" s="45"/>
      <c r="K24" s="45"/>
      <c r="L24" s="45"/>
      <c r="M24" s="45"/>
      <c r="N24"/>
      <c r="O24"/>
    </row>
    <row r="25" spans="1:15" ht="60" x14ac:dyDescent="0.25">
      <c r="A25" s="32" t="s">
        <v>77</v>
      </c>
      <c r="B25" s="45">
        <v>1</v>
      </c>
      <c r="C25" s="45">
        <v>1</v>
      </c>
      <c r="D25" s="45"/>
      <c r="E25" s="45"/>
      <c r="F25" s="45"/>
      <c r="G25" s="45"/>
      <c r="H25" s="45">
        <v>1</v>
      </c>
      <c r="I25" s="45">
        <v>1</v>
      </c>
      <c r="J25" s="45"/>
      <c r="K25" s="45"/>
      <c r="L25" s="45"/>
      <c r="M25" s="45"/>
      <c r="N25"/>
      <c r="O25"/>
    </row>
    <row r="26" spans="1:15" ht="30" x14ac:dyDescent="0.25">
      <c r="A26" s="32" t="s">
        <v>92</v>
      </c>
      <c r="B26" s="45"/>
      <c r="C26" s="45">
        <v>1</v>
      </c>
      <c r="D26" s="45"/>
      <c r="E26" s="45"/>
      <c r="F26" s="45"/>
      <c r="G26" s="45"/>
      <c r="H26" s="45"/>
      <c r="I26" s="45"/>
      <c r="J26" s="45"/>
      <c r="K26" s="45"/>
      <c r="L26" s="45"/>
      <c r="M26" s="45"/>
      <c r="N26"/>
      <c r="O26"/>
    </row>
    <row r="27" spans="1:15" x14ac:dyDescent="0.25">
      <c r="A27" s="32" t="s">
        <v>112</v>
      </c>
      <c r="B27" s="45">
        <v>1</v>
      </c>
      <c r="C27" s="45"/>
      <c r="D27" s="45"/>
      <c r="E27" s="45"/>
      <c r="F27" s="45"/>
      <c r="G27" s="45"/>
      <c r="H27" s="45"/>
      <c r="I27" s="45"/>
      <c r="J27" s="45"/>
      <c r="K27" s="45"/>
      <c r="L27" s="45"/>
      <c r="M27" s="45"/>
      <c r="N27"/>
      <c r="O27"/>
    </row>
    <row r="28" spans="1:15" ht="30" x14ac:dyDescent="0.25">
      <c r="A28" s="32" t="s">
        <v>47</v>
      </c>
      <c r="B28" s="45"/>
      <c r="C28" s="45">
        <v>1</v>
      </c>
      <c r="D28" s="45">
        <v>1</v>
      </c>
      <c r="E28" s="45"/>
      <c r="F28" s="45"/>
      <c r="G28" s="45">
        <v>1</v>
      </c>
      <c r="H28" s="45">
        <v>1</v>
      </c>
      <c r="I28" s="45"/>
      <c r="J28" s="45"/>
      <c r="K28" s="45">
        <v>1</v>
      </c>
      <c r="L28" s="45">
        <v>1</v>
      </c>
      <c r="M28" s="45">
        <v>1</v>
      </c>
      <c r="N28"/>
      <c r="O28"/>
    </row>
    <row r="29" spans="1:15" ht="30" x14ac:dyDescent="0.25">
      <c r="A29" s="32" t="s">
        <v>55</v>
      </c>
      <c r="B29" s="45">
        <v>1</v>
      </c>
      <c r="C29" s="45">
        <v>1</v>
      </c>
      <c r="D29" s="45">
        <v>1</v>
      </c>
      <c r="E29" s="45">
        <v>1</v>
      </c>
      <c r="F29" s="45">
        <v>1</v>
      </c>
      <c r="G29" s="45">
        <v>1</v>
      </c>
      <c r="H29" s="45">
        <v>1</v>
      </c>
      <c r="I29" s="45">
        <v>1</v>
      </c>
      <c r="J29" s="45">
        <v>1</v>
      </c>
      <c r="K29" s="45">
        <v>1</v>
      </c>
      <c r="L29" s="45">
        <v>1</v>
      </c>
      <c r="M29" s="45">
        <v>1</v>
      </c>
      <c r="N29"/>
      <c r="O29"/>
    </row>
    <row r="30" spans="1:15" ht="30" x14ac:dyDescent="0.25">
      <c r="A30" s="32" t="s">
        <v>52</v>
      </c>
      <c r="B30" s="45">
        <v>1</v>
      </c>
      <c r="C30" s="45">
        <v>2</v>
      </c>
      <c r="D30" s="45">
        <v>2</v>
      </c>
      <c r="E30" s="45">
        <v>2</v>
      </c>
      <c r="F30" s="45">
        <v>2</v>
      </c>
      <c r="G30" s="45">
        <v>2</v>
      </c>
      <c r="H30" s="45">
        <v>2</v>
      </c>
      <c r="I30" s="45">
        <v>2</v>
      </c>
      <c r="J30" s="45">
        <v>2</v>
      </c>
      <c r="K30" s="45">
        <v>2</v>
      </c>
      <c r="L30" s="45">
        <v>2</v>
      </c>
      <c r="M30" s="45">
        <v>2</v>
      </c>
      <c r="N30"/>
      <c r="O30"/>
    </row>
    <row r="31" spans="1:15" x14ac:dyDescent="0.25">
      <c r="A31" s="32" t="s">
        <v>56</v>
      </c>
      <c r="B31" s="45"/>
      <c r="C31" s="45"/>
      <c r="D31" s="45"/>
      <c r="E31" s="45"/>
      <c r="F31" s="45">
        <v>1</v>
      </c>
      <c r="G31" s="45">
        <v>1</v>
      </c>
      <c r="H31" s="45">
        <v>1</v>
      </c>
      <c r="I31" s="45"/>
      <c r="J31" s="45"/>
      <c r="K31" s="45"/>
      <c r="L31" s="45"/>
      <c r="M31" s="45"/>
      <c r="N31"/>
      <c r="O31"/>
    </row>
    <row r="32" spans="1:15" ht="30" x14ac:dyDescent="0.25">
      <c r="A32" s="32" t="s">
        <v>50</v>
      </c>
      <c r="B32" s="45"/>
      <c r="C32" s="45"/>
      <c r="D32" s="45"/>
      <c r="E32" s="45"/>
      <c r="F32" s="45">
        <v>1</v>
      </c>
      <c r="G32" s="45"/>
      <c r="H32" s="45"/>
      <c r="I32" s="45"/>
      <c r="J32" s="45">
        <v>1</v>
      </c>
      <c r="K32" s="45"/>
      <c r="L32" s="45"/>
      <c r="M32" s="45">
        <v>1</v>
      </c>
      <c r="N32"/>
      <c r="O32"/>
    </row>
    <row r="33" spans="1:15" ht="30" x14ac:dyDescent="0.25">
      <c r="A33" s="32" t="s">
        <v>110</v>
      </c>
      <c r="B33" s="45"/>
      <c r="C33" s="45"/>
      <c r="D33" s="45"/>
      <c r="E33" s="45"/>
      <c r="F33" s="45">
        <v>1</v>
      </c>
      <c r="G33" s="45"/>
      <c r="H33" s="45"/>
      <c r="I33" s="45"/>
      <c r="J33" s="45">
        <v>1</v>
      </c>
      <c r="K33" s="45"/>
      <c r="L33" s="45"/>
      <c r="M33" s="45">
        <v>1</v>
      </c>
      <c r="N33"/>
      <c r="O33"/>
    </row>
    <row r="34" spans="1:15" ht="45" x14ac:dyDescent="0.25">
      <c r="A34" s="32" t="s">
        <v>67</v>
      </c>
      <c r="B34" s="45">
        <v>1</v>
      </c>
      <c r="C34" s="45"/>
      <c r="D34" s="45"/>
      <c r="E34" s="45"/>
      <c r="F34" s="45">
        <v>1</v>
      </c>
      <c r="G34" s="45"/>
      <c r="H34" s="45"/>
      <c r="I34" s="45"/>
      <c r="J34" s="45">
        <v>1</v>
      </c>
      <c r="K34" s="45"/>
      <c r="L34" s="45"/>
      <c r="M34" s="45"/>
      <c r="N34"/>
      <c r="O34"/>
    </row>
    <row r="35" spans="1:15" ht="30" x14ac:dyDescent="0.25">
      <c r="A35" s="32" t="s">
        <v>69</v>
      </c>
      <c r="B35" s="45">
        <v>1</v>
      </c>
      <c r="C35" s="45">
        <v>1</v>
      </c>
      <c r="D35" s="45">
        <v>1</v>
      </c>
      <c r="E35" s="45">
        <v>1</v>
      </c>
      <c r="F35" s="45">
        <v>1</v>
      </c>
      <c r="G35" s="45">
        <v>1</v>
      </c>
      <c r="H35" s="45">
        <v>1</v>
      </c>
      <c r="I35" s="45">
        <v>1</v>
      </c>
      <c r="J35" s="45">
        <v>1</v>
      </c>
      <c r="K35" s="45">
        <v>1</v>
      </c>
      <c r="L35" s="45">
        <v>1</v>
      </c>
      <c r="M35" s="45">
        <v>1</v>
      </c>
      <c r="N35"/>
      <c r="O35"/>
    </row>
    <row r="36" spans="1:15" x14ac:dyDescent="0.25">
      <c r="A36" s="36" t="s">
        <v>103</v>
      </c>
      <c r="B36" s="44">
        <v>3</v>
      </c>
      <c r="C36" s="44"/>
      <c r="D36" s="44">
        <v>2</v>
      </c>
      <c r="E36" s="44">
        <v>2</v>
      </c>
      <c r="F36" s="44">
        <v>4</v>
      </c>
      <c r="G36" s="44">
        <v>1</v>
      </c>
      <c r="H36" s="44">
        <v>3</v>
      </c>
      <c r="I36" s="44">
        <v>1</v>
      </c>
      <c r="J36" s="44">
        <v>3</v>
      </c>
      <c r="K36" s="44">
        <v>2</v>
      </c>
      <c r="L36" s="44">
        <v>3</v>
      </c>
      <c r="M36" s="44">
        <v>1</v>
      </c>
      <c r="N36"/>
      <c r="O36"/>
    </row>
    <row r="37" spans="1:15" s="37" customFormat="1" x14ac:dyDescent="0.25">
      <c r="A37" s="32" t="s">
        <v>82</v>
      </c>
      <c r="B37" s="45"/>
      <c r="C37" s="45"/>
      <c r="D37" s="45">
        <v>1</v>
      </c>
      <c r="E37" s="45">
        <v>1</v>
      </c>
      <c r="F37" s="45">
        <v>1</v>
      </c>
      <c r="G37" s="45"/>
      <c r="H37" s="45"/>
      <c r="I37" s="45"/>
      <c r="J37" s="45"/>
      <c r="K37" s="45"/>
      <c r="L37" s="45"/>
      <c r="M37" s="45"/>
      <c r="N37"/>
      <c r="O37"/>
    </row>
    <row r="38" spans="1:15" x14ac:dyDescent="0.25">
      <c r="A38" s="32" t="s">
        <v>111</v>
      </c>
      <c r="B38" s="45"/>
      <c r="C38" s="45"/>
      <c r="D38" s="45"/>
      <c r="E38" s="45"/>
      <c r="F38" s="45">
        <v>1</v>
      </c>
      <c r="G38" s="45">
        <v>1</v>
      </c>
      <c r="H38" s="45">
        <v>1</v>
      </c>
      <c r="I38" s="45"/>
      <c r="J38" s="45"/>
      <c r="K38" s="45"/>
      <c r="L38" s="45"/>
      <c r="M38" s="45"/>
      <c r="N38"/>
      <c r="O38"/>
    </row>
    <row r="39" spans="1:15" x14ac:dyDescent="0.25">
      <c r="A39" s="32" t="s">
        <v>98</v>
      </c>
      <c r="B39" s="45"/>
      <c r="C39" s="45"/>
      <c r="D39" s="45"/>
      <c r="E39" s="45"/>
      <c r="F39" s="45"/>
      <c r="G39" s="45"/>
      <c r="H39" s="45"/>
      <c r="I39" s="45"/>
      <c r="J39" s="45">
        <v>1</v>
      </c>
      <c r="K39" s="45">
        <v>1</v>
      </c>
      <c r="L39" s="45">
        <v>1</v>
      </c>
      <c r="M39" s="45"/>
      <c r="N39"/>
      <c r="O39"/>
    </row>
    <row r="40" spans="1:15" ht="45" x14ac:dyDescent="0.25">
      <c r="A40" s="32" t="s">
        <v>72</v>
      </c>
      <c r="B40" s="45">
        <v>1</v>
      </c>
      <c r="C40" s="45"/>
      <c r="D40" s="45"/>
      <c r="E40" s="45"/>
      <c r="F40" s="45"/>
      <c r="G40" s="45"/>
      <c r="H40" s="45"/>
      <c r="I40" s="45"/>
      <c r="J40" s="45"/>
      <c r="K40" s="45"/>
      <c r="L40" s="45"/>
      <c r="M40" s="45"/>
      <c r="N40"/>
      <c r="O40"/>
    </row>
    <row r="41" spans="1:15" ht="30" x14ac:dyDescent="0.25">
      <c r="A41" s="32" t="s">
        <v>80</v>
      </c>
      <c r="B41" s="45"/>
      <c r="C41" s="45"/>
      <c r="D41" s="45"/>
      <c r="E41" s="45">
        <v>1</v>
      </c>
      <c r="F41" s="45">
        <v>1</v>
      </c>
      <c r="G41" s="45"/>
      <c r="H41" s="45"/>
      <c r="I41" s="45"/>
      <c r="J41" s="45"/>
      <c r="K41" s="45">
        <v>1</v>
      </c>
      <c r="L41" s="45">
        <v>1</v>
      </c>
      <c r="M41" s="45"/>
      <c r="N41"/>
      <c r="O41"/>
    </row>
    <row r="42" spans="1:15" ht="45" x14ac:dyDescent="0.25">
      <c r="A42" s="32" t="s">
        <v>78</v>
      </c>
      <c r="B42" s="45"/>
      <c r="C42" s="45"/>
      <c r="D42" s="45">
        <v>1</v>
      </c>
      <c r="E42" s="45"/>
      <c r="F42" s="45"/>
      <c r="G42" s="45"/>
      <c r="H42" s="45"/>
      <c r="I42" s="45"/>
      <c r="J42" s="45"/>
      <c r="K42" s="45"/>
      <c r="L42" s="45"/>
      <c r="M42" s="45"/>
      <c r="N42"/>
      <c r="O42"/>
    </row>
    <row r="43" spans="1:15" ht="45" x14ac:dyDescent="0.25">
      <c r="A43" s="32" t="s">
        <v>76</v>
      </c>
      <c r="B43" s="45">
        <v>1</v>
      </c>
      <c r="C43" s="45"/>
      <c r="D43" s="45"/>
      <c r="E43" s="45"/>
      <c r="F43" s="45"/>
      <c r="G43" s="45"/>
      <c r="H43" s="45">
        <v>1</v>
      </c>
      <c r="I43" s="45"/>
      <c r="J43" s="45"/>
      <c r="K43" s="45"/>
      <c r="L43" s="45"/>
      <c r="M43" s="45"/>
      <c r="N43"/>
      <c r="O43"/>
    </row>
    <row r="44" spans="1:15" ht="60" x14ac:dyDescent="0.25">
      <c r="A44" s="32" t="s">
        <v>105</v>
      </c>
      <c r="B44" s="45">
        <v>1</v>
      </c>
      <c r="C44" s="45"/>
      <c r="D44" s="45"/>
      <c r="E44" s="45"/>
      <c r="F44" s="45">
        <v>1</v>
      </c>
      <c r="G44" s="45"/>
      <c r="H44" s="45"/>
      <c r="I44" s="45"/>
      <c r="J44" s="45">
        <v>1</v>
      </c>
      <c r="K44" s="45"/>
      <c r="L44" s="45"/>
      <c r="M44" s="45"/>
      <c r="N44"/>
      <c r="O44"/>
    </row>
    <row r="45" spans="1:15" x14ac:dyDescent="0.25">
      <c r="A45" s="32" t="s">
        <v>101</v>
      </c>
      <c r="B45" s="45"/>
      <c r="C45" s="45"/>
      <c r="D45" s="45"/>
      <c r="E45" s="45"/>
      <c r="F45" s="45"/>
      <c r="G45" s="45"/>
      <c r="H45" s="45"/>
      <c r="I45" s="45"/>
      <c r="J45" s="45"/>
      <c r="K45" s="45"/>
      <c r="L45" s="45">
        <v>1</v>
      </c>
      <c r="M45" s="45">
        <v>1</v>
      </c>
      <c r="N45"/>
      <c r="O45"/>
    </row>
    <row r="46" spans="1:15" x14ac:dyDescent="0.25">
      <c r="A46" s="32" t="s">
        <v>99</v>
      </c>
      <c r="B46" s="45"/>
      <c r="C46" s="45"/>
      <c r="D46" s="45"/>
      <c r="E46" s="45"/>
      <c r="F46" s="45"/>
      <c r="G46" s="45"/>
      <c r="H46" s="45">
        <v>1</v>
      </c>
      <c r="I46" s="45">
        <v>1</v>
      </c>
      <c r="J46" s="45">
        <v>1</v>
      </c>
      <c r="K46" s="45"/>
      <c r="L46" s="45"/>
      <c r="M46" s="45"/>
      <c r="N46"/>
      <c r="O46"/>
    </row>
    <row r="47" spans="1:15" x14ac:dyDescent="0.25">
      <c r="A47" s="36" t="s">
        <v>102</v>
      </c>
      <c r="B47" s="44">
        <v>2</v>
      </c>
      <c r="C47" s="44">
        <v>2</v>
      </c>
      <c r="D47" s="44">
        <v>2</v>
      </c>
      <c r="E47" s="44">
        <v>2</v>
      </c>
      <c r="F47" s="44">
        <v>3</v>
      </c>
      <c r="G47" s="44">
        <v>4</v>
      </c>
      <c r="H47" s="44">
        <v>4</v>
      </c>
      <c r="I47" s="44">
        <v>2</v>
      </c>
      <c r="J47" s="44">
        <v>2</v>
      </c>
      <c r="K47" s="44">
        <v>2</v>
      </c>
      <c r="L47" s="44">
        <v>2</v>
      </c>
      <c r="M47" s="44">
        <v>2</v>
      </c>
      <c r="N47"/>
      <c r="O47"/>
    </row>
    <row r="48" spans="1:15" ht="30" x14ac:dyDescent="0.25">
      <c r="A48" s="32" t="s">
        <v>59</v>
      </c>
      <c r="B48" s="45"/>
      <c r="C48" s="45"/>
      <c r="D48" s="45"/>
      <c r="E48" s="45"/>
      <c r="F48" s="45"/>
      <c r="G48" s="45">
        <v>1</v>
      </c>
      <c r="H48" s="45">
        <v>1</v>
      </c>
      <c r="I48" s="45"/>
      <c r="J48" s="45"/>
      <c r="K48" s="45"/>
      <c r="L48" s="45"/>
      <c r="M48" s="45"/>
      <c r="N48"/>
      <c r="O48"/>
    </row>
    <row r="49" spans="1:15" ht="45" x14ac:dyDescent="0.25">
      <c r="A49" s="32" t="s">
        <v>61</v>
      </c>
      <c r="B49" s="45">
        <v>1</v>
      </c>
      <c r="C49" s="45">
        <v>1</v>
      </c>
      <c r="D49" s="45">
        <v>1</v>
      </c>
      <c r="E49" s="45">
        <v>1</v>
      </c>
      <c r="F49" s="45">
        <v>1</v>
      </c>
      <c r="G49" s="45">
        <v>1</v>
      </c>
      <c r="H49" s="45">
        <v>1</v>
      </c>
      <c r="I49" s="45">
        <v>1</v>
      </c>
      <c r="J49" s="45">
        <v>1</v>
      </c>
      <c r="K49" s="45">
        <v>1</v>
      </c>
      <c r="L49" s="45">
        <v>1</v>
      </c>
      <c r="M49" s="45">
        <v>1</v>
      </c>
      <c r="N49"/>
      <c r="O49"/>
    </row>
    <row r="50" spans="1:15" x14ac:dyDescent="0.25">
      <c r="A50" s="32" t="s">
        <v>65</v>
      </c>
      <c r="B50" s="45">
        <v>1</v>
      </c>
      <c r="C50" s="45">
        <v>1</v>
      </c>
      <c r="D50" s="45">
        <v>1</v>
      </c>
      <c r="E50" s="45">
        <v>1</v>
      </c>
      <c r="F50" s="45">
        <v>1</v>
      </c>
      <c r="G50" s="45">
        <v>1</v>
      </c>
      <c r="H50" s="45">
        <v>1</v>
      </c>
      <c r="I50" s="45">
        <v>1</v>
      </c>
      <c r="J50" s="45">
        <v>1</v>
      </c>
      <c r="K50" s="45">
        <v>1</v>
      </c>
      <c r="L50" s="45">
        <v>1</v>
      </c>
      <c r="M50" s="45">
        <v>1</v>
      </c>
      <c r="N50"/>
      <c r="O50"/>
    </row>
    <row r="51" spans="1:15" s="37" customFormat="1" x14ac:dyDescent="0.25">
      <c r="A51" s="32" t="s">
        <v>142</v>
      </c>
      <c r="B51" s="45"/>
      <c r="C51" s="45"/>
      <c r="D51" s="45"/>
      <c r="E51" s="45"/>
      <c r="F51" s="45">
        <v>1</v>
      </c>
      <c r="G51" s="45">
        <v>1</v>
      </c>
      <c r="H51" s="45">
        <v>1</v>
      </c>
      <c r="I51" s="45"/>
      <c r="J51" s="45"/>
      <c r="K51" s="45"/>
      <c r="L51" s="45"/>
      <c r="M51" s="45"/>
      <c r="N51"/>
      <c r="O51"/>
    </row>
    <row r="52" spans="1:15" x14ac:dyDescent="0.25">
      <c r="A52" s="32" t="s">
        <v>114</v>
      </c>
      <c r="B52" s="45"/>
      <c r="C52" s="45"/>
      <c r="D52" s="45"/>
      <c r="E52" s="45"/>
      <c r="F52" s="45"/>
      <c r="G52" s="45"/>
      <c r="H52" s="45"/>
      <c r="I52" s="45"/>
      <c r="J52" s="45"/>
      <c r="K52" s="45"/>
      <c r="L52" s="45"/>
      <c r="M52" s="45"/>
      <c r="N52"/>
      <c r="O52"/>
    </row>
    <row r="53" spans="1:15" x14ac:dyDescent="0.25">
      <c r="A53" s="32" t="s">
        <v>115</v>
      </c>
      <c r="B53" s="45">
        <v>19</v>
      </c>
      <c r="C53" s="45">
        <v>21</v>
      </c>
      <c r="D53" s="45">
        <v>19</v>
      </c>
      <c r="E53" s="45">
        <v>14</v>
      </c>
      <c r="F53" s="45">
        <v>26</v>
      </c>
      <c r="G53" s="45">
        <v>21</v>
      </c>
      <c r="H53" s="45">
        <v>23</v>
      </c>
      <c r="I53" s="45">
        <v>16</v>
      </c>
      <c r="J53" s="45">
        <v>22</v>
      </c>
      <c r="K53" s="45">
        <v>18</v>
      </c>
      <c r="L53" s="45">
        <v>18</v>
      </c>
      <c r="M53" s="45">
        <v>19</v>
      </c>
      <c r="N53"/>
      <c r="O53"/>
    </row>
    <row r="54" spans="1:15" x14ac:dyDescent="0.25">
      <c r="A54"/>
      <c r="B54"/>
      <c r="C54"/>
      <c r="D54"/>
      <c r="E54"/>
      <c r="F54"/>
      <c r="G54"/>
      <c r="H54"/>
      <c r="I54"/>
      <c r="J54"/>
      <c r="K54"/>
      <c r="L54"/>
      <c r="M54"/>
      <c r="N54"/>
      <c r="O54"/>
    </row>
    <row r="55" spans="1:15" x14ac:dyDescent="0.25">
      <c r="A55"/>
      <c r="B55" s="46"/>
      <c r="C55" s="46"/>
      <c r="D55" s="46"/>
      <c r="E55" s="46"/>
      <c r="F55" s="46"/>
      <c r="G55" s="46"/>
      <c r="H55" s="46"/>
      <c r="I55" s="46"/>
      <c r="J55" s="46"/>
      <c r="K55" s="46"/>
      <c r="L55" s="46"/>
      <c r="M55" s="46"/>
      <c r="N55"/>
      <c r="O55"/>
    </row>
    <row r="56" spans="1:15" x14ac:dyDescent="0.25">
      <c r="A56"/>
      <c r="B56" s="46"/>
      <c r="C56" s="46"/>
      <c r="D56" s="46"/>
      <c r="E56" s="46"/>
      <c r="F56" s="46"/>
      <c r="G56" s="46"/>
      <c r="H56" s="46"/>
      <c r="I56" s="46"/>
      <c r="J56" s="46"/>
      <c r="K56" s="46"/>
      <c r="L56" s="46"/>
      <c r="M56" s="46"/>
      <c r="N56"/>
      <c r="O56"/>
    </row>
    <row r="57" spans="1:15" x14ac:dyDescent="0.25">
      <c r="A57"/>
      <c r="B57" s="46"/>
      <c r="C57" s="46"/>
      <c r="D57" s="46"/>
      <c r="E57" s="46"/>
      <c r="F57" s="46"/>
      <c r="G57" s="46"/>
      <c r="H57" s="46"/>
      <c r="I57" s="46"/>
      <c r="J57" s="46"/>
      <c r="K57" s="46"/>
      <c r="L57" s="46"/>
      <c r="M57" s="46"/>
      <c r="N57"/>
      <c r="O57"/>
    </row>
    <row r="58" spans="1:15" x14ac:dyDescent="0.25">
      <c r="A58"/>
      <c r="B58" s="46"/>
      <c r="C58" s="46"/>
      <c r="D58" s="46"/>
      <c r="E58" s="46"/>
      <c r="F58" s="46"/>
      <c r="G58" s="46"/>
      <c r="H58" s="46"/>
      <c r="I58" s="46"/>
      <c r="J58" s="46"/>
      <c r="K58" s="46"/>
      <c r="L58" s="46"/>
      <c r="M58" s="46"/>
      <c r="N58"/>
      <c r="O58"/>
    </row>
    <row r="59" spans="1:15" x14ac:dyDescent="0.25">
      <c r="A59"/>
      <c r="B59" s="46"/>
      <c r="C59" s="46"/>
      <c r="D59" s="46"/>
      <c r="E59" s="46"/>
      <c r="F59" s="46"/>
      <c r="G59" s="46"/>
      <c r="H59" s="46"/>
      <c r="I59" s="46"/>
      <c r="J59" s="46"/>
      <c r="K59" s="46"/>
      <c r="L59" s="46"/>
      <c r="M59" s="46"/>
      <c r="N59"/>
      <c r="O59"/>
    </row>
    <row r="60" spans="1:15" x14ac:dyDescent="0.25">
      <c r="A60"/>
      <c r="B60" s="46"/>
      <c r="C60" s="46"/>
      <c r="D60" s="46"/>
      <c r="E60" s="46"/>
      <c r="F60" s="46"/>
      <c r="G60" s="46"/>
      <c r="H60" s="46"/>
      <c r="I60" s="46"/>
      <c r="J60" s="46"/>
      <c r="K60" s="46"/>
      <c r="L60" s="46"/>
      <c r="M60" s="46"/>
      <c r="N60"/>
      <c r="O60"/>
    </row>
    <row r="61" spans="1:15" x14ac:dyDescent="0.25">
      <c r="A61"/>
      <c r="B61" s="46"/>
      <c r="C61" s="46"/>
      <c r="D61" s="46"/>
      <c r="E61" s="46"/>
      <c r="F61" s="46"/>
      <c r="G61" s="46"/>
      <c r="H61" s="46"/>
      <c r="I61" s="46"/>
      <c r="J61" s="46"/>
      <c r="K61" s="46"/>
      <c r="L61" s="46"/>
      <c r="M61" s="46"/>
      <c r="N61"/>
      <c r="O61"/>
    </row>
    <row r="62" spans="1:15" x14ac:dyDescent="0.25">
      <c r="A62"/>
      <c r="B62" s="46"/>
      <c r="C62" s="46"/>
      <c r="D62" s="46"/>
      <c r="E62" s="46"/>
      <c r="F62" s="46"/>
      <c r="G62" s="46"/>
      <c r="H62" s="46"/>
      <c r="I62" s="46"/>
      <c r="J62" s="46"/>
      <c r="K62" s="46"/>
      <c r="L62" s="46"/>
      <c r="M62" s="46"/>
      <c r="N62"/>
      <c r="O62"/>
    </row>
    <row r="63" spans="1:15" x14ac:dyDescent="0.25">
      <c r="A63"/>
      <c r="B63" s="46"/>
      <c r="C63" s="46"/>
      <c r="D63" s="46"/>
      <c r="E63" s="46"/>
      <c r="F63" s="46"/>
      <c r="G63" s="46"/>
      <c r="H63" s="46"/>
      <c r="I63" s="46"/>
      <c r="J63" s="46"/>
      <c r="K63" s="46"/>
      <c r="L63" s="46"/>
      <c r="M63" s="46"/>
      <c r="N63"/>
      <c r="O63"/>
    </row>
    <row r="64" spans="1:15" x14ac:dyDescent="0.25">
      <c r="A64"/>
      <c r="B64" s="46"/>
      <c r="C64" s="46"/>
      <c r="D64" s="46"/>
      <c r="E64" s="46"/>
      <c r="F64" s="46"/>
      <c r="G64" s="46"/>
      <c r="H64" s="46"/>
      <c r="I64" s="46"/>
      <c r="J64" s="46"/>
      <c r="K64" s="46"/>
      <c r="L64" s="46"/>
      <c r="M64" s="46"/>
      <c r="N64"/>
      <c r="O64"/>
    </row>
    <row r="65" spans="1:15" x14ac:dyDescent="0.25">
      <c r="A65"/>
      <c r="B65" s="46"/>
      <c r="C65" s="46"/>
      <c r="D65" s="46"/>
      <c r="E65" s="46"/>
      <c r="F65" s="46"/>
      <c r="G65" s="46"/>
      <c r="H65" s="46"/>
      <c r="I65" s="46"/>
      <c r="J65" s="46"/>
      <c r="K65" s="46"/>
      <c r="L65" s="46"/>
      <c r="M65" s="46"/>
      <c r="N65"/>
      <c r="O65"/>
    </row>
    <row r="66" spans="1:15" x14ac:dyDescent="0.25">
      <c r="A66"/>
      <c r="B66" s="46"/>
      <c r="C66" s="46"/>
      <c r="D66" s="46"/>
      <c r="E66" s="46"/>
      <c r="F66" s="46"/>
      <c r="G66" s="46"/>
      <c r="H66" s="46"/>
      <c r="I66" s="46"/>
      <c r="J66" s="46"/>
      <c r="K66" s="46"/>
      <c r="L66" s="46"/>
      <c r="M66" s="46"/>
      <c r="N66"/>
      <c r="O66"/>
    </row>
    <row r="67" spans="1:15" x14ac:dyDescent="0.25">
      <c r="A67"/>
      <c r="B67" s="46"/>
      <c r="C67" s="46"/>
      <c r="D67" s="46"/>
      <c r="E67" s="46"/>
      <c r="F67" s="46"/>
      <c r="G67" s="46"/>
      <c r="H67" s="46"/>
      <c r="I67" s="46"/>
      <c r="J67" s="46"/>
      <c r="K67" s="46"/>
      <c r="L67" s="46"/>
      <c r="M67" s="46"/>
      <c r="N67"/>
      <c r="O67"/>
    </row>
    <row r="68" spans="1:15" x14ac:dyDescent="0.25">
      <c r="A68"/>
      <c r="B68" s="46"/>
      <c r="C68" s="46"/>
      <c r="D68" s="46"/>
      <c r="E68" s="46"/>
      <c r="F68" s="46"/>
      <c r="G68" s="46"/>
      <c r="H68" s="46"/>
      <c r="I68" s="46"/>
      <c r="J68" s="46"/>
      <c r="K68" s="46"/>
      <c r="L68" s="46"/>
      <c r="M68" s="46"/>
      <c r="N68"/>
      <c r="O68"/>
    </row>
    <row r="69" spans="1:15" x14ac:dyDescent="0.25">
      <c r="A69"/>
      <c r="B69" s="46"/>
      <c r="C69" s="46"/>
      <c r="D69" s="46"/>
      <c r="E69" s="46"/>
      <c r="F69" s="46"/>
      <c r="G69" s="46"/>
      <c r="H69" s="46"/>
      <c r="I69" s="46"/>
      <c r="J69" s="46"/>
      <c r="K69" s="46"/>
      <c r="L69" s="46"/>
      <c r="M69" s="46"/>
      <c r="N69"/>
      <c r="O69"/>
    </row>
    <row r="70" spans="1:15" x14ac:dyDescent="0.25">
      <c r="A70"/>
      <c r="B70" s="46"/>
      <c r="C70" s="46"/>
      <c r="D70" s="46"/>
      <c r="E70" s="46"/>
      <c r="F70" s="46"/>
      <c r="G70" s="46"/>
      <c r="H70" s="46"/>
      <c r="I70" s="46"/>
      <c r="J70" s="46"/>
      <c r="K70" s="46"/>
      <c r="L70" s="46"/>
      <c r="M70" s="46"/>
      <c r="N70"/>
      <c r="O70"/>
    </row>
    <row r="71" spans="1:15" x14ac:dyDescent="0.25">
      <c r="A71"/>
      <c r="B71" s="46"/>
      <c r="C71" s="46"/>
      <c r="D71" s="46"/>
      <c r="E71" s="46"/>
      <c r="F71" s="46"/>
      <c r="G71" s="46"/>
      <c r="H71" s="46"/>
      <c r="I71" s="46"/>
      <c r="J71" s="46"/>
      <c r="K71" s="46"/>
      <c r="L71" s="46"/>
      <c r="M71" s="46"/>
      <c r="N71"/>
      <c r="O71"/>
    </row>
    <row r="72" spans="1:15" x14ac:dyDescent="0.25">
      <c r="A72"/>
      <c r="B72" s="46"/>
      <c r="C72" s="46"/>
      <c r="D72" s="46"/>
      <c r="E72" s="46"/>
      <c r="F72" s="46"/>
      <c r="G72" s="46"/>
      <c r="H72" s="46"/>
      <c r="I72" s="46"/>
      <c r="J72" s="46"/>
      <c r="K72" s="46"/>
      <c r="L72" s="46"/>
      <c r="M72" s="46"/>
      <c r="N72"/>
      <c r="O72"/>
    </row>
    <row r="73" spans="1:15" x14ac:dyDescent="0.25">
      <c r="A73"/>
      <c r="B73" s="46"/>
      <c r="C73" s="46"/>
      <c r="D73" s="46"/>
      <c r="E73" s="46"/>
      <c r="F73" s="46"/>
      <c r="G73" s="46"/>
      <c r="H73" s="46"/>
      <c r="I73" s="46"/>
      <c r="J73" s="46"/>
      <c r="K73" s="46"/>
      <c r="L73" s="46"/>
      <c r="M73" s="46"/>
      <c r="N73"/>
      <c r="O73"/>
    </row>
    <row r="74" spans="1:15" x14ac:dyDescent="0.25">
      <c r="A74"/>
      <c r="B74" s="46"/>
      <c r="C74" s="46"/>
      <c r="D74" s="46"/>
      <c r="E74" s="46"/>
      <c r="F74" s="46"/>
      <c r="G74" s="46"/>
      <c r="H74" s="46"/>
      <c r="I74" s="46"/>
      <c r="J74" s="46"/>
      <c r="K74" s="46"/>
      <c r="L74" s="46"/>
      <c r="M74" s="46"/>
      <c r="N74"/>
      <c r="O74"/>
    </row>
    <row r="75" spans="1:15" x14ac:dyDescent="0.25">
      <c r="A75"/>
      <c r="B75" s="46"/>
      <c r="C75" s="46"/>
      <c r="D75" s="46"/>
      <c r="E75" s="46"/>
      <c r="F75" s="46"/>
      <c r="G75" s="46"/>
      <c r="H75" s="46"/>
      <c r="I75" s="46"/>
      <c r="J75" s="46"/>
      <c r="K75" s="46"/>
      <c r="L75" s="46"/>
      <c r="M75" s="46"/>
      <c r="N75"/>
      <c r="O75"/>
    </row>
    <row r="76" spans="1:15" x14ac:dyDescent="0.25">
      <c r="A76"/>
      <c r="B76" s="46"/>
      <c r="C76" s="46"/>
      <c r="D76" s="46"/>
      <c r="E76" s="46"/>
      <c r="F76" s="46"/>
      <c r="G76" s="46"/>
      <c r="H76" s="46"/>
      <c r="I76" s="46"/>
      <c r="J76" s="46"/>
      <c r="K76" s="46"/>
      <c r="L76" s="46"/>
      <c r="M76" s="46"/>
      <c r="N76"/>
      <c r="O76"/>
    </row>
    <row r="77" spans="1:15" x14ac:dyDescent="0.25">
      <c r="A77"/>
      <c r="B77" s="46"/>
      <c r="C77" s="46"/>
      <c r="D77" s="46"/>
      <c r="E77" s="46"/>
      <c r="F77" s="46"/>
      <c r="G77" s="46"/>
      <c r="H77" s="46"/>
      <c r="I77" s="46"/>
      <c r="J77" s="46"/>
      <c r="K77" s="46"/>
      <c r="L77" s="46"/>
      <c r="M77" s="46"/>
      <c r="N77"/>
      <c r="O77"/>
    </row>
    <row r="78" spans="1:15" x14ac:dyDescent="0.25">
      <c r="A78"/>
      <c r="B78" s="46"/>
      <c r="C78" s="46"/>
      <c r="D78" s="46"/>
      <c r="E78" s="46"/>
      <c r="F78" s="46"/>
      <c r="G78" s="46"/>
      <c r="H78" s="46"/>
      <c r="I78" s="46"/>
      <c r="J78" s="46"/>
      <c r="K78" s="46"/>
      <c r="L78" s="46"/>
      <c r="M78" s="46"/>
      <c r="N78"/>
      <c r="O78"/>
    </row>
    <row r="79" spans="1:15" x14ac:dyDescent="0.25">
      <c r="A79"/>
      <c r="B79" s="46"/>
      <c r="C79" s="46"/>
      <c r="D79" s="46"/>
      <c r="E79" s="46"/>
      <c r="F79" s="46"/>
      <c r="G79" s="46"/>
      <c r="H79" s="46"/>
      <c r="I79" s="46"/>
      <c r="J79" s="46"/>
      <c r="K79" s="46"/>
      <c r="L79" s="46"/>
      <c r="M79" s="46"/>
      <c r="N79"/>
      <c r="O79"/>
    </row>
    <row r="80" spans="1:15" x14ac:dyDescent="0.25">
      <c r="A80"/>
      <c r="B80" s="46"/>
      <c r="C80" s="46"/>
      <c r="D80" s="46"/>
      <c r="E80" s="46"/>
      <c r="F80" s="46"/>
      <c r="G80" s="46"/>
      <c r="H80" s="46"/>
      <c r="I80" s="46"/>
      <c r="J80" s="46"/>
      <c r="K80" s="46"/>
      <c r="L80" s="46"/>
      <c r="M80" s="46"/>
      <c r="N80"/>
      <c r="O80"/>
    </row>
    <row r="81" spans="1:15" x14ac:dyDescent="0.25">
      <c r="A81"/>
      <c r="B81" s="46"/>
      <c r="C81" s="46"/>
      <c r="D81" s="46"/>
      <c r="E81" s="46"/>
      <c r="F81" s="46"/>
      <c r="G81" s="46"/>
      <c r="H81" s="46"/>
      <c r="I81" s="46"/>
      <c r="J81" s="46"/>
      <c r="K81" s="46"/>
      <c r="L81" s="46"/>
      <c r="M81" s="46"/>
      <c r="N81"/>
      <c r="O81"/>
    </row>
    <row r="82" spans="1:15" x14ac:dyDescent="0.25">
      <c r="A82"/>
      <c r="B82" s="46"/>
      <c r="C82" s="46"/>
      <c r="D82" s="46"/>
      <c r="E82" s="46"/>
      <c r="F82" s="46"/>
      <c r="G82" s="46"/>
      <c r="H82" s="46"/>
      <c r="I82" s="46"/>
      <c r="J82" s="46"/>
      <c r="K82" s="46"/>
      <c r="L82" s="46"/>
      <c r="M82" s="46"/>
      <c r="N82"/>
      <c r="O82"/>
    </row>
    <row r="83" spans="1:15" x14ac:dyDescent="0.25">
      <c r="A83"/>
      <c r="B83" s="46"/>
      <c r="C83" s="46"/>
      <c r="D83" s="46"/>
      <c r="E83" s="46"/>
      <c r="F83" s="46"/>
      <c r="G83" s="46"/>
      <c r="H83" s="46"/>
      <c r="I83" s="46"/>
      <c r="J83" s="46"/>
      <c r="K83" s="46"/>
      <c r="L83" s="46"/>
      <c r="M83" s="46"/>
      <c r="N83"/>
      <c r="O83"/>
    </row>
    <row r="84" spans="1:15" x14ac:dyDescent="0.25">
      <c r="A84"/>
      <c r="B84" s="46"/>
      <c r="C84" s="46"/>
      <c r="D84" s="46"/>
      <c r="E84" s="46"/>
      <c r="F84" s="46"/>
      <c r="G84" s="46"/>
      <c r="H84" s="46"/>
      <c r="I84" s="46"/>
      <c r="J84" s="46"/>
      <c r="K84" s="46"/>
      <c r="L84" s="46"/>
      <c r="M84" s="46"/>
      <c r="N84"/>
      <c r="O84"/>
    </row>
    <row r="85" spans="1:15" x14ac:dyDescent="0.25">
      <c r="A85"/>
      <c r="B85" s="46"/>
      <c r="C85" s="46"/>
      <c r="D85" s="46"/>
      <c r="E85" s="46"/>
      <c r="F85" s="46"/>
      <c r="G85" s="46"/>
      <c r="H85" s="46"/>
      <c r="I85" s="46"/>
      <c r="J85" s="46"/>
      <c r="K85" s="46"/>
      <c r="L85" s="46"/>
      <c r="M85" s="46"/>
      <c r="N85"/>
      <c r="O85"/>
    </row>
    <row r="86" spans="1:15" x14ac:dyDescent="0.25">
      <c r="A86"/>
      <c r="B86" s="46"/>
      <c r="C86" s="46"/>
      <c r="D86" s="46"/>
      <c r="E86" s="46"/>
      <c r="F86" s="46"/>
      <c r="G86" s="46"/>
      <c r="H86" s="46"/>
      <c r="I86" s="46"/>
      <c r="J86" s="46"/>
      <c r="K86" s="46"/>
      <c r="L86" s="46"/>
      <c r="M86" s="46"/>
      <c r="N86"/>
      <c r="O86"/>
    </row>
    <row r="87" spans="1:15" x14ac:dyDescent="0.25">
      <c r="A87"/>
      <c r="B87" s="46"/>
      <c r="C87" s="46"/>
      <c r="D87" s="46"/>
      <c r="E87" s="46"/>
      <c r="F87" s="46"/>
      <c r="G87" s="46"/>
      <c r="H87" s="46"/>
      <c r="I87" s="46"/>
      <c r="J87" s="46"/>
      <c r="K87" s="46"/>
      <c r="L87" s="46"/>
      <c r="M87" s="46"/>
      <c r="N87"/>
      <c r="O87"/>
    </row>
    <row r="88" spans="1:15" x14ac:dyDescent="0.25">
      <c r="A88"/>
      <c r="B88" s="46"/>
      <c r="C88" s="46"/>
      <c r="D88" s="46"/>
      <c r="E88" s="46"/>
      <c r="F88" s="46"/>
      <c r="G88" s="46"/>
      <c r="H88" s="46"/>
      <c r="I88" s="46"/>
      <c r="J88" s="46"/>
      <c r="K88" s="46"/>
      <c r="L88" s="46"/>
      <c r="M88" s="46"/>
      <c r="N88"/>
      <c r="O88"/>
    </row>
    <row r="89" spans="1:15" x14ac:dyDescent="0.25">
      <c r="A89"/>
      <c r="B89" s="46"/>
      <c r="C89" s="46"/>
      <c r="D89" s="46"/>
      <c r="E89" s="46"/>
      <c r="F89" s="46"/>
      <c r="G89" s="46"/>
      <c r="H89" s="46"/>
      <c r="I89" s="46"/>
      <c r="J89" s="46"/>
      <c r="K89" s="46"/>
      <c r="L89" s="46"/>
      <c r="M89" s="46"/>
      <c r="N89"/>
      <c r="O89"/>
    </row>
    <row r="90" spans="1:15" x14ac:dyDescent="0.25">
      <c r="A90"/>
      <c r="B90" s="46"/>
      <c r="C90" s="46"/>
      <c r="D90" s="46"/>
      <c r="E90" s="46"/>
      <c r="F90" s="46"/>
      <c r="G90" s="46"/>
      <c r="H90" s="46"/>
      <c r="I90" s="46"/>
      <c r="J90" s="46"/>
      <c r="K90" s="46"/>
      <c r="L90" s="46"/>
      <c r="M90" s="46"/>
      <c r="N90"/>
      <c r="O90"/>
    </row>
    <row r="91" spans="1:15" x14ac:dyDescent="0.25">
      <c r="A91"/>
      <c r="B91" s="46"/>
      <c r="C91" s="46"/>
      <c r="D91" s="46"/>
      <c r="E91" s="46"/>
      <c r="F91" s="46"/>
      <c r="G91" s="46"/>
      <c r="H91" s="46"/>
      <c r="I91" s="46"/>
      <c r="J91" s="46"/>
      <c r="K91" s="46"/>
      <c r="L91" s="46"/>
      <c r="M91" s="46"/>
      <c r="N91"/>
      <c r="O91"/>
    </row>
    <row r="92" spans="1:15" x14ac:dyDescent="0.25">
      <c r="A92"/>
      <c r="B92" s="46"/>
      <c r="C92" s="46"/>
      <c r="D92" s="46"/>
      <c r="E92" s="46"/>
      <c r="F92" s="46"/>
      <c r="G92" s="46"/>
      <c r="H92" s="46"/>
      <c r="I92" s="46"/>
      <c r="J92" s="46"/>
      <c r="K92" s="46"/>
      <c r="L92" s="46"/>
      <c r="M92" s="46"/>
      <c r="N92"/>
      <c r="O92"/>
    </row>
    <row r="93" spans="1:15" x14ac:dyDescent="0.25">
      <c r="A93"/>
      <c r="B93" s="46"/>
      <c r="C93" s="46"/>
      <c r="D93" s="46"/>
      <c r="E93" s="46"/>
      <c r="F93" s="46"/>
      <c r="G93" s="46"/>
      <c r="H93" s="46"/>
      <c r="I93" s="46"/>
      <c r="J93" s="46"/>
      <c r="K93" s="46"/>
      <c r="L93" s="46"/>
      <c r="M93" s="46"/>
      <c r="N93"/>
      <c r="O93"/>
    </row>
    <row r="94" spans="1:15" x14ac:dyDescent="0.25">
      <c r="A94"/>
      <c r="B94" s="46"/>
      <c r="C94" s="46"/>
      <c r="D94" s="46"/>
      <c r="E94" s="46"/>
      <c r="F94" s="46"/>
      <c r="G94" s="46"/>
      <c r="H94" s="46"/>
      <c r="I94" s="46"/>
      <c r="J94" s="46"/>
      <c r="K94" s="46"/>
      <c r="L94" s="46"/>
      <c r="M94" s="46"/>
      <c r="N94"/>
      <c r="O94"/>
    </row>
    <row r="95" spans="1:15" x14ac:dyDescent="0.25">
      <c r="A95"/>
      <c r="B95" s="46"/>
      <c r="C95" s="46"/>
      <c r="D95" s="46"/>
      <c r="E95" s="46"/>
      <c r="F95" s="46"/>
      <c r="G95" s="46"/>
      <c r="H95" s="46"/>
      <c r="I95" s="46"/>
      <c r="J95" s="46"/>
      <c r="K95" s="46"/>
      <c r="L95" s="46"/>
      <c r="M95" s="46"/>
      <c r="N95"/>
      <c r="O95"/>
    </row>
    <row r="96" spans="1:15" x14ac:dyDescent="0.25">
      <c r="A96"/>
      <c r="B96" s="46"/>
      <c r="C96" s="46"/>
      <c r="D96" s="46"/>
      <c r="E96" s="46"/>
      <c r="F96" s="46"/>
      <c r="G96" s="46"/>
      <c r="H96" s="46"/>
      <c r="I96" s="46"/>
      <c r="J96" s="46"/>
      <c r="K96" s="46"/>
      <c r="L96" s="46"/>
      <c r="M96" s="46"/>
      <c r="N96"/>
      <c r="O96"/>
    </row>
    <row r="97" spans="1:15" x14ac:dyDescent="0.25">
      <c r="A97"/>
      <c r="B97" s="46"/>
      <c r="C97" s="46"/>
      <c r="D97" s="46"/>
      <c r="E97" s="46"/>
      <c r="F97" s="46"/>
      <c r="G97" s="46"/>
      <c r="H97" s="46"/>
      <c r="I97" s="46"/>
      <c r="J97" s="46"/>
      <c r="K97" s="46"/>
      <c r="L97" s="46"/>
      <c r="M97" s="46"/>
      <c r="N97"/>
      <c r="O97"/>
    </row>
    <row r="98" spans="1:15" x14ac:dyDescent="0.25">
      <c r="A98"/>
      <c r="B98" s="46"/>
      <c r="C98" s="46"/>
      <c r="D98" s="46"/>
      <c r="E98" s="46"/>
      <c r="F98" s="46"/>
      <c r="G98" s="46"/>
      <c r="H98" s="46"/>
      <c r="I98" s="46"/>
      <c r="J98" s="46"/>
      <c r="K98" s="46"/>
      <c r="L98" s="46"/>
      <c r="M98" s="46"/>
      <c r="N98"/>
      <c r="O98"/>
    </row>
    <row r="99" spans="1:15" x14ac:dyDescent="0.25">
      <c r="A99"/>
      <c r="B99" s="46"/>
      <c r="C99" s="46"/>
      <c r="D99" s="46"/>
      <c r="E99" s="46"/>
      <c r="F99" s="46"/>
      <c r="G99" s="46"/>
      <c r="H99" s="46"/>
      <c r="I99" s="46"/>
      <c r="J99" s="46"/>
      <c r="K99" s="46"/>
      <c r="L99" s="46"/>
      <c r="M99" s="46"/>
      <c r="N99"/>
      <c r="O99"/>
    </row>
    <row r="100" spans="1:15" x14ac:dyDescent="0.25">
      <c r="A100"/>
      <c r="B100" s="46"/>
      <c r="C100" s="46"/>
      <c r="D100" s="46"/>
      <c r="E100" s="46"/>
      <c r="F100" s="46"/>
      <c r="G100" s="46"/>
      <c r="H100" s="46"/>
      <c r="I100" s="46"/>
      <c r="J100" s="46"/>
      <c r="K100" s="46"/>
      <c r="L100" s="46"/>
      <c r="M100" s="46"/>
      <c r="N100"/>
      <c r="O100"/>
    </row>
    <row r="101" spans="1:15" x14ac:dyDescent="0.25">
      <c r="A101"/>
      <c r="B101" s="46"/>
      <c r="C101" s="46"/>
      <c r="D101" s="46"/>
      <c r="E101" s="46"/>
      <c r="F101" s="46"/>
      <c r="G101" s="46"/>
      <c r="H101" s="46"/>
      <c r="I101" s="46"/>
      <c r="J101" s="46"/>
      <c r="K101" s="46"/>
      <c r="L101" s="46"/>
      <c r="M101" s="46"/>
      <c r="N101"/>
      <c r="O101"/>
    </row>
    <row r="102" spans="1:15" x14ac:dyDescent="0.25">
      <c r="A102"/>
      <c r="B102" s="46"/>
      <c r="C102" s="46"/>
      <c r="D102" s="46"/>
      <c r="E102" s="46"/>
      <c r="F102" s="46"/>
      <c r="G102" s="46"/>
      <c r="H102" s="46"/>
      <c r="I102" s="46"/>
      <c r="J102" s="46"/>
      <c r="K102" s="46"/>
      <c r="L102" s="46"/>
      <c r="M102" s="46"/>
      <c r="N102"/>
      <c r="O102"/>
    </row>
    <row r="103" spans="1:15" x14ac:dyDescent="0.25">
      <c r="A103"/>
      <c r="B103" s="46"/>
      <c r="C103" s="46"/>
      <c r="D103" s="46"/>
      <c r="E103" s="46"/>
      <c r="F103" s="46"/>
      <c r="G103" s="46"/>
      <c r="H103" s="46"/>
      <c r="I103" s="46"/>
      <c r="J103" s="46"/>
      <c r="K103" s="46"/>
      <c r="L103" s="46"/>
      <c r="M103" s="46"/>
      <c r="N103"/>
      <c r="O103"/>
    </row>
    <row r="104" spans="1:15" x14ac:dyDescent="0.25">
      <c r="A104"/>
      <c r="B104" s="46"/>
      <c r="C104" s="46"/>
      <c r="D104" s="46"/>
      <c r="E104" s="46"/>
      <c r="F104" s="46"/>
      <c r="G104" s="46"/>
      <c r="H104" s="46"/>
      <c r="I104" s="46"/>
      <c r="J104" s="46"/>
      <c r="K104" s="46"/>
      <c r="L104" s="46"/>
      <c r="M104" s="46"/>
      <c r="N104"/>
      <c r="O104"/>
    </row>
    <row r="105" spans="1:15" x14ac:dyDescent="0.25">
      <c r="A105"/>
      <c r="B105" s="46"/>
      <c r="C105" s="46"/>
      <c r="D105" s="46"/>
      <c r="E105" s="46"/>
      <c r="F105" s="46"/>
      <c r="G105" s="46"/>
      <c r="H105" s="46"/>
      <c r="I105" s="46"/>
      <c r="J105" s="46"/>
      <c r="K105" s="46"/>
      <c r="L105" s="46"/>
      <c r="M105" s="46"/>
      <c r="N105"/>
      <c r="O105"/>
    </row>
    <row r="106" spans="1:15" x14ac:dyDescent="0.25">
      <c r="A106"/>
      <c r="B106" s="46"/>
      <c r="C106" s="46"/>
      <c r="D106" s="46"/>
      <c r="E106" s="46"/>
      <c r="F106" s="46"/>
      <c r="G106" s="46"/>
      <c r="H106" s="46"/>
      <c r="I106" s="46"/>
      <c r="J106" s="46"/>
      <c r="K106" s="46"/>
      <c r="L106" s="46"/>
      <c r="M106" s="46"/>
      <c r="N106"/>
      <c r="O106"/>
    </row>
    <row r="107" spans="1:15" x14ac:dyDescent="0.25">
      <c r="A107"/>
      <c r="B107" s="46"/>
      <c r="C107" s="46"/>
      <c r="D107" s="46"/>
      <c r="E107" s="46"/>
      <c r="F107" s="46"/>
      <c r="G107" s="46"/>
      <c r="H107" s="46"/>
      <c r="I107" s="46"/>
      <c r="J107" s="46"/>
      <c r="K107" s="46"/>
      <c r="L107" s="46"/>
      <c r="M107" s="46"/>
      <c r="N107"/>
      <c r="O107"/>
    </row>
    <row r="108" spans="1:15" x14ac:dyDescent="0.25">
      <c r="A108"/>
      <c r="B108" s="46"/>
      <c r="C108" s="46"/>
      <c r="D108" s="46"/>
      <c r="E108" s="46"/>
      <c r="F108" s="46"/>
      <c r="G108" s="46"/>
      <c r="H108" s="46"/>
      <c r="I108" s="46"/>
      <c r="J108" s="46"/>
      <c r="K108" s="46"/>
      <c r="L108" s="46"/>
      <c r="M108" s="46"/>
      <c r="N108"/>
      <c r="O108"/>
    </row>
    <row r="109" spans="1:15" x14ac:dyDescent="0.25">
      <c r="A109"/>
      <c r="B109" s="46"/>
      <c r="C109" s="46"/>
      <c r="D109" s="46"/>
      <c r="E109" s="46"/>
      <c r="F109" s="46"/>
      <c r="G109" s="46"/>
      <c r="H109" s="46"/>
      <c r="I109" s="46"/>
      <c r="J109" s="46"/>
      <c r="K109" s="46"/>
      <c r="L109" s="46"/>
      <c r="M109" s="46"/>
      <c r="N109"/>
      <c r="O109"/>
    </row>
    <row r="110" spans="1:15" x14ac:dyDescent="0.25">
      <c r="A110"/>
      <c r="B110" s="46"/>
      <c r="C110" s="46"/>
      <c r="D110" s="46"/>
      <c r="E110" s="46"/>
      <c r="F110" s="46"/>
      <c r="G110" s="46"/>
      <c r="H110" s="46"/>
      <c r="I110" s="46"/>
      <c r="J110" s="46"/>
      <c r="K110" s="46"/>
      <c r="L110" s="46"/>
      <c r="M110" s="46"/>
      <c r="N110"/>
      <c r="O110"/>
    </row>
    <row r="111" spans="1:15" x14ac:dyDescent="0.25">
      <c r="A111"/>
      <c r="B111" s="46"/>
      <c r="C111" s="46"/>
      <c r="D111" s="46"/>
      <c r="E111" s="46"/>
      <c r="F111" s="46"/>
      <c r="G111" s="46"/>
      <c r="H111" s="46"/>
      <c r="I111" s="46"/>
      <c r="J111" s="46"/>
      <c r="K111" s="46"/>
      <c r="L111" s="46"/>
      <c r="M111" s="46"/>
      <c r="N111"/>
      <c r="O111"/>
    </row>
    <row r="112" spans="1:15" x14ac:dyDescent="0.25">
      <c r="A112"/>
      <c r="B112" s="46"/>
      <c r="C112" s="46"/>
      <c r="D112" s="46"/>
      <c r="E112" s="46"/>
      <c r="F112" s="46"/>
      <c r="G112" s="46"/>
      <c r="H112" s="46"/>
      <c r="I112" s="46"/>
      <c r="J112" s="46"/>
      <c r="K112" s="46"/>
      <c r="L112" s="46"/>
      <c r="M112" s="46"/>
      <c r="N112"/>
      <c r="O112"/>
    </row>
    <row r="113" spans="1:15" x14ac:dyDescent="0.25">
      <c r="A113"/>
      <c r="B113" s="46"/>
      <c r="C113" s="46"/>
      <c r="D113" s="46"/>
      <c r="E113" s="46"/>
      <c r="F113" s="46"/>
      <c r="G113" s="46"/>
      <c r="H113" s="46"/>
      <c r="I113" s="46"/>
      <c r="J113" s="46"/>
      <c r="K113" s="46"/>
      <c r="L113" s="46"/>
      <c r="M113" s="46"/>
      <c r="N113"/>
      <c r="O113"/>
    </row>
    <row r="114" spans="1:15" x14ac:dyDescent="0.25">
      <c r="A114"/>
      <c r="B114" s="46"/>
      <c r="C114" s="46"/>
      <c r="D114" s="46"/>
      <c r="E114" s="46"/>
      <c r="F114" s="46"/>
      <c r="G114" s="46"/>
      <c r="H114" s="46"/>
      <c r="I114" s="46"/>
      <c r="J114" s="46"/>
      <c r="K114" s="46"/>
      <c r="L114" s="46"/>
      <c r="M114" s="46"/>
      <c r="N114"/>
      <c r="O114"/>
    </row>
    <row r="115" spans="1:15" x14ac:dyDescent="0.25">
      <c r="A115"/>
      <c r="B115" s="46"/>
      <c r="C115" s="46"/>
      <c r="D115" s="46"/>
      <c r="E115" s="46"/>
      <c r="F115" s="46"/>
      <c r="G115" s="46"/>
      <c r="H115" s="46"/>
      <c r="I115" s="46"/>
      <c r="J115" s="46"/>
      <c r="K115" s="46"/>
      <c r="L115" s="46"/>
      <c r="M115" s="46"/>
      <c r="N115"/>
      <c r="O115"/>
    </row>
    <row r="116" spans="1:15" x14ac:dyDescent="0.25">
      <c r="A116"/>
      <c r="B116" s="46"/>
      <c r="C116" s="46"/>
      <c r="D116" s="46"/>
      <c r="E116" s="46"/>
      <c r="F116" s="46"/>
      <c r="G116" s="46"/>
      <c r="H116" s="46"/>
      <c r="I116" s="46"/>
      <c r="J116" s="46"/>
      <c r="K116" s="46"/>
      <c r="L116" s="46"/>
      <c r="M116" s="46"/>
      <c r="N116"/>
      <c r="O116"/>
    </row>
    <row r="117" spans="1:15" x14ac:dyDescent="0.25">
      <c r="A117"/>
      <c r="B117" s="46"/>
      <c r="C117" s="46"/>
      <c r="D117" s="46"/>
      <c r="E117" s="46"/>
      <c r="F117" s="46"/>
      <c r="G117" s="46"/>
      <c r="H117" s="46"/>
      <c r="I117" s="46"/>
      <c r="J117" s="46"/>
      <c r="K117" s="46"/>
      <c r="L117" s="46"/>
      <c r="M117" s="46"/>
      <c r="N117"/>
      <c r="O117"/>
    </row>
    <row r="118" spans="1:15" x14ac:dyDescent="0.25">
      <c r="A118"/>
      <c r="B118" s="46"/>
      <c r="C118" s="46"/>
      <c r="D118" s="46"/>
      <c r="E118" s="46"/>
      <c r="F118" s="46"/>
      <c r="G118" s="46"/>
      <c r="H118" s="46"/>
      <c r="I118" s="46"/>
      <c r="J118" s="46"/>
      <c r="K118" s="46"/>
      <c r="L118" s="46"/>
      <c r="M118" s="46"/>
      <c r="N118"/>
      <c r="O118"/>
    </row>
    <row r="119" spans="1:15" x14ac:dyDescent="0.25">
      <c r="A119"/>
      <c r="B119" s="46"/>
      <c r="C119" s="46"/>
      <c r="D119" s="46"/>
      <c r="E119" s="46"/>
      <c r="F119" s="46"/>
      <c r="G119" s="46"/>
      <c r="H119" s="46"/>
      <c r="I119" s="46"/>
      <c r="J119" s="46"/>
      <c r="K119" s="46"/>
      <c r="L119" s="46"/>
      <c r="M119" s="46"/>
      <c r="N119"/>
      <c r="O119"/>
    </row>
    <row r="120" spans="1:15" x14ac:dyDescent="0.25">
      <c r="A120"/>
      <c r="B120" s="46"/>
      <c r="C120" s="46"/>
      <c r="D120" s="46"/>
      <c r="E120" s="46"/>
      <c r="F120" s="46"/>
      <c r="G120" s="46"/>
      <c r="H120" s="46"/>
      <c r="I120" s="46"/>
      <c r="J120" s="46"/>
      <c r="K120" s="46"/>
      <c r="L120" s="46"/>
      <c r="M120" s="46"/>
      <c r="N120"/>
      <c r="O120"/>
    </row>
    <row r="121" spans="1:15" x14ac:dyDescent="0.25">
      <c r="A121"/>
      <c r="B121" s="46"/>
      <c r="C121" s="46"/>
      <c r="D121" s="46"/>
      <c r="E121" s="46"/>
      <c r="F121" s="46"/>
      <c r="G121" s="46"/>
      <c r="H121" s="46"/>
      <c r="I121" s="46"/>
      <c r="J121" s="46"/>
      <c r="K121" s="46"/>
      <c r="L121" s="46"/>
      <c r="M121" s="46"/>
      <c r="N121"/>
      <c r="O121"/>
    </row>
    <row r="122" spans="1:15" x14ac:dyDescent="0.25">
      <c r="A122"/>
      <c r="B122" s="46"/>
      <c r="C122" s="46"/>
      <c r="D122" s="46"/>
      <c r="E122" s="46"/>
      <c r="F122" s="46"/>
      <c r="G122" s="46"/>
      <c r="H122" s="46"/>
      <c r="I122" s="46"/>
      <c r="J122" s="46"/>
      <c r="K122" s="46"/>
      <c r="L122" s="46"/>
      <c r="M122" s="46"/>
      <c r="N122"/>
      <c r="O122"/>
    </row>
    <row r="123" spans="1:15" x14ac:dyDescent="0.25">
      <c r="A123"/>
      <c r="B123" s="46"/>
      <c r="C123" s="46"/>
      <c r="D123" s="46"/>
      <c r="E123" s="46"/>
      <c r="F123" s="46"/>
      <c r="G123" s="46"/>
      <c r="H123" s="46"/>
      <c r="I123" s="46"/>
      <c r="J123" s="46"/>
      <c r="K123" s="46"/>
      <c r="L123" s="46"/>
      <c r="M123" s="46"/>
      <c r="N123"/>
      <c r="O123"/>
    </row>
    <row r="124" spans="1:15" x14ac:dyDescent="0.25">
      <c r="A124"/>
      <c r="B124" s="46"/>
      <c r="C124" s="46"/>
      <c r="D124" s="46"/>
      <c r="E124" s="46"/>
      <c r="F124" s="46"/>
      <c r="G124" s="46"/>
      <c r="H124" s="46"/>
      <c r="I124" s="46"/>
      <c r="J124" s="46"/>
      <c r="K124" s="46"/>
      <c r="L124" s="46"/>
      <c r="M124" s="46"/>
      <c r="N124"/>
      <c r="O124"/>
    </row>
    <row r="125" spans="1:15" x14ac:dyDescent="0.25">
      <c r="A125"/>
      <c r="B125" s="46"/>
      <c r="C125" s="46"/>
      <c r="D125" s="46"/>
      <c r="E125" s="46"/>
      <c r="F125" s="46"/>
      <c r="G125" s="46"/>
      <c r="H125" s="46"/>
      <c r="I125" s="46"/>
      <c r="J125" s="46"/>
      <c r="K125" s="46"/>
      <c r="L125" s="46"/>
      <c r="M125" s="46"/>
      <c r="N125"/>
      <c r="O125"/>
    </row>
    <row r="126" spans="1:15" x14ac:dyDescent="0.25">
      <c r="A126"/>
      <c r="B126" s="46"/>
      <c r="C126" s="46"/>
      <c r="D126" s="46"/>
      <c r="E126" s="46"/>
      <c r="F126" s="46"/>
      <c r="G126" s="46"/>
      <c r="H126" s="46"/>
      <c r="I126" s="46"/>
      <c r="J126" s="46"/>
      <c r="K126" s="46"/>
      <c r="L126" s="46"/>
      <c r="M126" s="46"/>
      <c r="N126"/>
      <c r="O126"/>
    </row>
    <row r="127" spans="1:15" x14ac:dyDescent="0.25">
      <c r="A127"/>
      <c r="B127" s="46"/>
      <c r="C127" s="46"/>
      <c r="D127" s="46"/>
      <c r="E127" s="46"/>
      <c r="F127" s="46"/>
      <c r="G127" s="46"/>
      <c r="H127" s="46"/>
      <c r="I127" s="46"/>
      <c r="J127" s="46"/>
      <c r="K127" s="46"/>
      <c r="L127" s="46"/>
      <c r="M127" s="46"/>
      <c r="N127"/>
      <c r="O127"/>
    </row>
    <row r="128" spans="1:15" x14ac:dyDescent="0.25">
      <c r="A128"/>
      <c r="B128" s="46"/>
      <c r="C128" s="46"/>
      <c r="D128" s="46"/>
      <c r="E128" s="46"/>
      <c r="F128" s="46"/>
      <c r="G128" s="46"/>
      <c r="H128" s="46"/>
      <c r="I128" s="46"/>
      <c r="J128" s="46"/>
      <c r="K128" s="46"/>
      <c r="L128" s="46"/>
      <c r="M128" s="46"/>
      <c r="N128"/>
      <c r="O128"/>
    </row>
    <row r="129" spans="1:15" x14ac:dyDescent="0.25">
      <c r="A129"/>
      <c r="B129" s="46"/>
      <c r="C129" s="46"/>
      <c r="D129" s="46"/>
      <c r="E129" s="46"/>
      <c r="F129" s="46"/>
      <c r="G129" s="46"/>
      <c r="H129" s="46"/>
      <c r="I129" s="46"/>
      <c r="J129" s="46"/>
      <c r="K129" s="46"/>
      <c r="L129" s="46"/>
      <c r="M129" s="46"/>
      <c r="N129"/>
      <c r="O129"/>
    </row>
    <row r="130" spans="1:15" x14ac:dyDescent="0.25">
      <c r="A130"/>
      <c r="B130" s="46"/>
      <c r="C130" s="46"/>
      <c r="D130" s="46"/>
      <c r="E130" s="46"/>
      <c r="F130" s="46"/>
      <c r="G130" s="46"/>
      <c r="H130" s="46"/>
      <c r="I130" s="46"/>
      <c r="J130" s="46"/>
      <c r="K130" s="46"/>
      <c r="L130" s="46"/>
      <c r="M130" s="46"/>
      <c r="N130"/>
      <c r="O130"/>
    </row>
    <row r="131" spans="1:15" x14ac:dyDescent="0.25">
      <c r="A131"/>
      <c r="B131" s="46"/>
      <c r="C131" s="46"/>
      <c r="D131" s="46"/>
      <c r="E131" s="46"/>
      <c r="F131" s="46"/>
      <c r="G131" s="46"/>
      <c r="H131" s="46"/>
      <c r="I131" s="46"/>
      <c r="J131" s="46"/>
      <c r="K131" s="46"/>
      <c r="L131" s="46"/>
      <c r="M131" s="46"/>
      <c r="N131"/>
      <c r="O131"/>
    </row>
    <row r="132" spans="1:15" x14ac:dyDescent="0.25">
      <c r="A132"/>
      <c r="B132" s="46"/>
      <c r="C132" s="46"/>
      <c r="D132" s="46"/>
      <c r="E132" s="46"/>
      <c r="F132" s="46"/>
      <c r="G132" s="46"/>
      <c r="H132" s="46"/>
      <c r="I132" s="46"/>
      <c r="J132" s="46"/>
      <c r="K132" s="46"/>
      <c r="L132" s="46"/>
      <c r="M132" s="46"/>
      <c r="N132"/>
      <c r="O132"/>
    </row>
    <row r="133" spans="1:15" x14ac:dyDescent="0.25">
      <c r="A133"/>
      <c r="B133" s="46"/>
      <c r="C133" s="46"/>
      <c r="D133" s="46"/>
      <c r="E133" s="46"/>
      <c r="F133" s="46"/>
      <c r="G133" s="46"/>
      <c r="H133" s="46"/>
      <c r="I133" s="46"/>
      <c r="J133" s="46"/>
      <c r="K133" s="46"/>
      <c r="L133" s="46"/>
      <c r="M133" s="46"/>
      <c r="N133"/>
      <c r="O133"/>
    </row>
    <row r="134" spans="1:15" x14ac:dyDescent="0.25">
      <c r="A134"/>
      <c r="B134" s="46"/>
      <c r="C134" s="46"/>
      <c r="D134" s="46"/>
      <c r="E134" s="46"/>
      <c r="F134" s="46"/>
      <c r="G134" s="46"/>
      <c r="H134" s="46"/>
      <c r="I134" s="46"/>
      <c r="J134" s="46"/>
      <c r="K134" s="46"/>
      <c r="L134" s="46"/>
      <c r="M134" s="46"/>
      <c r="N134"/>
      <c r="O134"/>
    </row>
    <row r="135" spans="1:15" x14ac:dyDescent="0.25">
      <c r="A135"/>
      <c r="B135" s="46"/>
      <c r="C135" s="46"/>
      <c r="D135" s="46"/>
      <c r="E135" s="46"/>
      <c r="F135" s="46"/>
      <c r="G135" s="46"/>
      <c r="H135" s="46"/>
      <c r="I135" s="46"/>
      <c r="J135" s="46"/>
      <c r="K135" s="46"/>
      <c r="L135" s="46"/>
      <c r="M135" s="46"/>
      <c r="N135"/>
      <c r="O135"/>
    </row>
    <row r="136" spans="1:15" x14ac:dyDescent="0.25">
      <c r="A136"/>
      <c r="B136" s="46"/>
      <c r="C136" s="46"/>
      <c r="D136" s="46"/>
      <c r="E136" s="46"/>
      <c r="F136" s="46"/>
      <c r="G136" s="46"/>
      <c r="H136" s="46"/>
      <c r="I136" s="46"/>
      <c r="J136" s="46"/>
      <c r="K136" s="46"/>
      <c r="L136" s="46"/>
      <c r="M136" s="46"/>
      <c r="N136"/>
      <c r="O136"/>
    </row>
    <row r="137" spans="1:15" x14ac:dyDescent="0.25">
      <c r="A137"/>
      <c r="B137" s="46"/>
      <c r="C137" s="46"/>
      <c r="D137" s="46"/>
      <c r="E137" s="46"/>
      <c r="F137" s="46"/>
      <c r="G137" s="46"/>
      <c r="H137" s="46"/>
      <c r="I137" s="46"/>
      <c r="J137" s="46"/>
      <c r="K137" s="46"/>
      <c r="L137" s="46"/>
      <c r="M137" s="46"/>
      <c r="N137"/>
      <c r="O137"/>
    </row>
    <row r="138" spans="1:15" x14ac:dyDescent="0.25">
      <c r="A138"/>
      <c r="B138" s="46"/>
      <c r="C138" s="46"/>
      <c r="D138" s="46"/>
      <c r="E138" s="46"/>
      <c r="F138" s="46"/>
      <c r="G138" s="46"/>
      <c r="H138" s="46"/>
      <c r="I138" s="46"/>
      <c r="J138" s="46"/>
      <c r="K138" s="46"/>
      <c r="L138" s="46"/>
      <c r="M138" s="46"/>
      <c r="N138"/>
      <c r="O138"/>
    </row>
    <row r="139" spans="1:15" x14ac:dyDescent="0.25">
      <c r="A139"/>
      <c r="B139" s="46"/>
      <c r="C139" s="46"/>
      <c r="D139" s="46"/>
      <c r="E139" s="46"/>
      <c r="F139" s="46"/>
      <c r="G139" s="46"/>
      <c r="H139" s="46"/>
      <c r="I139" s="46"/>
      <c r="J139" s="46"/>
      <c r="K139" s="46"/>
      <c r="L139" s="46"/>
      <c r="M139" s="46"/>
      <c r="N139"/>
      <c r="O139"/>
    </row>
    <row r="140" spans="1:15" x14ac:dyDescent="0.25">
      <c r="A140"/>
      <c r="B140" s="46"/>
      <c r="C140" s="46"/>
      <c r="D140" s="46"/>
      <c r="E140" s="46"/>
      <c r="F140" s="46"/>
      <c r="G140" s="46"/>
      <c r="H140" s="46"/>
      <c r="I140" s="46"/>
      <c r="J140" s="46"/>
      <c r="K140" s="46"/>
      <c r="L140" s="46"/>
      <c r="M140" s="46"/>
      <c r="N140"/>
      <c r="O140"/>
    </row>
    <row r="141" spans="1:15" x14ac:dyDescent="0.25">
      <c r="A141"/>
      <c r="B141" s="46"/>
      <c r="C141" s="46"/>
      <c r="D141" s="46"/>
      <c r="E141" s="46"/>
      <c r="F141" s="46"/>
      <c r="G141" s="46"/>
      <c r="H141" s="46"/>
      <c r="I141" s="46"/>
      <c r="J141" s="46"/>
      <c r="K141" s="46"/>
      <c r="L141" s="46"/>
      <c r="M141" s="46"/>
      <c r="N141"/>
      <c r="O141"/>
    </row>
    <row r="142" spans="1:15" x14ac:dyDescent="0.25">
      <c r="A142"/>
      <c r="B142" s="46"/>
      <c r="C142" s="46"/>
      <c r="D142" s="46"/>
      <c r="E142" s="46"/>
      <c r="F142" s="46"/>
      <c r="G142" s="46"/>
      <c r="H142" s="46"/>
      <c r="I142" s="46"/>
      <c r="J142" s="46"/>
      <c r="K142" s="46"/>
      <c r="L142" s="46"/>
      <c r="M142" s="46"/>
      <c r="N142"/>
      <c r="O142"/>
    </row>
    <row r="143" spans="1:15" x14ac:dyDescent="0.25">
      <c r="A143"/>
      <c r="B143" s="46"/>
      <c r="C143" s="46"/>
      <c r="D143" s="46"/>
      <c r="E143" s="46"/>
      <c r="F143" s="46"/>
      <c r="G143" s="46"/>
      <c r="H143" s="46"/>
      <c r="I143" s="46"/>
      <c r="J143" s="46"/>
      <c r="K143" s="46"/>
      <c r="L143" s="46"/>
      <c r="M143" s="46"/>
      <c r="N143"/>
      <c r="O143"/>
    </row>
    <row r="144" spans="1:15" x14ac:dyDescent="0.25">
      <c r="A144"/>
      <c r="B144" s="46"/>
      <c r="C144" s="46"/>
      <c r="D144" s="46"/>
      <c r="E144" s="46"/>
      <c r="F144" s="46"/>
      <c r="G144" s="46"/>
      <c r="H144" s="46"/>
      <c r="I144" s="46"/>
      <c r="J144" s="46"/>
      <c r="K144" s="46"/>
      <c r="L144" s="46"/>
      <c r="M144" s="46"/>
      <c r="N144"/>
      <c r="O144"/>
    </row>
    <row r="145" spans="1:15" x14ac:dyDescent="0.25">
      <c r="A145"/>
      <c r="B145" s="46"/>
      <c r="C145" s="46"/>
      <c r="D145" s="46"/>
      <c r="E145" s="46"/>
      <c r="F145" s="46"/>
      <c r="G145" s="46"/>
      <c r="H145" s="46"/>
      <c r="I145" s="46"/>
      <c r="J145" s="46"/>
      <c r="K145" s="46"/>
      <c r="L145" s="46"/>
      <c r="M145" s="46"/>
      <c r="N145"/>
      <c r="O145"/>
    </row>
    <row r="146" spans="1:15" x14ac:dyDescent="0.25">
      <c r="A146"/>
      <c r="B146" s="46"/>
      <c r="C146" s="46"/>
      <c r="D146" s="46"/>
      <c r="E146" s="46"/>
      <c r="F146" s="46"/>
      <c r="G146" s="46"/>
      <c r="H146" s="46"/>
      <c r="I146" s="46"/>
      <c r="J146" s="46"/>
      <c r="K146" s="46"/>
      <c r="L146" s="46"/>
      <c r="M146" s="46"/>
      <c r="N146"/>
      <c r="O146"/>
    </row>
    <row r="147" spans="1:15" x14ac:dyDescent="0.25">
      <c r="A147"/>
      <c r="B147" s="46"/>
      <c r="C147" s="46"/>
      <c r="D147" s="46"/>
      <c r="E147" s="46"/>
      <c r="F147" s="46"/>
      <c r="G147" s="46"/>
      <c r="H147" s="46"/>
      <c r="I147" s="46"/>
      <c r="J147" s="46"/>
      <c r="K147" s="46"/>
      <c r="L147" s="46"/>
      <c r="M147" s="46"/>
      <c r="N147"/>
      <c r="O147"/>
    </row>
    <row r="148" spans="1:15" x14ac:dyDescent="0.25">
      <c r="A148"/>
      <c r="B148" s="46"/>
      <c r="C148" s="46"/>
      <c r="D148" s="46"/>
      <c r="E148" s="46"/>
      <c r="F148" s="46"/>
      <c r="G148" s="46"/>
      <c r="H148" s="46"/>
      <c r="I148" s="46"/>
      <c r="J148" s="46"/>
      <c r="K148" s="46"/>
      <c r="L148" s="46"/>
      <c r="M148" s="46"/>
      <c r="N148"/>
      <c r="O148"/>
    </row>
    <row r="149" spans="1:15" x14ac:dyDescent="0.25">
      <c r="A149"/>
      <c r="B149" s="46"/>
      <c r="C149" s="46"/>
      <c r="D149" s="46"/>
      <c r="E149" s="46"/>
      <c r="F149" s="46"/>
      <c r="G149" s="46"/>
      <c r="H149" s="46"/>
      <c r="I149" s="46"/>
      <c r="J149" s="46"/>
      <c r="K149" s="46"/>
      <c r="L149" s="46"/>
      <c r="M149" s="46"/>
      <c r="N149"/>
      <c r="O149"/>
    </row>
    <row r="150" spans="1:15" x14ac:dyDescent="0.25">
      <c r="A150"/>
      <c r="B150" s="46"/>
      <c r="C150" s="46"/>
      <c r="D150" s="46"/>
      <c r="E150" s="46"/>
      <c r="F150" s="46"/>
      <c r="G150" s="46"/>
      <c r="H150" s="46"/>
      <c r="I150" s="46"/>
      <c r="J150" s="46"/>
      <c r="K150" s="46"/>
      <c r="L150" s="46"/>
      <c r="M150" s="46"/>
      <c r="N150"/>
      <c r="O150"/>
    </row>
    <row r="151" spans="1:15" x14ac:dyDescent="0.25">
      <c r="A151"/>
      <c r="B151" s="46"/>
      <c r="C151" s="46"/>
      <c r="D151" s="46"/>
      <c r="E151" s="46"/>
      <c r="F151" s="46"/>
      <c r="G151" s="46"/>
      <c r="H151" s="46"/>
      <c r="I151" s="46"/>
      <c r="J151" s="46"/>
      <c r="K151" s="46"/>
      <c r="L151" s="46"/>
      <c r="M151" s="46"/>
      <c r="N151"/>
      <c r="O151"/>
    </row>
    <row r="152" spans="1:15" x14ac:dyDescent="0.25">
      <c r="A152"/>
      <c r="B152" s="46"/>
      <c r="C152" s="46"/>
      <c r="D152" s="46"/>
      <c r="E152" s="46"/>
      <c r="F152" s="46"/>
      <c r="G152" s="46"/>
      <c r="H152" s="46"/>
      <c r="I152" s="46"/>
      <c r="J152" s="46"/>
      <c r="K152" s="46"/>
      <c r="L152" s="46"/>
      <c r="M152" s="46"/>
      <c r="N152"/>
      <c r="O152"/>
    </row>
    <row r="153" spans="1:15" x14ac:dyDescent="0.25">
      <c r="A153"/>
      <c r="B153" s="46"/>
      <c r="C153" s="46"/>
      <c r="D153" s="46"/>
      <c r="E153" s="46"/>
      <c r="F153" s="46"/>
      <c r="G153" s="46"/>
      <c r="H153" s="46"/>
      <c r="I153" s="46"/>
      <c r="J153" s="46"/>
      <c r="K153" s="46"/>
      <c r="L153" s="46"/>
      <c r="M153" s="46"/>
      <c r="N153"/>
      <c r="O153"/>
    </row>
    <row r="154" spans="1:15" x14ac:dyDescent="0.25">
      <c r="A154"/>
      <c r="B154" s="46"/>
      <c r="C154" s="46"/>
      <c r="D154" s="46"/>
      <c r="E154" s="46"/>
      <c r="F154" s="46"/>
      <c r="G154" s="46"/>
      <c r="H154" s="46"/>
      <c r="I154" s="46"/>
      <c r="J154" s="46"/>
      <c r="K154" s="46"/>
      <c r="L154" s="46"/>
      <c r="M154" s="46"/>
      <c r="N154"/>
      <c r="O154"/>
    </row>
    <row r="155" spans="1:15" x14ac:dyDescent="0.25">
      <c r="A155"/>
      <c r="B155" s="46"/>
      <c r="C155" s="46"/>
      <c r="D155" s="46"/>
      <c r="E155" s="46"/>
      <c r="F155" s="46"/>
      <c r="G155" s="46"/>
      <c r="H155" s="46"/>
      <c r="I155" s="46"/>
      <c r="J155" s="46"/>
      <c r="K155" s="46"/>
      <c r="L155" s="46"/>
      <c r="M155" s="46"/>
      <c r="N155"/>
      <c r="O155"/>
    </row>
    <row r="156" spans="1:15" x14ac:dyDescent="0.25">
      <c r="A156"/>
      <c r="B156" s="46"/>
      <c r="C156" s="46"/>
      <c r="D156" s="46"/>
      <c r="E156" s="46"/>
      <c r="F156" s="46"/>
      <c r="G156" s="46"/>
      <c r="H156" s="46"/>
      <c r="I156" s="46"/>
      <c r="J156" s="46"/>
      <c r="K156" s="46"/>
      <c r="L156" s="46"/>
      <c r="M156" s="46"/>
      <c r="N156"/>
      <c r="O156"/>
    </row>
    <row r="157" spans="1:15" x14ac:dyDescent="0.25">
      <c r="A157"/>
      <c r="B157" s="46"/>
      <c r="C157" s="46"/>
      <c r="D157" s="46"/>
      <c r="E157" s="46"/>
      <c r="F157" s="46"/>
      <c r="G157" s="46"/>
      <c r="H157" s="46"/>
      <c r="I157" s="46"/>
      <c r="J157" s="46"/>
      <c r="K157" s="46"/>
      <c r="L157" s="46"/>
      <c r="M157" s="46"/>
      <c r="N157"/>
      <c r="O157"/>
    </row>
    <row r="158" spans="1:15" x14ac:dyDescent="0.25">
      <c r="A158"/>
      <c r="B158" s="46"/>
      <c r="C158" s="46"/>
      <c r="D158" s="46"/>
      <c r="E158" s="46"/>
      <c r="F158" s="46"/>
      <c r="G158" s="46"/>
      <c r="H158" s="46"/>
      <c r="I158" s="46"/>
      <c r="J158" s="46"/>
      <c r="K158" s="46"/>
      <c r="L158" s="46"/>
      <c r="M158" s="46"/>
      <c r="N158"/>
      <c r="O158"/>
    </row>
    <row r="159" spans="1:15" x14ac:dyDescent="0.25">
      <c r="A159"/>
      <c r="B159" s="46"/>
      <c r="C159" s="46"/>
      <c r="D159" s="46"/>
      <c r="E159" s="46"/>
      <c r="F159" s="46"/>
      <c r="G159" s="46"/>
      <c r="H159" s="46"/>
      <c r="I159" s="46"/>
      <c r="J159" s="46"/>
      <c r="K159" s="46"/>
      <c r="L159" s="46"/>
      <c r="M159" s="46"/>
      <c r="N159"/>
      <c r="O159"/>
    </row>
    <row r="160" spans="1:15" x14ac:dyDescent="0.25">
      <c r="A160"/>
      <c r="B160" s="46"/>
      <c r="C160" s="46"/>
      <c r="D160" s="46"/>
      <c r="E160" s="46"/>
      <c r="F160" s="46"/>
      <c r="G160" s="46"/>
      <c r="H160" s="46"/>
      <c r="I160" s="46"/>
      <c r="J160" s="46"/>
      <c r="K160" s="46"/>
      <c r="L160" s="46"/>
      <c r="M160" s="46"/>
      <c r="N160"/>
      <c r="O160"/>
    </row>
    <row r="161" spans="1:15" x14ac:dyDescent="0.25">
      <c r="A161"/>
      <c r="B161" s="46"/>
      <c r="C161" s="46"/>
      <c r="D161" s="46"/>
      <c r="E161" s="46"/>
      <c r="F161" s="46"/>
      <c r="G161" s="46"/>
      <c r="H161" s="46"/>
      <c r="I161" s="46"/>
      <c r="J161" s="46"/>
      <c r="K161" s="46"/>
      <c r="L161" s="46"/>
      <c r="M161" s="46"/>
      <c r="N161"/>
      <c r="O161"/>
    </row>
    <row r="162" spans="1:15" x14ac:dyDescent="0.25">
      <c r="A162"/>
      <c r="B162" s="46"/>
      <c r="C162" s="46"/>
      <c r="D162" s="46"/>
      <c r="E162" s="46"/>
      <c r="F162" s="46"/>
      <c r="G162" s="46"/>
      <c r="H162" s="46"/>
      <c r="I162" s="46"/>
      <c r="J162" s="46"/>
      <c r="K162" s="46"/>
      <c r="L162" s="46"/>
      <c r="M162" s="46"/>
      <c r="N162"/>
      <c r="O162"/>
    </row>
    <row r="163" spans="1:15" x14ac:dyDescent="0.25">
      <c r="A163"/>
      <c r="B163" s="46"/>
      <c r="C163" s="46"/>
      <c r="D163" s="46"/>
      <c r="E163" s="46"/>
      <c r="F163" s="46"/>
      <c r="G163" s="46"/>
      <c r="H163" s="46"/>
      <c r="I163" s="46"/>
      <c r="J163" s="46"/>
      <c r="K163" s="46"/>
      <c r="L163" s="46"/>
      <c r="M163" s="46"/>
      <c r="N163"/>
      <c r="O163"/>
    </row>
    <row r="164" spans="1:15" x14ac:dyDescent="0.25">
      <c r="A164"/>
      <c r="B164" s="46"/>
      <c r="C164" s="46"/>
      <c r="D164" s="46"/>
      <c r="E164" s="46"/>
      <c r="F164" s="46"/>
      <c r="G164" s="46"/>
      <c r="H164" s="46"/>
      <c r="I164" s="46"/>
      <c r="J164" s="46"/>
      <c r="K164" s="46"/>
      <c r="L164" s="46"/>
      <c r="M164" s="46"/>
      <c r="N164"/>
      <c r="O164"/>
    </row>
    <row r="165" spans="1:15" x14ac:dyDescent="0.25">
      <c r="A165"/>
      <c r="B165" s="46"/>
      <c r="C165" s="46"/>
      <c r="D165" s="46"/>
      <c r="E165" s="46"/>
      <c r="F165" s="46"/>
      <c r="G165" s="46"/>
      <c r="H165" s="46"/>
      <c r="I165" s="46"/>
      <c r="J165" s="46"/>
      <c r="K165" s="46"/>
      <c r="L165" s="46"/>
      <c r="M165" s="46"/>
      <c r="N165"/>
      <c r="O165"/>
    </row>
    <row r="166" spans="1:15" x14ac:dyDescent="0.25">
      <c r="A166"/>
      <c r="B166" s="46"/>
      <c r="C166" s="46"/>
      <c r="D166" s="46"/>
      <c r="E166" s="46"/>
      <c r="F166" s="46"/>
      <c r="G166" s="46"/>
      <c r="H166" s="46"/>
      <c r="I166" s="46"/>
      <c r="J166" s="46"/>
      <c r="K166" s="46"/>
      <c r="L166" s="46"/>
      <c r="M166" s="46"/>
      <c r="N166"/>
      <c r="O166"/>
    </row>
    <row r="167" spans="1:15" x14ac:dyDescent="0.25">
      <c r="A167"/>
      <c r="B167" s="46"/>
      <c r="C167" s="46"/>
      <c r="D167" s="46"/>
      <c r="E167" s="46"/>
      <c r="F167" s="46"/>
      <c r="G167" s="46"/>
      <c r="H167" s="46"/>
      <c r="I167" s="46"/>
      <c r="J167" s="46"/>
      <c r="K167" s="46"/>
    </row>
    <row r="168" spans="1:15" x14ac:dyDescent="0.25">
      <c r="A168"/>
      <c r="B168" s="46"/>
      <c r="C168" s="46"/>
      <c r="D168" s="46"/>
      <c r="E168" s="46"/>
      <c r="F168" s="46"/>
      <c r="G168" s="46"/>
      <c r="H168" s="46"/>
      <c r="I168" s="46"/>
      <c r="J168" s="46"/>
      <c r="K168" s="46"/>
    </row>
    <row r="169" spans="1:15" x14ac:dyDescent="0.25">
      <c r="A169"/>
      <c r="B169" s="46"/>
      <c r="C169" s="46"/>
      <c r="D169" s="46"/>
      <c r="E169" s="46"/>
      <c r="F169" s="46"/>
      <c r="G169" s="46"/>
      <c r="H169" s="46"/>
      <c r="I169" s="46"/>
      <c r="J169" s="46"/>
      <c r="K169" s="46"/>
    </row>
    <row r="170" spans="1:15" x14ac:dyDescent="0.25">
      <c r="A170"/>
      <c r="B170" s="46"/>
      <c r="C170" s="46"/>
      <c r="D170" s="46"/>
      <c r="E170" s="46"/>
      <c r="F170" s="46"/>
      <c r="G170" s="46"/>
      <c r="H170" s="46"/>
      <c r="I170" s="46"/>
      <c r="J170" s="46"/>
      <c r="K170" s="46"/>
    </row>
    <row r="171" spans="1:15" x14ac:dyDescent="0.25">
      <c r="A171"/>
      <c r="B171" s="46"/>
      <c r="C171" s="46"/>
      <c r="D171" s="46"/>
      <c r="E171" s="46"/>
      <c r="F171" s="46"/>
      <c r="G171" s="46"/>
      <c r="H171" s="46"/>
      <c r="I171" s="46"/>
      <c r="J171" s="46"/>
      <c r="K171" s="46"/>
    </row>
    <row r="172" spans="1:15" x14ac:dyDescent="0.25">
      <c r="A172"/>
      <c r="B172" s="46"/>
      <c r="C172" s="46"/>
      <c r="D172" s="46"/>
      <c r="E172" s="46"/>
      <c r="F172" s="46"/>
      <c r="G172" s="46"/>
      <c r="H172" s="46"/>
      <c r="I172" s="46"/>
      <c r="J172" s="46"/>
      <c r="K172" s="46"/>
    </row>
    <row r="173" spans="1:15" x14ac:dyDescent="0.25">
      <c r="A173"/>
      <c r="B173" s="46"/>
      <c r="C173" s="46"/>
      <c r="D173" s="46"/>
      <c r="E173" s="46"/>
      <c r="F173" s="46"/>
      <c r="G173" s="46"/>
      <c r="H173" s="46"/>
      <c r="I173" s="46"/>
      <c r="J173" s="46"/>
      <c r="K173" s="46"/>
    </row>
    <row r="174" spans="1:15" x14ac:dyDescent="0.25">
      <c r="A174"/>
      <c r="B174" s="46"/>
      <c r="C174" s="46"/>
      <c r="D174" s="46"/>
      <c r="E174" s="46"/>
      <c r="F174" s="46"/>
      <c r="G174" s="46"/>
      <c r="H174" s="46"/>
      <c r="I174" s="46"/>
      <c r="J174" s="46"/>
      <c r="K174" s="46"/>
    </row>
    <row r="175" spans="1:15" x14ac:dyDescent="0.25">
      <c r="A175"/>
      <c r="B175" s="46"/>
      <c r="C175" s="46"/>
      <c r="D175" s="46"/>
      <c r="E175" s="46"/>
      <c r="F175" s="46"/>
      <c r="G175" s="46"/>
      <c r="H175" s="46"/>
      <c r="I175" s="46"/>
      <c r="J175" s="46"/>
    </row>
    <row r="176" spans="1:15" x14ac:dyDescent="0.25">
      <c r="A176"/>
      <c r="B176" s="46"/>
      <c r="C176" s="46"/>
      <c r="D176" s="46"/>
      <c r="E176" s="46"/>
      <c r="F176" s="46"/>
      <c r="G176" s="46"/>
      <c r="H176" s="46"/>
      <c r="I176" s="46"/>
      <c r="J176" s="46"/>
    </row>
    <row r="177" spans="1:10" x14ac:dyDescent="0.25">
      <c r="A177"/>
      <c r="B177" s="46"/>
      <c r="C177" s="46"/>
      <c r="D177" s="46"/>
      <c r="E177" s="46"/>
      <c r="F177" s="46"/>
      <c r="G177" s="46"/>
      <c r="H177" s="46"/>
      <c r="I177" s="46"/>
      <c r="J177" s="46"/>
    </row>
    <row r="178" spans="1:10" x14ac:dyDescent="0.25">
      <c r="A178"/>
      <c r="B178" s="46"/>
      <c r="C178" s="46"/>
      <c r="D178" s="46"/>
      <c r="E178" s="46"/>
      <c r="F178" s="46"/>
      <c r="G178" s="46"/>
      <c r="H178" s="46"/>
      <c r="I178" s="46"/>
      <c r="J178" s="46"/>
    </row>
    <row r="179" spans="1:10" x14ac:dyDescent="0.25">
      <c r="A179"/>
      <c r="B179" s="46"/>
      <c r="C179" s="46"/>
      <c r="D179" s="46"/>
      <c r="E179" s="46"/>
      <c r="F179" s="46"/>
      <c r="G179" s="46"/>
      <c r="H179" s="46"/>
      <c r="I179" s="46"/>
      <c r="J179" s="46"/>
    </row>
    <row r="180" spans="1:10" x14ac:dyDescent="0.25">
      <c r="A180"/>
      <c r="B180" s="46"/>
      <c r="C180" s="46"/>
      <c r="D180" s="46"/>
      <c r="E180" s="46"/>
      <c r="F180" s="46"/>
      <c r="G180" s="46"/>
      <c r="H180" s="46"/>
      <c r="I180" s="46"/>
      <c r="J180" s="46"/>
    </row>
    <row r="181" spans="1:10" x14ac:dyDescent="0.25">
      <c r="A181"/>
      <c r="B181" s="46"/>
      <c r="C181" s="46"/>
      <c r="D181" s="46"/>
      <c r="E181" s="46"/>
      <c r="F181" s="46"/>
      <c r="G181" s="46"/>
      <c r="H181" s="46"/>
      <c r="I181" s="46"/>
      <c r="J181" s="46"/>
    </row>
    <row r="182" spans="1:10" x14ac:dyDescent="0.25">
      <c r="A182"/>
      <c r="B182" s="46"/>
      <c r="C182" s="46"/>
      <c r="D182" s="46"/>
      <c r="E182" s="46"/>
      <c r="F182" s="46"/>
      <c r="G182" s="46"/>
      <c r="H182" s="46"/>
      <c r="I182" s="46"/>
      <c r="J182" s="46"/>
    </row>
    <row r="183" spans="1:10" x14ac:dyDescent="0.25">
      <c r="A183"/>
      <c r="B183" s="46"/>
      <c r="C183" s="46"/>
      <c r="D183" s="46"/>
      <c r="E183" s="46"/>
      <c r="F183" s="46"/>
      <c r="G183" s="46"/>
      <c r="H183" s="46"/>
      <c r="I183" s="46"/>
      <c r="J183" s="46"/>
    </row>
    <row r="184" spans="1:10" x14ac:dyDescent="0.25">
      <c r="A184"/>
      <c r="B184" s="46"/>
      <c r="C184" s="46"/>
      <c r="D184" s="46"/>
      <c r="E184" s="46"/>
      <c r="F184" s="46"/>
      <c r="G184" s="46"/>
      <c r="H184" s="46"/>
      <c r="I184" s="46"/>
      <c r="J184" s="46"/>
    </row>
    <row r="185" spans="1:10" x14ac:dyDescent="0.25">
      <c r="A185"/>
      <c r="B185" s="46"/>
      <c r="C185" s="46"/>
      <c r="D185" s="46"/>
      <c r="E185" s="46"/>
      <c r="F185" s="46"/>
      <c r="G185" s="46"/>
      <c r="H185" s="46"/>
      <c r="I185" s="46"/>
      <c r="J185" s="46"/>
    </row>
    <row r="186" spans="1:10" x14ac:dyDescent="0.25">
      <c r="A186"/>
      <c r="B186" s="46"/>
      <c r="C186" s="46"/>
      <c r="D186" s="46"/>
      <c r="E186" s="46"/>
      <c r="F186" s="46"/>
      <c r="G186" s="46"/>
      <c r="H186" s="46"/>
      <c r="I186" s="46"/>
      <c r="J186" s="46"/>
    </row>
    <row r="187" spans="1:10" x14ac:dyDescent="0.25">
      <c r="A187"/>
      <c r="B187" s="46"/>
      <c r="C187" s="46"/>
      <c r="D187" s="46"/>
      <c r="E187" s="46"/>
      <c r="F187" s="46"/>
      <c r="G187" s="46"/>
      <c r="H187" s="46"/>
      <c r="I187" s="46"/>
      <c r="J187" s="46"/>
    </row>
    <row r="188" spans="1:10" x14ac:dyDescent="0.25">
      <c r="A188"/>
      <c r="B188" s="46"/>
      <c r="C188" s="46"/>
      <c r="D188" s="46"/>
      <c r="E188" s="46"/>
      <c r="F188" s="46"/>
      <c r="G188" s="46"/>
      <c r="H188" s="46"/>
      <c r="I188" s="46"/>
      <c r="J188" s="46"/>
    </row>
    <row r="189" spans="1:10" x14ac:dyDescent="0.25">
      <c r="A189"/>
      <c r="B189" s="46"/>
      <c r="C189" s="46"/>
      <c r="D189" s="46"/>
      <c r="E189" s="46"/>
      <c r="F189" s="46"/>
      <c r="G189" s="46"/>
      <c r="H189" s="46"/>
      <c r="I189" s="46"/>
      <c r="J189" s="46"/>
    </row>
    <row r="190" spans="1:10" x14ac:dyDescent="0.25">
      <c r="A190"/>
      <c r="B190" s="46"/>
      <c r="C190" s="46"/>
      <c r="D190" s="46"/>
      <c r="E190" s="46"/>
      <c r="F190" s="46"/>
      <c r="G190" s="46"/>
      <c r="H190" s="46"/>
      <c r="I190" s="46"/>
      <c r="J190" s="46"/>
    </row>
    <row r="191" spans="1:10" x14ac:dyDescent="0.25">
      <c r="A191"/>
      <c r="B191" s="46"/>
      <c r="C191" s="46"/>
      <c r="D191" s="46"/>
      <c r="E191" s="46"/>
      <c r="F191" s="46"/>
      <c r="G191" s="46"/>
      <c r="H191" s="46"/>
      <c r="I191" s="46"/>
      <c r="J191" s="46"/>
    </row>
    <row r="192" spans="1:10" x14ac:dyDescent="0.25">
      <c r="A192"/>
      <c r="B192" s="46"/>
      <c r="C192" s="46"/>
      <c r="D192" s="46"/>
      <c r="E192" s="46"/>
      <c r="F192" s="46"/>
      <c r="G192" s="46"/>
      <c r="H192" s="46"/>
      <c r="I192" s="46"/>
      <c r="J192" s="46"/>
    </row>
    <row r="193" spans="1:10" x14ac:dyDescent="0.25">
      <c r="A193"/>
      <c r="B193" s="46"/>
      <c r="C193" s="46"/>
      <c r="D193" s="46"/>
      <c r="E193" s="46"/>
      <c r="F193" s="46"/>
      <c r="G193" s="46"/>
      <c r="H193" s="46"/>
      <c r="I193" s="46"/>
      <c r="J193" s="46"/>
    </row>
    <row r="194" spans="1:10" x14ac:dyDescent="0.25">
      <c r="A194"/>
      <c r="B194" s="46"/>
      <c r="C194" s="46"/>
      <c r="D194" s="46"/>
      <c r="E194" s="46"/>
      <c r="F194" s="46"/>
      <c r="G194" s="46"/>
      <c r="H194" s="46"/>
      <c r="I194" s="46"/>
      <c r="J194" s="46"/>
    </row>
    <row r="195" spans="1:10" x14ac:dyDescent="0.25">
      <c r="A195"/>
      <c r="B195" s="46"/>
      <c r="C195" s="46"/>
      <c r="D195" s="46"/>
      <c r="E195" s="46"/>
      <c r="F195" s="46"/>
      <c r="G195" s="46"/>
      <c r="H195" s="46"/>
      <c r="I195" s="46"/>
      <c r="J195" s="46"/>
    </row>
    <row r="196" spans="1:10" x14ac:dyDescent="0.25">
      <c r="A196"/>
      <c r="B196" s="46"/>
      <c r="C196" s="46"/>
      <c r="D196" s="46"/>
      <c r="E196" s="46"/>
      <c r="F196" s="46"/>
      <c r="G196" s="46"/>
      <c r="H196" s="46"/>
      <c r="I196" s="46"/>
      <c r="J196" s="46"/>
    </row>
    <row r="197" spans="1:10" x14ac:dyDescent="0.25">
      <c r="A197"/>
      <c r="B197" s="46"/>
      <c r="C197" s="46"/>
      <c r="D197" s="46"/>
      <c r="E197" s="46"/>
      <c r="F197" s="46"/>
      <c r="G197" s="46"/>
      <c r="H197" s="46"/>
      <c r="I197" s="46"/>
      <c r="J197" s="46"/>
    </row>
    <row r="198" spans="1:10" x14ac:dyDescent="0.25">
      <c r="A198"/>
      <c r="B198" s="46"/>
      <c r="C198" s="46"/>
      <c r="D198" s="46"/>
      <c r="E198" s="46"/>
      <c r="F198" s="46"/>
      <c r="G198" s="46"/>
      <c r="H198" s="46"/>
      <c r="I198" s="46"/>
      <c r="J198" s="46"/>
    </row>
    <row r="199" spans="1:10" x14ac:dyDescent="0.25">
      <c r="A199"/>
      <c r="B199" s="46"/>
      <c r="C199" s="46"/>
      <c r="D199" s="46"/>
      <c r="E199" s="46"/>
      <c r="F199" s="46"/>
      <c r="G199" s="46"/>
      <c r="H199" s="46"/>
      <c r="I199" s="46"/>
      <c r="J199" s="46"/>
    </row>
    <row r="200" spans="1:10" x14ac:dyDescent="0.25">
      <c r="A200"/>
      <c r="B200" s="46"/>
      <c r="C200" s="46"/>
      <c r="D200" s="46"/>
      <c r="E200" s="46"/>
      <c r="F200" s="46"/>
      <c r="G200" s="46"/>
      <c r="H200" s="46"/>
      <c r="I200" s="46"/>
      <c r="J200" s="46"/>
    </row>
    <row r="201" spans="1:10" x14ac:dyDescent="0.25">
      <c r="A201"/>
      <c r="B201" s="46"/>
      <c r="C201" s="46"/>
      <c r="D201" s="46"/>
      <c r="E201" s="46"/>
      <c r="F201" s="46"/>
      <c r="G201" s="46"/>
      <c r="H201" s="46"/>
      <c r="I201" s="46"/>
      <c r="J201" s="46"/>
    </row>
    <row r="202" spans="1:10" x14ac:dyDescent="0.25">
      <c r="A202"/>
      <c r="B202" s="46"/>
      <c r="C202" s="46"/>
      <c r="D202" s="46"/>
      <c r="E202" s="46"/>
      <c r="F202" s="46"/>
      <c r="G202" s="46"/>
      <c r="H202" s="46"/>
      <c r="I202" s="46"/>
      <c r="J202" s="46"/>
    </row>
    <row r="203" spans="1:10" x14ac:dyDescent="0.25">
      <c r="A203"/>
      <c r="B203" s="46"/>
      <c r="C203" s="46"/>
      <c r="D203" s="46"/>
      <c r="E203" s="46"/>
      <c r="F203" s="46"/>
      <c r="G203" s="46"/>
      <c r="H203" s="46"/>
      <c r="I203" s="46"/>
      <c r="J203" s="46"/>
    </row>
    <row r="204" spans="1:10" x14ac:dyDescent="0.25">
      <c r="A204"/>
      <c r="B204" s="46"/>
      <c r="C204" s="46"/>
      <c r="D204" s="46"/>
      <c r="E204" s="46"/>
      <c r="F204" s="46"/>
      <c r="G204" s="46"/>
      <c r="H204" s="46"/>
      <c r="I204" s="46"/>
      <c r="J204" s="46"/>
    </row>
    <row r="205" spans="1:10" x14ac:dyDescent="0.25">
      <c r="A205"/>
      <c r="B205" s="46"/>
      <c r="C205" s="46"/>
      <c r="D205" s="46"/>
      <c r="E205" s="46"/>
      <c r="F205" s="46"/>
      <c r="G205" s="46"/>
      <c r="H205" s="46"/>
      <c r="I205" s="46"/>
      <c r="J205" s="46"/>
    </row>
    <row r="206" spans="1:10" x14ac:dyDescent="0.25">
      <c r="A206"/>
      <c r="B206" s="46"/>
      <c r="C206" s="46"/>
      <c r="D206" s="46"/>
      <c r="E206" s="46"/>
      <c r="F206" s="46"/>
      <c r="G206" s="46"/>
      <c r="H206" s="46"/>
      <c r="I206" s="46"/>
      <c r="J206" s="46"/>
    </row>
    <row r="207" spans="1:10" x14ac:dyDescent="0.25">
      <c r="A207"/>
      <c r="B207" s="46"/>
      <c r="C207" s="46"/>
      <c r="D207" s="46"/>
      <c r="E207" s="46"/>
      <c r="F207" s="46"/>
      <c r="G207" s="46"/>
      <c r="H207" s="46"/>
      <c r="I207" s="46"/>
      <c r="J207" s="46"/>
    </row>
    <row r="208" spans="1:10" x14ac:dyDescent="0.25">
      <c r="A208"/>
      <c r="B208" s="46"/>
      <c r="C208" s="46"/>
      <c r="D208" s="46"/>
      <c r="E208" s="46"/>
      <c r="F208" s="46"/>
      <c r="G208" s="46"/>
      <c r="H208" s="46"/>
      <c r="I208" s="46"/>
      <c r="J208" s="46"/>
    </row>
    <row r="209" spans="1:10" x14ac:dyDescent="0.25">
      <c r="A209"/>
      <c r="B209" s="46"/>
      <c r="C209" s="46"/>
      <c r="D209" s="46"/>
      <c r="E209" s="46"/>
      <c r="F209" s="46"/>
      <c r="G209" s="46"/>
      <c r="H209" s="46"/>
      <c r="I209" s="46"/>
      <c r="J209" s="46"/>
    </row>
    <row r="210" spans="1:10" x14ac:dyDescent="0.25">
      <c r="A210"/>
      <c r="B210" s="46"/>
      <c r="C210" s="46"/>
      <c r="D210" s="46"/>
      <c r="E210" s="46"/>
      <c r="F210" s="46"/>
      <c r="G210" s="46"/>
      <c r="H210" s="46"/>
      <c r="I210" s="46"/>
      <c r="J210" s="46"/>
    </row>
    <row r="211" spans="1:10" x14ac:dyDescent="0.25">
      <c r="A211"/>
      <c r="B211" s="46"/>
      <c r="C211" s="46"/>
      <c r="D211" s="46"/>
      <c r="E211" s="46"/>
      <c r="F211" s="46"/>
      <c r="G211" s="46"/>
      <c r="H211" s="46"/>
      <c r="I211" s="46"/>
      <c r="J211" s="46"/>
    </row>
    <row r="212" spans="1:10" x14ac:dyDescent="0.25">
      <c r="A212"/>
      <c r="B212" s="46"/>
      <c r="C212" s="46"/>
      <c r="D212" s="46"/>
      <c r="E212" s="46"/>
      <c r="F212" s="46"/>
      <c r="G212" s="46"/>
      <c r="H212" s="46"/>
      <c r="I212" s="46"/>
      <c r="J212" s="46"/>
    </row>
    <row r="213" spans="1:10" x14ac:dyDescent="0.25">
      <c r="A213"/>
      <c r="B213" s="46"/>
      <c r="C213" s="46"/>
      <c r="D213" s="46"/>
      <c r="E213" s="46"/>
      <c r="F213" s="46"/>
      <c r="G213" s="46"/>
      <c r="H213" s="46"/>
      <c r="I213" s="46"/>
      <c r="J213" s="46"/>
    </row>
    <row r="214" spans="1:10" x14ac:dyDescent="0.25">
      <c r="A214"/>
      <c r="B214" s="46"/>
      <c r="C214" s="46"/>
      <c r="D214" s="46"/>
      <c r="E214" s="46"/>
      <c r="F214" s="46"/>
      <c r="G214" s="46"/>
      <c r="H214" s="46"/>
      <c r="I214" s="46"/>
      <c r="J214" s="46"/>
    </row>
    <row r="215" spans="1:10" x14ac:dyDescent="0.25">
      <c r="A215"/>
      <c r="B215" s="46"/>
      <c r="C215" s="46"/>
      <c r="D215" s="46"/>
      <c r="E215" s="46"/>
      <c r="F215" s="46"/>
      <c r="G215" s="46"/>
      <c r="H215" s="46"/>
      <c r="I215" s="46"/>
      <c r="J215" s="46"/>
    </row>
    <row r="216" spans="1:10" x14ac:dyDescent="0.25">
      <c r="A216"/>
      <c r="B216" s="46"/>
      <c r="C216" s="46"/>
      <c r="D216" s="46"/>
      <c r="E216" s="46"/>
      <c r="F216" s="46"/>
      <c r="G216" s="46"/>
      <c r="H216" s="46"/>
      <c r="I216" s="46"/>
      <c r="J216" s="46"/>
    </row>
    <row r="217" spans="1:10" x14ac:dyDescent="0.25">
      <c r="A217"/>
      <c r="B217" s="46"/>
      <c r="C217" s="46"/>
      <c r="D217" s="46"/>
      <c r="E217" s="46"/>
      <c r="F217" s="46"/>
      <c r="G217" s="46"/>
      <c r="H217" s="46"/>
      <c r="I217" s="46"/>
      <c r="J217" s="46"/>
    </row>
    <row r="218" spans="1:10" x14ac:dyDescent="0.25">
      <c r="A218"/>
      <c r="B218" s="46"/>
      <c r="C218" s="46"/>
      <c r="D218" s="46"/>
      <c r="E218" s="46"/>
      <c r="F218" s="46"/>
      <c r="G218" s="46"/>
      <c r="H218" s="46"/>
      <c r="I218" s="46"/>
      <c r="J218" s="46"/>
    </row>
    <row r="219" spans="1:10" x14ac:dyDescent="0.25">
      <c r="A219"/>
      <c r="B219" s="46"/>
      <c r="C219" s="46"/>
      <c r="D219" s="46"/>
      <c r="E219" s="46"/>
      <c r="F219" s="46"/>
      <c r="G219" s="46"/>
      <c r="H219" s="46"/>
      <c r="I219" s="46"/>
      <c r="J219" s="46"/>
    </row>
    <row r="220" spans="1:10" x14ac:dyDescent="0.25">
      <c r="A220"/>
      <c r="B220" s="46"/>
      <c r="C220" s="46"/>
      <c r="D220" s="46"/>
      <c r="E220" s="46"/>
      <c r="F220" s="46"/>
      <c r="G220" s="46"/>
      <c r="H220" s="46"/>
      <c r="I220" s="46"/>
      <c r="J220" s="46"/>
    </row>
    <row r="221" spans="1:10" x14ac:dyDescent="0.25">
      <c r="A221"/>
      <c r="B221" s="46"/>
      <c r="C221" s="46"/>
      <c r="D221" s="46"/>
      <c r="E221" s="46"/>
      <c r="F221" s="46"/>
      <c r="G221" s="46"/>
      <c r="H221" s="46"/>
      <c r="I221" s="46"/>
      <c r="J221" s="46"/>
    </row>
    <row r="222" spans="1:10" x14ac:dyDescent="0.25">
      <c r="A222"/>
      <c r="B222" s="46"/>
      <c r="C222" s="46"/>
      <c r="D222" s="46"/>
      <c r="E222" s="46"/>
      <c r="F222" s="46"/>
      <c r="G222" s="46"/>
      <c r="H222" s="46"/>
      <c r="I222" s="46"/>
      <c r="J222" s="46"/>
    </row>
    <row r="223" spans="1:10" x14ac:dyDescent="0.25">
      <c r="A223"/>
      <c r="B223" s="46"/>
      <c r="C223" s="46"/>
      <c r="D223" s="46"/>
      <c r="E223" s="46"/>
      <c r="F223" s="46"/>
      <c r="G223" s="46"/>
      <c r="H223" s="46"/>
      <c r="I223" s="46"/>
      <c r="J223" s="46"/>
    </row>
    <row r="224" spans="1:10" x14ac:dyDescent="0.25">
      <c r="A224"/>
      <c r="B224" s="46"/>
      <c r="C224" s="46"/>
      <c r="D224" s="46"/>
      <c r="E224" s="46"/>
      <c r="F224" s="46"/>
      <c r="G224" s="46"/>
      <c r="H224" s="46"/>
      <c r="I224" s="46"/>
      <c r="J224" s="46"/>
    </row>
    <row r="225" spans="1:10" x14ac:dyDescent="0.25">
      <c r="A225"/>
      <c r="B225" s="46"/>
      <c r="C225" s="46"/>
      <c r="D225" s="46"/>
      <c r="E225" s="46"/>
      <c r="F225" s="46"/>
      <c r="G225" s="46"/>
      <c r="H225" s="46"/>
      <c r="I225" s="46"/>
      <c r="J225" s="46"/>
    </row>
    <row r="226" spans="1:10" x14ac:dyDescent="0.25">
      <c r="A226"/>
      <c r="B226" s="46"/>
      <c r="C226" s="46"/>
      <c r="D226" s="46"/>
      <c r="E226" s="46"/>
      <c r="F226" s="46"/>
      <c r="G226" s="46"/>
      <c r="H226" s="46"/>
      <c r="I226" s="46"/>
      <c r="J226" s="46"/>
    </row>
    <row r="227" spans="1:10" x14ac:dyDescent="0.25">
      <c r="A227"/>
      <c r="B227" s="46"/>
      <c r="C227" s="46"/>
      <c r="D227" s="46"/>
      <c r="E227" s="46"/>
      <c r="F227" s="46"/>
      <c r="G227" s="46"/>
      <c r="H227" s="46"/>
      <c r="I227" s="46"/>
      <c r="J227" s="46"/>
    </row>
    <row r="228" spans="1:10" x14ac:dyDescent="0.25">
      <c r="A228"/>
      <c r="B228" s="46"/>
      <c r="C228" s="46"/>
      <c r="D228" s="46"/>
      <c r="E228" s="46"/>
      <c r="F228" s="46"/>
      <c r="G228" s="46"/>
      <c r="H228" s="46"/>
      <c r="I228" s="46"/>
      <c r="J228" s="46"/>
    </row>
    <row r="229" spans="1:10" x14ac:dyDescent="0.25">
      <c r="A229"/>
      <c r="B229" s="46"/>
      <c r="C229" s="46"/>
      <c r="D229" s="46"/>
      <c r="E229" s="46"/>
      <c r="F229" s="46"/>
      <c r="G229" s="46"/>
      <c r="H229" s="46"/>
      <c r="I229" s="46"/>
      <c r="J229" s="46"/>
    </row>
    <row r="230" spans="1:10" x14ac:dyDescent="0.25">
      <c r="A230"/>
      <c r="B230" s="46"/>
      <c r="C230" s="46"/>
      <c r="D230" s="46"/>
      <c r="E230" s="46"/>
      <c r="F230" s="46"/>
      <c r="G230" s="46"/>
      <c r="H230" s="46"/>
      <c r="I230" s="46"/>
      <c r="J230" s="46"/>
    </row>
    <row r="231" spans="1:10" x14ac:dyDescent="0.25">
      <c r="A231"/>
      <c r="B231" s="46"/>
      <c r="C231" s="46"/>
      <c r="D231" s="46"/>
      <c r="E231" s="46"/>
      <c r="F231" s="46"/>
      <c r="G231" s="46"/>
      <c r="H231" s="46"/>
      <c r="I231" s="46"/>
      <c r="J231" s="46"/>
    </row>
    <row r="232" spans="1:10" x14ac:dyDescent="0.25">
      <c r="A232"/>
      <c r="B232" s="46"/>
      <c r="C232" s="46"/>
      <c r="D232" s="46"/>
      <c r="E232" s="46"/>
      <c r="F232" s="46"/>
      <c r="G232" s="46"/>
      <c r="H232" s="46"/>
      <c r="I232" s="46"/>
      <c r="J232" s="46"/>
    </row>
    <row r="233" spans="1:10" x14ac:dyDescent="0.25">
      <c r="A233"/>
      <c r="B233" s="46"/>
      <c r="C233" s="46"/>
      <c r="D233" s="46"/>
      <c r="E233" s="46"/>
      <c r="F233" s="46"/>
      <c r="G233" s="46"/>
      <c r="H233" s="46"/>
      <c r="I233" s="46"/>
      <c r="J233" s="46"/>
    </row>
    <row r="234" spans="1:10" x14ac:dyDescent="0.25">
      <c r="A234"/>
      <c r="B234" s="46"/>
      <c r="C234" s="46"/>
      <c r="D234" s="46"/>
      <c r="E234" s="46"/>
      <c r="F234" s="46"/>
      <c r="G234" s="46"/>
      <c r="H234" s="46"/>
      <c r="I234" s="46"/>
      <c r="J234" s="46"/>
    </row>
    <row r="235" spans="1:10" x14ac:dyDescent="0.25">
      <c r="A235"/>
      <c r="B235" s="46"/>
      <c r="C235" s="46"/>
      <c r="D235" s="46"/>
      <c r="E235" s="46"/>
      <c r="F235" s="46"/>
      <c r="G235" s="46"/>
      <c r="H235" s="46"/>
      <c r="I235" s="46"/>
      <c r="J235" s="46"/>
    </row>
    <row r="236" spans="1:10" x14ac:dyDescent="0.25">
      <c r="A236"/>
      <c r="B236" s="46"/>
      <c r="C236" s="46"/>
      <c r="D236" s="46"/>
      <c r="E236" s="46"/>
      <c r="F236" s="46"/>
      <c r="G236" s="46"/>
      <c r="H236" s="46"/>
      <c r="I236" s="46"/>
      <c r="J236" s="46"/>
    </row>
    <row r="237" spans="1:10" x14ac:dyDescent="0.25">
      <c r="A237"/>
      <c r="B237" s="46"/>
      <c r="C237" s="46"/>
      <c r="D237" s="46"/>
      <c r="E237" s="46"/>
      <c r="F237" s="46"/>
      <c r="G237" s="46"/>
      <c r="H237" s="46"/>
      <c r="I237" s="46"/>
      <c r="J237" s="46"/>
    </row>
    <row r="238" spans="1:10" x14ac:dyDescent="0.25">
      <c r="A238"/>
      <c r="B238" s="46"/>
      <c r="C238" s="46"/>
      <c r="D238" s="46"/>
      <c r="E238" s="46"/>
      <c r="F238" s="46"/>
      <c r="G238" s="46"/>
      <c r="H238" s="46"/>
      <c r="I238" s="46"/>
      <c r="J238" s="46"/>
    </row>
    <row r="239" spans="1:10" x14ac:dyDescent="0.25">
      <c r="A239"/>
      <c r="B239" s="46"/>
      <c r="C239" s="46"/>
      <c r="D239" s="46"/>
      <c r="E239" s="46"/>
      <c r="F239" s="46"/>
      <c r="G239" s="46"/>
      <c r="H239" s="46"/>
      <c r="I239" s="46"/>
      <c r="J239" s="46"/>
    </row>
    <row r="240" spans="1:10" x14ac:dyDescent="0.25">
      <c r="A240"/>
      <c r="B240" s="46"/>
      <c r="C240" s="46"/>
      <c r="D240" s="46"/>
      <c r="E240" s="46"/>
      <c r="F240" s="46"/>
      <c r="G240" s="46"/>
      <c r="H240" s="46"/>
      <c r="I240" s="46"/>
      <c r="J240" s="46"/>
    </row>
    <row r="241" spans="1:9" x14ac:dyDescent="0.25">
      <c r="A241"/>
      <c r="B241" s="46"/>
      <c r="C241" s="46"/>
      <c r="D241" s="46"/>
      <c r="E241" s="46"/>
      <c r="F241" s="46"/>
      <c r="G241" s="46"/>
      <c r="H241" s="46"/>
      <c r="I241" s="46"/>
    </row>
    <row r="242" spans="1:9" x14ac:dyDescent="0.25">
      <c r="A242"/>
      <c r="B242" s="46"/>
      <c r="C242" s="46"/>
      <c r="D242" s="46"/>
      <c r="E242" s="46"/>
      <c r="F242" s="46"/>
      <c r="G242" s="46"/>
      <c r="H242" s="46"/>
      <c r="I242" s="46"/>
    </row>
    <row r="243" spans="1:9" x14ac:dyDescent="0.25">
      <c r="A243"/>
      <c r="B243" s="46"/>
      <c r="C243" s="46"/>
      <c r="D243" s="46"/>
      <c r="E243" s="46"/>
      <c r="F243" s="46"/>
      <c r="G243" s="46"/>
      <c r="H243" s="46"/>
      <c r="I243" s="46"/>
    </row>
    <row r="244" spans="1:9" x14ac:dyDescent="0.25">
      <c r="A244"/>
      <c r="B244" s="46"/>
      <c r="C244" s="46"/>
      <c r="D244" s="46"/>
      <c r="E244" s="46"/>
      <c r="F244" s="46"/>
      <c r="G244" s="46"/>
      <c r="H244" s="46"/>
      <c r="I244" s="46"/>
    </row>
    <row r="245" spans="1:9" x14ac:dyDescent="0.25">
      <c r="A245"/>
      <c r="B245" s="46"/>
      <c r="C245" s="46"/>
      <c r="D245" s="46"/>
      <c r="E245" s="46"/>
      <c r="F245" s="46"/>
      <c r="G245" s="46"/>
      <c r="H245" s="46"/>
      <c r="I245" s="46"/>
    </row>
    <row r="246" spans="1:9" x14ac:dyDescent="0.25">
      <c r="A246"/>
      <c r="B246" s="46"/>
      <c r="C246" s="46"/>
      <c r="D246" s="46"/>
      <c r="E246" s="46"/>
      <c r="F246" s="46"/>
      <c r="G246" s="46"/>
      <c r="H246" s="46"/>
      <c r="I246" s="46"/>
    </row>
    <row r="247" spans="1:9" x14ac:dyDescent="0.25">
      <c r="A247"/>
      <c r="B247" s="46"/>
      <c r="C247" s="46"/>
      <c r="D247" s="46"/>
      <c r="E247" s="46"/>
      <c r="F247" s="46"/>
      <c r="G247" s="46"/>
      <c r="H247" s="46"/>
      <c r="I247" s="46"/>
    </row>
    <row r="248" spans="1:9" x14ac:dyDescent="0.25">
      <c r="A248"/>
      <c r="B248" s="46"/>
      <c r="C248" s="46"/>
      <c r="D248" s="46"/>
      <c r="E248" s="46"/>
      <c r="F248" s="46"/>
      <c r="G248" s="46"/>
      <c r="H248" s="46"/>
      <c r="I248" s="46"/>
    </row>
    <row r="249" spans="1:9" x14ac:dyDescent="0.25">
      <c r="A249"/>
      <c r="B249" s="46"/>
      <c r="C249" s="46"/>
      <c r="D249" s="46"/>
      <c r="E249" s="46"/>
      <c r="F249" s="46"/>
      <c r="G249" s="46"/>
      <c r="H249" s="46"/>
      <c r="I249" s="46"/>
    </row>
    <row r="250" spans="1:9" x14ac:dyDescent="0.25">
      <c r="A250"/>
      <c r="B250" s="46"/>
      <c r="C250" s="46"/>
      <c r="D250" s="46"/>
      <c r="E250" s="46"/>
      <c r="F250" s="46"/>
      <c r="G250" s="46"/>
      <c r="H250" s="46"/>
      <c r="I250" s="46"/>
    </row>
    <row r="251" spans="1:9" x14ac:dyDescent="0.25">
      <c r="A251"/>
      <c r="B251" s="46"/>
      <c r="C251" s="46"/>
      <c r="D251" s="46"/>
      <c r="E251" s="46"/>
      <c r="F251" s="46"/>
      <c r="G251" s="46"/>
      <c r="H251" s="46"/>
      <c r="I251" s="46"/>
    </row>
    <row r="252" spans="1:9" x14ac:dyDescent="0.25">
      <c r="A252"/>
      <c r="B252" s="46"/>
      <c r="C252" s="46"/>
      <c r="D252" s="46"/>
      <c r="E252" s="46"/>
      <c r="F252" s="46"/>
      <c r="G252" s="46"/>
      <c r="H252" s="46"/>
      <c r="I252" s="46"/>
    </row>
    <row r="253" spans="1:9" x14ac:dyDescent="0.25">
      <c r="A253"/>
      <c r="B253" s="46"/>
      <c r="C253" s="46"/>
      <c r="D253" s="46"/>
      <c r="E253" s="46"/>
      <c r="F253" s="46"/>
      <c r="G253" s="46"/>
      <c r="H253" s="46"/>
      <c r="I253" s="46"/>
    </row>
    <row r="254" spans="1:9" x14ac:dyDescent="0.25">
      <c r="A254"/>
      <c r="B254" s="46"/>
      <c r="C254" s="46"/>
      <c r="D254" s="46"/>
      <c r="E254" s="46"/>
      <c r="F254" s="46"/>
      <c r="G254" s="46"/>
      <c r="H254" s="46"/>
      <c r="I254" s="46"/>
    </row>
    <row r="255" spans="1:9" x14ac:dyDescent="0.25">
      <c r="A255"/>
      <c r="B255" s="46"/>
      <c r="C255" s="46"/>
      <c r="D255" s="46"/>
      <c r="E255" s="46"/>
      <c r="F255" s="46"/>
      <c r="G255" s="46"/>
      <c r="H255" s="46"/>
      <c r="I255" s="46"/>
    </row>
    <row r="256" spans="1:9" x14ac:dyDescent="0.25">
      <c r="A256"/>
      <c r="B256" s="46"/>
      <c r="C256" s="46"/>
      <c r="D256" s="46"/>
      <c r="E256" s="46"/>
      <c r="F256" s="46"/>
      <c r="G256" s="46"/>
      <c r="H256" s="46"/>
      <c r="I256" s="46"/>
    </row>
    <row r="257" spans="1:9" x14ac:dyDescent="0.25">
      <c r="A257"/>
      <c r="B257" s="46"/>
      <c r="C257" s="46"/>
      <c r="D257" s="46"/>
      <c r="E257" s="46"/>
      <c r="F257" s="46"/>
      <c r="G257" s="46"/>
      <c r="H257" s="46"/>
      <c r="I257" s="46"/>
    </row>
    <row r="258" spans="1:9" x14ac:dyDescent="0.25">
      <c r="A258"/>
      <c r="B258" s="46"/>
      <c r="C258" s="46"/>
      <c r="D258" s="46"/>
      <c r="E258" s="46"/>
      <c r="F258" s="46"/>
      <c r="G258" s="46"/>
      <c r="H258" s="46"/>
      <c r="I258" s="46"/>
    </row>
    <row r="259" spans="1:9" x14ac:dyDescent="0.25">
      <c r="A259"/>
      <c r="B259" s="46"/>
      <c r="C259" s="46"/>
      <c r="D259" s="46"/>
      <c r="E259" s="46"/>
      <c r="F259" s="46"/>
      <c r="G259" s="46"/>
      <c r="H259" s="46"/>
      <c r="I259" s="46"/>
    </row>
    <row r="260" spans="1:9" x14ac:dyDescent="0.25">
      <c r="A260"/>
      <c r="B260" s="46"/>
      <c r="C260" s="46"/>
      <c r="D260" s="46"/>
      <c r="E260" s="46"/>
      <c r="F260" s="46"/>
      <c r="G260" s="46"/>
      <c r="H260" s="46"/>
      <c r="I260" s="46"/>
    </row>
    <row r="261" spans="1:9" x14ac:dyDescent="0.25">
      <c r="A261"/>
      <c r="B261" s="46"/>
      <c r="C261" s="46"/>
      <c r="D261" s="46"/>
      <c r="E261" s="46"/>
      <c r="F261" s="46"/>
      <c r="G261" s="46"/>
      <c r="H261" s="46"/>
      <c r="I261" s="46"/>
    </row>
    <row r="262" spans="1:9" x14ac:dyDescent="0.25">
      <c r="A262"/>
      <c r="B262" s="46"/>
      <c r="C262" s="46"/>
      <c r="D262" s="46"/>
      <c r="E262" s="46"/>
      <c r="F262" s="46"/>
      <c r="G262" s="46"/>
      <c r="H262" s="46"/>
      <c r="I262" s="46"/>
    </row>
    <row r="263" spans="1:9" x14ac:dyDescent="0.25">
      <c r="A263"/>
      <c r="B263" s="46"/>
      <c r="C263" s="46"/>
      <c r="D263" s="46"/>
      <c r="E263" s="46"/>
      <c r="F263" s="46"/>
      <c r="G263" s="46"/>
      <c r="H263" s="46"/>
      <c r="I263" s="46"/>
    </row>
    <row r="264" spans="1:9" x14ac:dyDescent="0.25">
      <c r="A264"/>
      <c r="B264" s="46"/>
      <c r="C264" s="46"/>
      <c r="D264" s="46"/>
      <c r="E264" s="46"/>
      <c r="F264" s="46"/>
      <c r="G264" s="46"/>
      <c r="H264" s="46"/>
      <c r="I264" s="46"/>
    </row>
    <row r="265" spans="1:9" x14ac:dyDescent="0.25">
      <c r="A265"/>
      <c r="B265" s="46"/>
      <c r="C265" s="46"/>
      <c r="D265" s="46"/>
      <c r="E265" s="46"/>
      <c r="F265" s="46"/>
      <c r="G265" s="46"/>
      <c r="H265" s="46"/>
      <c r="I265" s="46"/>
    </row>
    <row r="266" spans="1:9" x14ac:dyDescent="0.25">
      <c r="A266"/>
      <c r="B266" s="46"/>
      <c r="C266" s="46"/>
      <c r="D266" s="46"/>
      <c r="E266" s="46"/>
      <c r="F266" s="46"/>
      <c r="G266" s="46"/>
      <c r="H266" s="46"/>
      <c r="I266" s="46"/>
    </row>
    <row r="267" spans="1:9" x14ac:dyDescent="0.25">
      <c r="A267"/>
      <c r="B267" s="46"/>
      <c r="C267" s="46"/>
      <c r="D267" s="46"/>
      <c r="E267" s="46"/>
      <c r="F267" s="46"/>
      <c r="G267" s="46"/>
      <c r="H267" s="46"/>
      <c r="I267" s="46"/>
    </row>
    <row r="268" spans="1:9" x14ac:dyDescent="0.25">
      <c r="A268"/>
      <c r="B268" s="46"/>
      <c r="C268" s="46"/>
      <c r="D268" s="46"/>
      <c r="E268" s="46"/>
      <c r="F268" s="46"/>
      <c r="G268" s="46"/>
      <c r="H268" s="46"/>
      <c r="I268" s="46"/>
    </row>
    <row r="269" spans="1:9" x14ac:dyDescent="0.25">
      <c r="A269"/>
      <c r="B269" s="46"/>
      <c r="C269" s="46"/>
      <c r="D269" s="46"/>
      <c r="E269" s="46"/>
      <c r="F269" s="46"/>
      <c r="G269" s="46"/>
      <c r="H269" s="46"/>
      <c r="I269" s="46"/>
    </row>
    <row r="270" spans="1:9" x14ac:dyDescent="0.25">
      <c r="A270"/>
      <c r="B270" s="46"/>
      <c r="C270" s="46"/>
      <c r="D270" s="46"/>
      <c r="E270" s="46"/>
      <c r="F270" s="46"/>
      <c r="G270" s="46"/>
      <c r="H270" s="46"/>
      <c r="I270" s="46"/>
    </row>
    <row r="271" spans="1:9" x14ac:dyDescent="0.25">
      <c r="A271"/>
      <c r="B271" s="46"/>
      <c r="C271" s="46"/>
      <c r="D271" s="46"/>
      <c r="E271" s="46"/>
      <c r="F271" s="46"/>
      <c r="G271" s="46"/>
      <c r="H271" s="46"/>
      <c r="I271" s="46"/>
    </row>
    <row r="272" spans="1:9" x14ac:dyDescent="0.25">
      <c r="A272"/>
      <c r="B272" s="46"/>
      <c r="C272" s="46"/>
      <c r="D272" s="46"/>
      <c r="E272" s="46"/>
      <c r="F272" s="46"/>
      <c r="G272" s="46"/>
      <c r="H272" s="46"/>
      <c r="I272" s="46"/>
    </row>
    <row r="273" spans="1:9" x14ac:dyDescent="0.25">
      <c r="A273"/>
      <c r="B273" s="46"/>
      <c r="C273" s="46"/>
      <c r="D273" s="46"/>
      <c r="E273" s="46"/>
      <c r="F273" s="46"/>
      <c r="G273" s="46"/>
      <c r="H273" s="46"/>
      <c r="I273" s="46"/>
    </row>
    <row r="274" spans="1:9" x14ac:dyDescent="0.25">
      <c r="A274"/>
      <c r="B274" s="46"/>
      <c r="C274" s="46"/>
      <c r="D274" s="46"/>
      <c r="E274" s="46"/>
      <c r="F274" s="46"/>
      <c r="G274" s="46"/>
      <c r="H274" s="46"/>
      <c r="I274" s="46"/>
    </row>
    <row r="275" spans="1:9" x14ac:dyDescent="0.25">
      <c r="A275"/>
      <c r="B275" s="46"/>
      <c r="C275" s="46"/>
      <c r="D275" s="46"/>
      <c r="E275" s="46"/>
      <c r="F275" s="46"/>
      <c r="G275" s="46"/>
      <c r="H275" s="46"/>
      <c r="I275" s="46"/>
    </row>
    <row r="276" spans="1:9" x14ac:dyDescent="0.25">
      <c r="A276"/>
      <c r="B276" s="46"/>
      <c r="C276" s="46"/>
      <c r="D276" s="46"/>
      <c r="E276" s="46"/>
      <c r="F276" s="46"/>
      <c r="G276" s="46"/>
      <c r="H276" s="46"/>
      <c r="I276" s="46"/>
    </row>
    <row r="277" spans="1:9" x14ac:dyDescent="0.25">
      <c r="A277"/>
      <c r="B277" s="46"/>
      <c r="C277" s="46"/>
      <c r="D277" s="46"/>
      <c r="E277" s="46"/>
      <c r="F277" s="46"/>
      <c r="G277" s="46"/>
      <c r="H277" s="46"/>
      <c r="I277" s="46"/>
    </row>
    <row r="278" spans="1:9" x14ac:dyDescent="0.25">
      <c r="A278"/>
      <c r="B278" s="46"/>
      <c r="C278" s="46"/>
      <c r="D278" s="46"/>
      <c r="E278" s="46"/>
      <c r="F278" s="46"/>
      <c r="G278" s="46"/>
      <c r="H278" s="46"/>
      <c r="I278" s="46"/>
    </row>
    <row r="279" spans="1:9" x14ac:dyDescent="0.25">
      <c r="A279"/>
      <c r="B279" s="46"/>
      <c r="C279" s="46"/>
      <c r="D279" s="46"/>
      <c r="E279" s="46"/>
      <c r="F279" s="46"/>
      <c r="G279" s="46"/>
      <c r="H279" s="46"/>
      <c r="I279" s="46"/>
    </row>
    <row r="280" spans="1:9" x14ac:dyDescent="0.25">
      <c r="A280"/>
      <c r="B280" s="46"/>
      <c r="C280" s="46"/>
      <c r="D280" s="46"/>
      <c r="E280" s="46"/>
      <c r="F280" s="46"/>
      <c r="G280" s="46"/>
      <c r="H280" s="46"/>
      <c r="I280" s="46"/>
    </row>
    <row r="281" spans="1:9" x14ac:dyDescent="0.25">
      <c r="A281"/>
      <c r="B281" s="46"/>
      <c r="C281" s="46"/>
      <c r="D281" s="46"/>
      <c r="E281" s="46"/>
      <c r="F281" s="46"/>
      <c r="G281" s="46"/>
      <c r="H281" s="46"/>
      <c r="I281" s="46"/>
    </row>
    <row r="282" spans="1:9" x14ac:dyDescent="0.25">
      <c r="A282"/>
      <c r="B282" s="46"/>
      <c r="C282" s="46"/>
      <c r="D282" s="46"/>
      <c r="E282" s="46"/>
      <c r="F282" s="46"/>
      <c r="G282" s="46"/>
      <c r="H282" s="46"/>
      <c r="I282" s="46"/>
    </row>
    <row r="283" spans="1:9" x14ac:dyDescent="0.25">
      <c r="A283"/>
      <c r="B283" s="46"/>
      <c r="C283" s="46"/>
      <c r="D283" s="46"/>
      <c r="E283" s="46"/>
      <c r="F283" s="46"/>
      <c r="G283" s="46"/>
      <c r="H283" s="46"/>
      <c r="I283" s="46"/>
    </row>
    <row r="284" spans="1:9" x14ac:dyDescent="0.25">
      <c r="A284"/>
      <c r="B284" s="46"/>
      <c r="C284" s="46"/>
      <c r="D284" s="46"/>
      <c r="E284" s="46"/>
      <c r="F284" s="46"/>
      <c r="G284" s="46"/>
      <c r="H284" s="46"/>
      <c r="I284" s="46"/>
    </row>
    <row r="285" spans="1:9" x14ac:dyDescent="0.25">
      <c r="A285"/>
      <c r="B285" s="46"/>
      <c r="C285" s="46"/>
      <c r="D285" s="46"/>
      <c r="E285" s="46"/>
      <c r="F285" s="46"/>
      <c r="G285" s="46"/>
      <c r="H285" s="46"/>
      <c r="I285" s="46"/>
    </row>
    <row r="286" spans="1:9" x14ac:dyDescent="0.25">
      <c r="A286"/>
      <c r="B286" s="46"/>
      <c r="C286" s="46"/>
      <c r="D286" s="46"/>
      <c r="E286" s="46"/>
      <c r="F286" s="46"/>
      <c r="G286" s="46"/>
      <c r="H286" s="46"/>
      <c r="I286" s="46"/>
    </row>
    <row r="287" spans="1:9" x14ac:dyDescent="0.25">
      <c r="A287"/>
      <c r="B287" s="46"/>
      <c r="C287" s="46"/>
      <c r="D287" s="46"/>
      <c r="E287" s="46"/>
      <c r="F287" s="46"/>
      <c r="G287" s="46"/>
      <c r="H287" s="46"/>
      <c r="I287" s="46"/>
    </row>
    <row r="288" spans="1:9" x14ac:dyDescent="0.25">
      <c r="A288"/>
      <c r="B288" s="46"/>
      <c r="C288" s="46"/>
      <c r="D288" s="46"/>
      <c r="E288" s="46"/>
      <c r="F288" s="46"/>
      <c r="G288" s="46"/>
      <c r="H288" s="46"/>
      <c r="I288" s="46"/>
    </row>
    <row r="289" spans="1:9" x14ac:dyDescent="0.25">
      <c r="A289"/>
      <c r="B289" s="46"/>
      <c r="C289" s="46"/>
      <c r="D289" s="46"/>
      <c r="E289" s="46"/>
      <c r="F289" s="46"/>
      <c r="G289" s="46"/>
      <c r="H289" s="46"/>
      <c r="I289" s="46"/>
    </row>
    <row r="290" spans="1:9" x14ac:dyDescent="0.25">
      <c r="A290"/>
      <c r="B290" s="46"/>
      <c r="C290" s="46"/>
      <c r="D290" s="46"/>
      <c r="E290" s="46"/>
      <c r="F290" s="46"/>
      <c r="G290" s="46"/>
      <c r="H290" s="46"/>
      <c r="I290" s="46"/>
    </row>
    <row r="291" spans="1:9" x14ac:dyDescent="0.25">
      <c r="A291"/>
      <c r="B291" s="46"/>
      <c r="C291" s="46"/>
      <c r="D291" s="46"/>
      <c r="E291" s="46"/>
      <c r="F291" s="46"/>
      <c r="G291" s="46"/>
      <c r="H291" s="46"/>
      <c r="I291" s="46"/>
    </row>
    <row r="292" spans="1:9" x14ac:dyDescent="0.25">
      <c r="A292"/>
      <c r="B292" s="46"/>
      <c r="C292" s="46"/>
      <c r="D292" s="46"/>
      <c r="E292" s="46"/>
      <c r="F292" s="46"/>
      <c r="G292" s="46"/>
      <c r="H292" s="46"/>
      <c r="I292" s="46"/>
    </row>
    <row r="293" spans="1:9" x14ac:dyDescent="0.25">
      <c r="A293"/>
      <c r="B293" s="46"/>
      <c r="C293" s="46"/>
      <c r="D293" s="46"/>
      <c r="E293" s="46"/>
      <c r="F293" s="46"/>
      <c r="G293" s="46"/>
      <c r="H293" s="46"/>
      <c r="I293" s="46"/>
    </row>
    <row r="294" spans="1:9" x14ac:dyDescent="0.25">
      <c r="A294"/>
      <c r="B294" s="46"/>
      <c r="C294" s="46"/>
      <c r="D294" s="46"/>
      <c r="E294" s="46"/>
      <c r="F294" s="46"/>
      <c r="G294" s="46"/>
      <c r="H294" s="46"/>
      <c r="I294" s="46"/>
    </row>
    <row r="295" spans="1:9" x14ac:dyDescent="0.25">
      <c r="A295"/>
      <c r="B295" s="46"/>
      <c r="C295" s="46"/>
      <c r="D295" s="46"/>
      <c r="E295" s="46"/>
      <c r="F295" s="46"/>
      <c r="G295" s="46"/>
      <c r="H295" s="46"/>
      <c r="I295" s="46"/>
    </row>
    <row r="296" spans="1:9" x14ac:dyDescent="0.25">
      <c r="A296"/>
      <c r="B296" s="46"/>
      <c r="C296" s="46"/>
      <c r="D296" s="46"/>
      <c r="E296" s="46"/>
      <c r="F296" s="46"/>
      <c r="G296" s="46"/>
      <c r="H296" s="46"/>
      <c r="I296" s="46"/>
    </row>
    <row r="297" spans="1:9" x14ac:dyDescent="0.25">
      <c r="A297"/>
      <c r="B297" s="46"/>
      <c r="C297" s="46"/>
      <c r="D297" s="46"/>
      <c r="E297" s="46"/>
      <c r="F297" s="46"/>
      <c r="G297" s="46"/>
      <c r="H297" s="46"/>
      <c r="I297" s="46"/>
    </row>
    <row r="298" spans="1:9" x14ac:dyDescent="0.25">
      <c r="A298"/>
      <c r="B298" s="46"/>
      <c r="C298" s="46"/>
      <c r="D298" s="46"/>
      <c r="E298" s="46"/>
      <c r="F298" s="46"/>
      <c r="G298" s="46"/>
      <c r="H298" s="46"/>
      <c r="I298" s="46"/>
    </row>
    <row r="299" spans="1:9" x14ac:dyDescent="0.25">
      <c r="A299"/>
      <c r="B299" s="46"/>
      <c r="C299" s="46"/>
      <c r="D299" s="46"/>
      <c r="E299" s="46"/>
      <c r="F299" s="46"/>
      <c r="G299" s="46"/>
      <c r="H299" s="46"/>
      <c r="I299" s="46"/>
    </row>
    <row r="300" spans="1:9" x14ac:dyDescent="0.25">
      <c r="A300"/>
      <c r="B300" s="46"/>
      <c r="C300" s="46"/>
      <c r="D300" s="46"/>
      <c r="E300" s="46"/>
      <c r="F300" s="46"/>
      <c r="G300" s="46"/>
      <c r="H300" s="46"/>
      <c r="I300" s="46"/>
    </row>
    <row r="301" spans="1:9" x14ac:dyDescent="0.25">
      <c r="A301"/>
      <c r="B301" s="46"/>
      <c r="C301" s="46"/>
      <c r="D301" s="46"/>
      <c r="E301" s="46"/>
      <c r="F301" s="46"/>
      <c r="G301" s="46"/>
      <c r="H301" s="46"/>
      <c r="I301" s="46"/>
    </row>
    <row r="302" spans="1:9" x14ac:dyDescent="0.25">
      <c r="A302"/>
      <c r="B302" s="46"/>
      <c r="C302" s="46"/>
      <c r="D302" s="46"/>
      <c r="E302" s="46"/>
      <c r="F302" s="46"/>
      <c r="G302" s="46"/>
      <c r="H302" s="46"/>
      <c r="I302" s="46"/>
    </row>
    <row r="303" spans="1:9" x14ac:dyDescent="0.25">
      <c r="A303"/>
      <c r="B303" s="46"/>
      <c r="C303" s="46"/>
      <c r="D303" s="46"/>
      <c r="E303" s="46"/>
      <c r="F303" s="46"/>
      <c r="G303" s="46"/>
      <c r="H303" s="46"/>
      <c r="I303" s="46"/>
    </row>
    <row r="304" spans="1:9" x14ac:dyDescent="0.25">
      <c r="A304"/>
      <c r="B304" s="46"/>
      <c r="C304" s="46"/>
      <c r="D304" s="46"/>
      <c r="E304" s="46"/>
      <c r="F304" s="46"/>
      <c r="G304" s="46"/>
      <c r="H304" s="46"/>
      <c r="I304" s="46"/>
    </row>
    <row r="305" spans="1:9" x14ac:dyDescent="0.25">
      <c r="A305"/>
      <c r="B305" s="46"/>
      <c r="C305" s="46"/>
      <c r="D305" s="46"/>
      <c r="E305" s="46"/>
      <c r="F305" s="46"/>
      <c r="G305" s="46"/>
      <c r="H305" s="46"/>
      <c r="I305" s="46"/>
    </row>
    <row r="306" spans="1:9" x14ac:dyDescent="0.25">
      <c r="A306"/>
      <c r="B306" s="46"/>
      <c r="C306" s="46"/>
      <c r="D306" s="46"/>
      <c r="E306" s="46"/>
      <c r="F306" s="46"/>
      <c r="G306" s="46"/>
      <c r="H306" s="46"/>
      <c r="I306" s="46"/>
    </row>
    <row r="307" spans="1:9" x14ac:dyDescent="0.25">
      <c r="A307"/>
      <c r="B307" s="46"/>
      <c r="C307" s="46"/>
      <c r="D307" s="46"/>
      <c r="E307" s="46"/>
      <c r="F307" s="46"/>
      <c r="G307" s="46"/>
      <c r="H307" s="46"/>
      <c r="I307" s="46"/>
    </row>
    <row r="308" spans="1:9" x14ac:dyDescent="0.25">
      <c r="A308"/>
      <c r="B308" s="46"/>
      <c r="C308" s="46"/>
      <c r="D308" s="46"/>
      <c r="E308" s="46"/>
      <c r="F308" s="46"/>
      <c r="G308" s="46"/>
      <c r="H308" s="46"/>
      <c r="I308" s="46"/>
    </row>
    <row r="309" spans="1:9" x14ac:dyDescent="0.25">
      <c r="A309"/>
      <c r="B309" s="46"/>
      <c r="C309" s="46"/>
      <c r="D309" s="46"/>
      <c r="E309" s="46"/>
      <c r="F309" s="46"/>
      <c r="G309" s="46"/>
      <c r="H309" s="46"/>
      <c r="I309" s="46"/>
    </row>
    <row r="310" spans="1:9" x14ac:dyDescent="0.25">
      <c r="A310"/>
      <c r="B310" s="46"/>
      <c r="C310" s="46"/>
      <c r="D310" s="46"/>
      <c r="E310" s="46"/>
      <c r="F310" s="46"/>
      <c r="G310" s="46"/>
      <c r="H310" s="46"/>
      <c r="I310" s="46"/>
    </row>
    <row r="311" spans="1:9" x14ac:dyDescent="0.25">
      <c r="A311"/>
      <c r="B311" s="46"/>
      <c r="C311" s="46"/>
      <c r="D311" s="46"/>
      <c r="E311" s="46"/>
      <c r="F311" s="46"/>
      <c r="G311" s="46"/>
      <c r="H311" s="46"/>
      <c r="I311" s="46"/>
    </row>
    <row r="312" spans="1:9" x14ac:dyDescent="0.25">
      <c r="A312"/>
      <c r="B312" s="46"/>
      <c r="C312" s="46"/>
      <c r="D312" s="46"/>
      <c r="E312" s="46"/>
      <c r="F312" s="46"/>
      <c r="G312" s="46"/>
      <c r="H312" s="46"/>
      <c r="I312" s="46"/>
    </row>
    <row r="313" spans="1:9" x14ac:dyDescent="0.25">
      <c r="A313"/>
      <c r="B313" s="46"/>
      <c r="C313" s="46"/>
      <c r="D313" s="46"/>
      <c r="E313" s="46"/>
      <c r="F313" s="46"/>
      <c r="G313" s="46"/>
      <c r="H313" s="46"/>
      <c r="I313" s="46"/>
    </row>
    <row r="314" spans="1:9" x14ac:dyDescent="0.25">
      <c r="A314"/>
      <c r="B314" s="46"/>
      <c r="C314" s="46"/>
      <c r="D314" s="46"/>
      <c r="E314" s="46"/>
      <c r="F314" s="46"/>
      <c r="G314" s="46"/>
      <c r="H314" s="46"/>
      <c r="I314" s="46"/>
    </row>
    <row r="315" spans="1:9" x14ac:dyDescent="0.25">
      <c r="A315"/>
      <c r="B315" s="46"/>
      <c r="C315" s="46"/>
      <c r="D315" s="46"/>
      <c r="E315" s="46"/>
      <c r="F315" s="46"/>
      <c r="G315" s="46"/>
      <c r="H315" s="46"/>
      <c r="I315" s="46"/>
    </row>
    <row r="316" spans="1:9" x14ac:dyDescent="0.25">
      <c r="A316"/>
      <c r="B316" s="46"/>
      <c r="C316" s="46"/>
      <c r="D316" s="46"/>
      <c r="E316" s="46"/>
      <c r="F316" s="46"/>
      <c r="G316" s="46"/>
      <c r="H316" s="46"/>
      <c r="I316" s="46"/>
    </row>
    <row r="317" spans="1:9" x14ac:dyDescent="0.25">
      <c r="A317"/>
      <c r="B317" s="46"/>
      <c r="C317" s="46"/>
      <c r="D317" s="46"/>
      <c r="E317" s="46"/>
      <c r="F317" s="46"/>
      <c r="G317" s="46"/>
      <c r="H317" s="46"/>
      <c r="I317" s="46"/>
    </row>
    <row r="318" spans="1:9" x14ac:dyDescent="0.25">
      <c r="A318"/>
      <c r="B318" s="46"/>
      <c r="C318" s="46"/>
      <c r="D318" s="46"/>
      <c r="E318" s="46"/>
      <c r="F318" s="46"/>
      <c r="G318" s="46"/>
      <c r="H318" s="46"/>
      <c r="I318" s="46"/>
    </row>
    <row r="319" spans="1:9" x14ac:dyDescent="0.25">
      <c r="A319"/>
      <c r="B319" s="46"/>
      <c r="C319" s="46"/>
      <c r="D319" s="46"/>
      <c r="E319" s="46"/>
      <c r="F319" s="46"/>
      <c r="G319" s="46"/>
      <c r="H319" s="46"/>
      <c r="I319" s="46"/>
    </row>
    <row r="320" spans="1:9" x14ac:dyDescent="0.25">
      <c r="A320"/>
      <c r="B320" s="46"/>
      <c r="C320" s="46"/>
      <c r="D320" s="46"/>
      <c r="E320" s="46"/>
      <c r="F320" s="46"/>
      <c r="G320" s="46"/>
      <c r="H320" s="46"/>
      <c r="I320" s="46"/>
    </row>
    <row r="321" spans="1:9" x14ac:dyDescent="0.25">
      <c r="A321"/>
      <c r="B321" s="46"/>
      <c r="C321" s="46"/>
      <c r="D321" s="46"/>
      <c r="E321" s="46"/>
      <c r="F321" s="46"/>
      <c r="G321" s="46"/>
      <c r="H321" s="46"/>
      <c r="I321" s="46"/>
    </row>
    <row r="322" spans="1:9" x14ac:dyDescent="0.25">
      <c r="A322"/>
      <c r="B322" s="46"/>
      <c r="C322" s="46"/>
      <c r="D322" s="46"/>
      <c r="E322" s="46"/>
      <c r="F322" s="46"/>
      <c r="G322" s="46"/>
      <c r="H322" s="46"/>
      <c r="I322" s="46"/>
    </row>
    <row r="323" spans="1:9" x14ac:dyDescent="0.25">
      <c r="A323"/>
      <c r="B323" s="46"/>
      <c r="C323" s="46"/>
      <c r="D323" s="46"/>
      <c r="E323" s="46"/>
      <c r="F323" s="46"/>
      <c r="G323" s="46"/>
      <c r="H323" s="46"/>
      <c r="I323" s="46"/>
    </row>
    <row r="324" spans="1:9" x14ac:dyDescent="0.25">
      <c r="A324"/>
      <c r="B324" s="46"/>
      <c r="C324" s="46"/>
      <c r="D324" s="46"/>
      <c r="E324" s="46"/>
      <c r="F324" s="46"/>
      <c r="G324" s="46"/>
      <c r="H324" s="46"/>
    </row>
    <row r="325" spans="1:9" x14ac:dyDescent="0.25">
      <c r="A325"/>
      <c r="B325" s="46"/>
      <c r="C325" s="46"/>
      <c r="D325" s="46"/>
      <c r="E325" s="46"/>
      <c r="F325" s="46"/>
      <c r="G325" s="46"/>
      <c r="H325" s="46"/>
    </row>
    <row r="326" spans="1:9" x14ac:dyDescent="0.25">
      <c r="A326"/>
      <c r="B326" s="46"/>
      <c r="C326" s="46"/>
      <c r="D326" s="46"/>
      <c r="E326" s="46"/>
      <c r="F326" s="46"/>
      <c r="G326" s="46"/>
      <c r="H326" s="46"/>
    </row>
    <row r="327" spans="1:9" x14ac:dyDescent="0.25">
      <c r="A327"/>
      <c r="B327" s="46"/>
      <c r="C327" s="46"/>
      <c r="D327" s="46"/>
      <c r="E327" s="46"/>
      <c r="F327" s="46"/>
      <c r="G327" s="46"/>
      <c r="H327" s="46"/>
    </row>
    <row r="328" spans="1:9" x14ac:dyDescent="0.25">
      <c r="A328"/>
      <c r="B328" s="46"/>
      <c r="C328" s="46"/>
      <c r="D328" s="46"/>
      <c r="E328" s="46"/>
      <c r="F328" s="46"/>
      <c r="G328" s="46"/>
      <c r="H328" s="46"/>
    </row>
    <row r="329" spans="1:9" x14ac:dyDescent="0.25">
      <c r="A329"/>
      <c r="B329" s="46"/>
      <c r="C329" s="46"/>
      <c r="D329" s="46"/>
      <c r="E329" s="46"/>
      <c r="F329" s="46"/>
      <c r="G329" s="46"/>
      <c r="H329" s="46"/>
    </row>
    <row r="330" spans="1:9" x14ac:dyDescent="0.25">
      <c r="A330"/>
      <c r="B330" s="46"/>
      <c r="C330" s="46"/>
      <c r="D330" s="46"/>
      <c r="E330" s="46"/>
      <c r="F330" s="46"/>
      <c r="G330" s="46"/>
      <c r="H330" s="46"/>
    </row>
    <row r="331" spans="1:9" x14ac:dyDescent="0.25">
      <c r="A331"/>
      <c r="B331" s="46"/>
      <c r="C331" s="46"/>
      <c r="D331" s="46"/>
      <c r="E331" s="46"/>
      <c r="F331" s="46"/>
      <c r="G331" s="46"/>
      <c r="H331" s="46"/>
    </row>
    <row r="332" spans="1:9" x14ac:dyDescent="0.25">
      <c r="A332"/>
      <c r="B332" s="46"/>
      <c r="C332" s="46"/>
      <c r="D332" s="46"/>
      <c r="E332" s="46"/>
      <c r="F332" s="46"/>
      <c r="G332" s="46"/>
      <c r="H332" s="46"/>
    </row>
    <row r="333" spans="1:9" x14ac:dyDescent="0.25">
      <c r="A333"/>
      <c r="B333" s="46"/>
      <c r="C333" s="46"/>
      <c r="D333" s="46"/>
      <c r="E333" s="46"/>
      <c r="F333" s="46"/>
      <c r="G333" s="46"/>
      <c r="H333" s="46"/>
    </row>
    <row r="334" spans="1:9" x14ac:dyDescent="0.25">
      <c r="A334"/>
      <c r="B334" s="46"/>
      <c r="C334" s="46"/>
      <c r="D334" s="46"/>
      <c r="E334" s="46"/>
      <c r="F334" s="46"/>
      <c r="G334" s="46"/>
      <c r="H334" s="46"/>
    </row>
    <row r="335" spans="1:9" x14ac:dyDescent="0.25">
      <c r="A335"/>
      <c r="B335" s="46"/>
      <c r="C335" s="46"/>
      <c r="D335" s="46"/>
      <c r="E335" s="46"/>
      <c r="F335" s="46"/>
      <c r="G335" s="46"/>
      <c r="H335" s="46"/>
    </row>
    <row r="336" spans="1:9" x14ac:dyDescent="0.25">
      <c r="A336"/>
      <c r="B336" s="46"/>
      <c r="C336" s="46"/>
      <c r="D336" s="46"/>
      <c r="E336" s="46"/>
      <c r="F336" s="46"/>
      <c r="G336" s="46"/>
      <c r="H336" s="46"/>
    </row>
    <row r="337" spans="1:8" x14ac:dyDescent="0.25">
      <c r="A337"/>
      <c r="B337" s="46"/>
      <c r="C337" s="46"/>
      <c r="D337" s="46"/>
      <c r="E337" s="46"/>
      <c r="F337" s="46"/>
      <c r="G337" s="46"/>
      <c r="H337" s="46"/>
    </row>
    <row r="338" spans="1:8" x14ac:dyDescent="0.25">
      <c r="A338"/>
      <c r="B338" s="46"/>
      <c r="C338" s="46"/>
      <c r="D338" s="46"/>
      <c r="E338" s="46"/>
      <c r="F338" s="46"/>
      <c r="G338" s="46"/>
      <c r="H338" s="46"/>
    </row>
    <row r="339" spans="1:8" x14ac:dyDescent="0.25">
      <c r="A339"/>
      <c r="B339" s="46"/>
      <c r="C339" s="46"/>
      <c r="D339" s="46"/>
      <c r="E339" s="46"/>
      <c r="F339" s="46"/>
      <c r="G339" s="46"/>
      <c r="H339" s="46"/>
    </row>
    <row r="340" spans="1:8" x14ac:dyDescent="0.25">
      <c r="A340"/>
      <c r="B340" s="46"/>
      <c r="C340" s="46"/>
      <c r="D340" s="46"/>
      <c r="E340" s="46"/>
      <c r="F340" s="46"/>
      <c r="G340" s="46"/>
      <c r="H340" s="46"/>
    </row>
    <row r="341" spans="1:8" x14ac:dyDescent="0.25">
      <c r="A341"/>
      <c r="B341" s="46"/>
      <c r="C341" s="46"/>
      <c r="D341" s="46"/>
      <c r="E341" s="46"/>
      <c r="F341" s="46"/>
      <c r="G341" s="46"/>
      <c r="H341" s="46"/>
    </row>
    <row r="342" spans="1:8" x14ac:dyDescent="0.25">
      <c r="A342"/>
      <c r="B342" s="46"/>
      <c r="C342" s="46"/>
      <c r="D342" s="46"/>
      <c r="E342" s="46"/>
      <c r="F342" s="46"/>
      <c r="G342" s="46"/>
      <c r="H342" s="46"/>
    </row>
    <row r="343" spans="1:8" x14ac:dyDescent="0.25">
      <c r="A343"/>
      <c r="B343" s="46"/>
      <c r="C343" s="46"/>
      <c r="D343" s="46"/>
      <c r="E343" s="46"/>
      <c r="F343" s="46"/>
      <c r="G343" s="46"/>
      <c r="H343" s="46"/>
    </row>
    <row r="344" spans="1:8" x14ac:dyDescent="0.25">
      <c r="A344"/>
      <c r="B344" s="46"/>
      <c r="C344" s="46"/>
      <c r="D344" s="46"/>
      <c r="E344" s="46"/>
      <c r="F344" s="46"/>
      <c r="G344" s="46"/>
      <c r="H344" s="46"/>
    </row>
    <row r="345" spans="1:8" x14ac:dyDescent="0.25">
      <c r="A345"/>
      <c r="B345" s="46"/>
      <c r="C345" s="46"/>
      <c r="D345" s="46"/>
      <c r="E345" s="46"/>
      <c r="F345" s="46"/>
      <c r="G345" s="46"/>
      <c r="H345" s="46"/>
    </row>
    <row r="346" spans="1:8" x14ac:dyDescent="0.25">
      <c r="A346"/>
      <c r="B346" s="46"/>
      <c r="C346" s="46"/>
      <c r="D346" s="46"/>
      <c r="E346" s="46"/>
      <c r="F346" s="46"/>
      <c r="G346" s="46"/>
      <c r="H346" s="46"/>
    </row>
    <row r="347" spans="1:8" x14ac:dyDescent="0.25">
      <c r="A347"/>
      <c r="B347" s="46"/>
      <c r="C347" s="46"/>
      <c r="D347" s="46"/>
      <c r="E347" s="46"/>
      <c r="F347" s="46"/>
      <c r="G347" s="46"/>
      <c r="H347" s="46"/>
    </row>
    <row r="348" spans="1:8" x14ac:dyDescent="0.25">
      <c r="A348"/>
      <c r="B348" s="46"/>
      <c r="C348" s="46"/>
      <c r="D348" s="46"/>
      <c r="E348" s="46"/>
      <c r="F348" s="46"/>
      <c r="G348" s="46"/>
      <c r="H348" s="46"/>
    </row>
    <row r="349" spans="1:8" x14ac:dyDescent="0.25">
      <c r="A349"/>
      <c r="B349" s="46"/>
      <c r="C349" s="46"/>
      <c r="D349" s="46"/>
      <c r="E349" s="46"/>
      <c r="F349" s="46"/>
      <c r="G349" s="46"/>
      <c r="H349" s="46"/>
    </row>
    <row r="350" spans="1:8" x14ac:dyDescent="0.25">
      <c r="A350"/>
      <c r="B350" s="46"/>
      <c r="C350" s="46"/>
      <c r="D350" s="46"/>
      <c r="E350" s="46"/>
      <c r="F350" s="46"/>
      <c r="G350" s="46"/>
      <c r="H350" s="46"/>
    </row>
    <row r="351" spans="1:8" x14ac:dyDescent="0.25">
      <c r="A351"/>
      <c r="B351" s="46"/>
      <c r="C351" s="46"/>
      <c r="D351" s="46"/>
      <c r="E351" s="46"/>
      <c r="F351" s="46"/>
      <c r="G351" s="46"/>
      <c r="H351" s="46"/>
    </row>
    <row r="352" spans="1:8" x14ac:dyDescent="0.25">
      <c r="A352"/>
      <c r="B352" s="46"/>
      <c r="C352" s="46"/>
      <c r="D352" s="46"/>
      <c r="E352" s="46"/>
      <c r="F352" s="46"/>
      <c r="G352" s="46"/>
      <c r="H352" s="46"/>
    </row>
    <row r="353" spans="1:8" x14ac:dyDescent="0.25">
      <c r="A353"/>
      <c r="B353" s="46"/>
      <c r="C353" s="46"/>
      <c r="D353" s="46"/>
      <c r="E353" s="46"/>
      <c r="F353" s="46"/>
      <c r="G353" s="46"/>
      <c r="H353" s="46"/>
    </row>
    <row r="354" spans="1:8" x14ac:dyDescent="0.25">
      <c r="A354"/>
      <c r="B354" s="46"/>
      <c r="C354" s="46"/>
      <c r="D354" s="46"/>
      <c r="E354" s="46"/>
      <c r="F354" s="46"/>
      <c r="G354" s="46"/>
      <c r="H354" s="46"/>
    </row>
    <row r="355" spans="1:8" x14ac:dyDescent="0.25">
      <c r="A355"/>
      <c r="B355" s="46"/>
      <c r="C355" s="46"/>
      <c r="D355" s="46"/>
      <c r="E355" s="46"/>
      <c r="F355" s="46"/>
      <c r="G355" s="46"/>
      <c r="H355" s="46"/>
    </row>
    <row r="356" spans="1:8" x14ac:dyDescent="0.25">
      <c r="A356"/>
      <c r="B356" s="46"/>
      <c r="C356" s="46"/>
      <c r="D356" s="46"/>
      <c r="E356" s="46"/>
      <c r="F356" s="46"/>
      <c r="G356" s="46"/>
      <c r="H356" s="46"/>
    </row>
    <row r="357" spans="1:8" x14ac:dyDescent="0.25">
      <c r="A357"/>
      <c r="B357" s="46"/>
      <c r="C357" s="46"/>
      <c r="D357" s="46"/>
      <c r="E357" s="46"/>
      <c r="F357" s="46"/>
      <c r="G357" s="46"/>
      <c r="H357" s="46"/>
    </row>
    <row r="358" spans="1:8" x14ac:dyDescent="0.25">
      <c r="A358"/>
      <c r="B358" s="46"/>
      <c r="C358" s="46"/>
      <c r="D358" s="46"/>
      <c r="E358" s="46"/>
      <c r="F358" s="46"/>
      <c r="G358" s="46"/>
      <c r="H358" s="46"/>
    </row>
    <row r="359" spans="1:8" x14ac:dyDescent="0.25">
      <c r="A359"/>
      <c r="B359" s="46"/>
      <c r="C359" s="46"/>
      <c r="D359" s="46"/>
      <c r="E359" s="46"/>
      <c r="F359" s="46"/>
      <c r="G359" s="46"/>
      <c r="H359" s="46"/>
    </row>
    <row r="360" spans="1:8" x14ac:dyDescent="0.25">
      <c r="A360"/>
      <c r="B360" s="46"/>
      <c r="C360" s="46"/>
      <c r="D360" s="46"/>
      <c r="E360" s="46"/>
      <c r="F360" s="46"/>
      <c r="G360" s="46"/>
      <c r="H360" s="46"/>
    </row>
    <row r="361" spans="1:8" x14ac:dyDescent="0.25">
      <c r="A361"/>
      <c r="B361" s="46"/>
      <c r="C361" s="46"/>
      <c r="D361" s="46"/>
      <c r="E361" s="46"/>
      <c r="F361" s="46"/>
      <c r="G361" s="46"/>
      <c r="H361" s="46"/>
    </row>
    <row r="362" spans="1:8" x14ac:dyDescent="0.25">
      <c r="A362"/>
      <c r="B362" s="46"/>
      <c r="C362" s="46"/>
      <c r="D362" s="46"/>
      <c r="E362" s="46"/>
      <c r="F362" s="46"/>
      <c r="G362" s="46"/>
      <c r="H362" s="46"/>
    </row>
    <row r="363" spans="1:8" x14ac:dyDescent="0.25">
      <c r="A363"/>
      <c r="B363" s="46"/>
      <c r="C363" s="46"/>
      <c r="D363" s="46"/>
      <c r="E363" s="46"/>
      <c r="F363" s="46"/>
      <c r="G363" s="46"/>
      <c r="H363" s="46"/>
    </row>
    <row r="364" spans="1:8" x14ac:dyDescent="0.25">
      <c r="A364"/>
      <c r="B364" s="46"/>
      <c r="C364" s="46"/>
      <c r="D364" s="46"/>
      <c r="E364" s="46"/>
      <c r="F364" s="46"/>
      <c r="G364" s="46"/>
      <c r="H364" s="46"/>
    </row>
    <row r="365" spans="1:8" x14ac:dyDescent="0.25">
      <c r="A365"/>
      <c r="B365" s="46"/>
      <c r="C365" s="46"/>
      <c r="D365" s="46"/>
      <c r="E365" s="46"/>
      <c r="F365" s="46"/>
      <c r="G365" s="46"/>
      <c r="H365" s="46"/>
    </row>
    <row r="366" spans="1:8" x14ac:dyDescent="0.25">
      <c r="A366"/>
      <c r="B366" s="46"/>
      <c r="C366" s="46"/>
      <c r="D366" s="46"/>
      <c r="E366" s="46"/>
      <c r="F366" s="46"/>
      <c r="G366" s="46"/>
      <c r="H366" s="46"/>
    </row>
    <row r="367" spans="1:8" x14ac:dyDescent="0.25">
      <c r="A367"/>
      <c r="B367" s="46"/>
      <c r="C367" s="46"/>
      <c r="D367" s="46"/>
      <c r="E367" s="46"/>
      <c r="F367" s="46"/>
      <c r="G367" s="46"/>
      <c r="H367" s="46"/>
    </row>
    <row r="368" spans="1:8" x14ac:dyDescent="0.25">
      <c r="A368"/>
      <c r="B368" s="46"/>
      <c r="C368" s="46"/>
      <c r="D368" s="46"/>
      <c r="E368" s="46"/>
      <c r="F368" s="46"/>
      <c r="G368" s="46"/>
      <c r="H368" s="46"/>
    </row>
    <row r="369" spans="1:8" x14ac:dyDescent="0.25">
      <c r="A369"/>
      <c r="B369" s="46"/>
      <c r="C369" s="46"/>
      <c r="D369" s="46"/>
      <c r="E369" s="46"/>
      <c r="F369" s="46"/>
      <c r="G369" s="46"/>
      <c r="H369" s="46"/>
    </row>
    <row r="370" spans="1:8" x14ac:dyDescent="0.25">
      <c r="A370"/>
      <c r="B370" s="46"/>
      <c r="C370" s="46"/>
      <c r="D370" s="46"/>
      <c r="E370" s="46"/>
      <c r="F370" s="46"/>
      <c r="G370" s="46"/>
      <c r="H370" s="46"/>
    </row>
    <row r="371" spans="1:8" x14ac:dyDescent="0.25">
      <c r="A371"/>
      <c r="B371" s="46"/>
      <c r="C371" s="46"/>
      <c r="D371" s="46"/>
      <c r="E371" s="46"/>
      <c r="F371" s="46"/>
      <c r="G371" s="46"/>
      <c r="H371" s="46"/>
    </row>
    <row r="372" spans="1:8" x14ac:dyDescent="0.25">
      <c r="A372"/>
      <c r="B372" s="46"/>
      <c r="C372" s="46"/>
      <c r="D372" s="46"/>
      <c r="E372" s="46"/>
      <c r="F372" s="46"/>
      <c r="G372" s="46"/>
      <c r="H372" s="46"/>
    </row>
    <row r="373" spans="1:8" x14ac:dyDescent="0.25">
      <c r="A373"/>
      <c r="B373" s="46"/>
      <c r="C373" s="46"/>
      <c r="D373" s="46"/>
      <c r="E373" s="46"/>
      <c r="F373" s="46"/>
      <c r="G373" s="46"/>
      <c r="H373" s="46"/>
    </row>
    <row r="374" spans="1:8" x14ac:dyDescent="0.25">
      <c r="A374"/>
      <c r="B374" s="46"/>
      <c r="C374" s="46"/>
      <c r="D374" s="46"/>
      <c r="E374" s="46"/>
      <c r="F374" s="46"/>
      <c r="G374" s="46"/>
      <c r="H374" s="46"/>
    </row>
    <row r="375" spans="1:8" x14ac:dyDescent="0.25">
      <c r="A375"/>
      <c r="B375" s="46"/>
      <c r="C375" s="46"/>
      <c r="D375" s="46"/>
      <c r="E375" s="46"/>
      <c r="F375" s="46"/>
      <c r="G375" s="46"/>
      <c r="H375" s="46"/>
    </row>
    <row r="376" spans="1:8" x14ac:dyDescent="0.25">
      <c r="A376"/>
      <c r="B376" s="46"/>
      <c r="C376" s="46"/>
      <c r="D376" s="46"/>
      <c r="E376" s="46"/>
      <c r="F376" s="46"/>
      <c r="G376" s="46"/>
      <c r="H376" s="46"/>
    </row>
    <row r="377" spans="1:8" x14ac:dyDescent="0.25">
      <c r="A377"/>
      <c r="B377" s="46"/>
      <c r="C377" s="46"/>
      <c r="D377" s="46"/>
      <c r="E377" s="46"/>
      <c r="F377" s="46"/>
      <c r="G377" s="46"/>
      <c r="H377" s="46"/>
    </row>
    <row r="378" spans="1:8" x14ac:dyDescent="0.25">
      <c r="A378"/>
      <c r="B378" s="46"/>
      <c r="C378" s="46"/>
      <c r="D378" s="46"/>
      <c r="E378" s="46"/>
      <c r="F378" s="46"/>
      <c r="G378" s="46"/>
      <c r="H378" s="46"/>
    </row>
    <row r="379" spans="1:8" x14ac:dyDescent="0.25">
      <c r="A379"/>
      <c r="B379" s="46"/>
      <c r="C379" s="46"/>
      <c r="D379" s="46"/>
      <c r="E379" s="46"/>
      <c r="F379" s="46"/>
      <c r="G379" s="46"/>
      <c r="H379" s="46"/>
    </row>
    <row r="380" spans="1:8" x14ac:dyDescent="0.25">
      <c r="A380"/>
      <c r="B380" s="46"/>
      <c r="C380" s="46"/>
      <c r="D380" s="46"/>
      <c r="E380" s="46"/>
      <c r="F380" s="46"/>
      <c r="G380" s="46"/>
      <c r="H380" s="46"/>
    </row>
    <row r="381" spans="1:8" x14ac:dyDescent="0.25">
      <c r="A381"/>
      <c r="B381" s="46"/>
      <c r="C381" s="46"/>
      <c r="D381" s="46"/>
      <c r="E381" s="46"/>
      <c r="F381" s="46"/>
      <c r="G381" s="46"/>
      <c r="H381" s="46"/>
    </row>
    <row r="382" spans="1:8" x14ac:dyDescent="0.25">
      <c r="A382"/>
      <c r="B382" s="46"/>
      <c r="C382" s="46"/>
      <c r="D382" s="46"/>
      <c r="E382" s="46"/>
      <c r="F382" s="46"/>
      <c r="G382" s="46"/>
      <c r="H382" s="46"/>
    </row>
    <row r="383" spans="1:8" x14ac:dyDescent="0.25">
      <c r="A383"/>
      <c r="B383" s="46"/>
      <c r="C383" s="46"/>
      <c r="D383" s="46"/>
      <c r="E383" s="46"/>
      <c r="F383" s="46"/>
      <c r="G383" s="46"/>
      <c r="H383" s="46"/>
    </row>
    <row r="384" spans="1:8" x14ac:dyDescent="0.25">
      <c r="A384"/>
      <c r="B384" s="46"/>
      <c r="C384" s="46"/>
      <c r="D384" s="46"/>
      <c r="E384" s="46"/>
      <c r="F384" s="46"/>
      <c r="G384" s="46"/>
      <c r="H384" s="46"/>
    </row>
    <row r="385" spans="1:8" x14ac:dyDescent="0.25">
      <c r="A385"/>
      <c r="B385" s="46"/>
      <c r="C385" s="46"/>
      <c r="D385" s="46"/>
      <c r="E385" s="46"/>
      <c r="F385" s="46"/>
      <c r="G385" s="46"/>
      <c r="H385" s="46"/>
    </row>
    <row r="386" spans="1:8" x14ac:dyDescent="0.25">
      <c r="A386"/>
      <c r="B386" s="46"/>
      <c r="C386" s="46"/>
      <c r="D386" s="46"/>
      <c r="E386" s="46"/>
      <c r="F386" s="46"/>
      <c r="G386" s="46"/>
      <c r="H386" s="46"/>
    </row>
    <row r="387" spans="1:8" x14ac:dyDescent="0.25">
      <c r="A387"/>
      <c r="B387" s="46"/>
      <c r="C387" s="46"/>
      <c r="D387" s="46"/>
      <c r="E387" s="46"/>
      <c r="F387" s="46"/>
      <c r="G387" s="46"/>
      <c r="H387" s="46"/>
    </row>
    <row r="388" spans="1:8" x14ac:dyDescent="0.25">
      <c r="A388"/>
      <c r="B388" s="46"/>
      <c r="C388" s="46"/>
      <c r="D388" s="46"/>
      <c r="E388" s="46"/>
      <c r="F388" s="46"/>
      <c r="G388" s="46"/>
      <c r="H388" s="46"/>
    </row>
    <row r="389" spans="1:8" x14ac:dyDescent="0.25">
      <c r="A389"/>
      <c r="B389" s="46"/>
      <c r="C389" s="46"/>
      <c r="D389" s="46"/>
      <c r="E389" s="46"/>
      <c r="F389" s="46"/>
      <c r="G389" s="46"/>
      <c r="H389" s="46"/>
    </row>
    <row r="390" spans="1:8" x14ac:dyDescent="0.25">
      <c r="A390"/>
      <c r="B390" s="46"/>
      <c r="C390" s="46"/>
      <c r="D390" s="46"/>
      <c r="E390" s="46"/>
      <c r="F390" s="46"/>
      <c r="G390" s="46"/>
      <c r="H390" s="46"/>
    </row>
    <row r="391" spans="1:8" x14ac:dyDescent="0.25">
      <c r="A391"/>
      <c r="B391" s="46"/>
      <c r="C391" s="46"/>
      <c r="D391" s="46"/>
      <c r="E391" s="46"/>
      <c r="F391" s="46"/>
      <c r="G391" s="46"/>
      <c r="H391" s="46"/>
    </row>
    <row r="392" spans="1:8" x14ac:dyDescent="0.25">
      <c r="A392"/>
      <c r="B392" s="46"/>
      <c r="C392" s="46"/>
      <c r="D392" s="46"/>
      <c r="E392" s="46"/>
      <c r="F392" s="46"/>
      <c r="G392" s="46"/>
      <c r="H392" s="46"/>
    </row>
    <row r="393" spans="1:8" x14ac:dyDescent="0.25">
      <c r="A393"/>
      <c r="B393" s="46"/>
      <c r="C393" s="46"/>
      <c r="D393" s="46"/>
      <c r="E393" s="46"/>
      <c r="F393" s="46"/>
      <c r="G393" s="46"/>
      <c r="H393" s="46"/>
    </row>
    <row r="394" spans="1:8" x14ac:dyDescent="0.25">
      <c r="A394"/>
      <c r="B394" s="46"/>
      <c r="C394" s="46"/>
      <c r="D394" s="46"/>
      <c r="E394" s="46"/>
      <c r="F394" s="46"/>
      <c r="G394" s="46"/>
      <c r="H394" s="46"/>
    </row>
    <row r="395" spans="1:8" x14ac:dyDescent="0.25">
      <c r="A395"/>
      <c r="B395" s="46"/>
      <c r="C395" s="46"/>
      <c r="D395" s="46"/>
      <c r="E395" s="46"/>
      <c r="F395" s="46"/>
      <c r="G395" s="46"/>
      <c r="H395" s="46"/>
    </row>
    <row r="396" spans="1:8" x14ac:dyDescent="0.25">
      <c r="A396"/>
      <c r="B396" s="46"/>
      <c r="C396" s="46"/>
      <c r="D396" s="46"/>
      <c r="E396" s="46"/>
      <c r="F396" s="46"/>
      <c r="G396" s="46"/>
      <c r="H396" s="46"/>
    </row>
    <row r="397" spans="1:8" x14ac:dyDescent="0.25">
      <c r="A397"/>
      <c r="B397" s="46"/>
      <c r="C397" s="46"/>
      <c r="D397" s="46"/>
      <c r="E397" s="46"/>
      <c r="F397" s="46"/>
      <c r="G397" s="46"/>
      <c r="H397" s="46"/>
    </row>
    <row r="398" spans="1:8" x14ac:dyDescent="0.25">
      <c r="A398"/>
      <c r="B398" s="46"/>
      <c r="C398" s="46"/>
      <c r="D398" s="46"/>
      <c r="E398" s="46"/>
      <c r="F398" s="46"/>
      <c r="G398" s="46"/>
      <c r="H398" s="46"/>
    </row>
    <row r="399" spans="1:8" x14ac:dyDescent="0.25">
      <c r="A399"/>
      <c r="B399" s="46"/>
      <c r="C399" s="46"/>
      <c r="D399" s="46"/>
      <c r="E399" s="46"/>
      <c r="F399" s="46"/>
      <c r="G399" s="46"/>
    </row>
    <row r="400" spans="1:8" x14ac:dyDescent="0.25">
      <c r="A400"/>
      <c r="B400" s="46"/>
      <c r="C400" s="46"/>
      <c r="D400" s="46"/>
      <c r="E400" s="46"/>
      <c r="F400" s="46"/>
      <c r="G400" s="46"/>
    </row>
    <row r="401" spans="1:7" x14ac:dyDescent="0.25">
      <c r="A401"/>
      <c r="B401" s="46"/>
      <c r="C401" s="46"/>
      <c r="D401" s="46"/>
      <c r="E401" s="46"/>
      <c r="F401" s="46"/>
      <c r="G401" s="46"/>
    </row>
    <row r="402" spans="1:7" x14ac:dyDescent="0.25">
      <c r="A402"/>
      <c r="B402" s="46"/>
      <c r="C402" s="46"/>
      <c r="D402" s="46"/>
      <c r="E402" s="46"/>
      <c r="F402" s="46"/>
      <c r="G402" s="46"/>
    </row>
    <row r="403" spans="1:7" x14ac:dyDescent="0.25">
      <c r="A403"/>
      <c r="B403" s="46"/>
      <c r="C403" s="46"/>
      <c r="D403" s="46"/>
      <c r="E403" s="46"/>
      <c r="F403" s="46"/>
      <c r="G403" s="46"/>
    </row>
    <row r="404" spans="1:7" x14ac:dyDescent="0.25">
      <c r="A404"/>
      <c r="B404" s="46"/>
      <c r="C404" s="46"/>
      <c r="D404" s="46"/>
      <c r="E404" s="46"/>
      <c r="F404" s="46"/>
      <c r="G404" s="46"/>
    </row>
    <row r="405" spans="1:7" x14ac:dyDescent="0.25">
      <c r="A405"/>
      <c r="B405" s="46"/>
      <c r="C405" s="46"/>
      <c r="D405" s="46"/>
      <c r="E405" s="46"/>
      <c r="F405" s="46"/>
      <c r="G405" s="46"/>
    </row>
    <row r="406" spans="1:7" x14ac:dyDescent="0.25">
      <c r="A406"/>
      <c r="B406" s="46"/>
      <c r="C406" s="46"/>
      <c r="D406" s="46"/>
      <c r="E406" s="46"/>
      <c r="F406" s="46"/>
      <c r="G406" s="46"/>
    </row>
    <row r="407" spans="1:7" x14ac:dyDescent="0.25">
      <c r="A407"/>
      <c r="B407" s="46"/>
      <c r="C407" s="46"/>
      <c r="D407" s="46"/>
      <c r="E407" s="46"/>
      <c r="F407" s="46"/>
      <c r="G407" s="46"/>
    </row>
    <row r="408" spans="1:7" x14ac:dyDescent="0.25">
      <c r="A408"/>
      <c r="B408" s="46"/>
      <c r="C408" s="46"/>
      <c r="D408" s="46"/>
      <c r="E408" s="46"/>
      <c r="F408" s="46"/>
      <c r="G408" s="46"/>
    </row>
    <row r="409" spans="1:7" x14ac:dyDescent="0.25">
      <c r="A409"/>
      <c r="B409" s="46"/>
      <c r="C409" s="46"/>
      <c r="D409" s="46"/>
      <c r="E409" s="46"/>
      <c r="F409" s="46"/>
      <c r="G409" s="46"/>
    </row>
    <row r="410" spans="1:7" x14ac:dyDescent="0.25">
      <c r="A410"/>
      <c r="B410" s="46"/>
      <c r="C410" s="46"/>
      <c r="D410" s="46"/>
      <c r="E410" s="46"/>
      <c r="F410" s="46"/>
      <c r="G410" s="46"/>
    </row>
    <row r="411" spans="1:7" x14ac:dyDescent="0.25">
      <c r="A411"/>
      <c r="B411" s="46"/>
      <c r="C411" s="46"/>
      <c r="D411" s="46"/>
      <c r="E411" s="46"/>
      <c r="F411" s="46"/>
      <c r="G411" s="46"/>
    </row>
    <row r="412" spans="1:7" x14ac:dyDescent="0.25">
      <c r="A412"/>
      <c r="B412" s="46"/>
      <c r="C412" s="46"/>
      <c r="D412" s="46"/>
      <c r="E412" s="46"/>
      <c r="F412" s="46"/>
      <c r="G412" s="46"/>
    </row>
    <row r="413" spans="1:7" x14ac:dyDescent="0.25">
      <c r="A413"/>
      <c r="B413" s="46"/>
      <c r="C413" s="46"/>
      <c r="D413" s="46"/>
      <c r="E413" s="46"/>
      <c r="F413" s="46"/>
      <c r="G413" s="46"/>
    </row>
    <row r="414" spans="1:7" x14ac:dyDescent="0.25">
      <c r="A414"/>
      <c r="B414" s="46"/>
      <c r="C414" s="46"/>
      <c r="D414" s="46"/>
      <c r="E414" s="46"/>
      <c r="F414" s="46"/>
      <c r="G414" s="46"/>
    </row>
    <row r="415" spans="1:7" x14ac:dyDescent="0.25">
      <c r="A415"/>
      <c r="B415" s="46"/>
      <c r="C415" s="46"/>
      <c r="D415" s="46"/>
      <c r="E415" s="46"/>
      <c r="F415" s="46"/>
      <c r="G415" s="46"/>
    </row>
    <row r="416" spans="1:7" x14ac:dyDescent="0.25">
      <c r="A416"/>
      <c r="B416" s="46"/>
      <c r="C416" s="46"/>
      <c r="D416" s="46"/>
      <c r="E416" s="46"/>
      <c r="F416" s="46"/>
      <c r="G416" s="46"/>
    </row>
    <row r="417" spans="1:7" x14ac:dyDescent="0.25">
      <c r="A417"/>
      <c r="B417" s="46"/>
      <c r="C417" s="46"/>
      <c r="D417" s="46"/>
      <c r="E417" s="46"/>
      <c r="F417" s="46"/>
      <c r="G417" s="46"/>
    </row>
    <row r="418" spans="1:7" x14ac:dyDescent="0.25">
      <c r="A418"/>
      <c r="B418" s="46"/>
      <c r="C418" s="46"/>
      <c r="D418" s="46"/>
      <c r="E418" s="46"/>
      <c r="F418" s="46"/>
      <c r="G418" s="46"/>
    </row>
    <row r="419" spans="1:7" x14ac:dyDescent="0.25">
      <c r="A419"/>
      <c r="B419" s="46"/>
      <c r="C419" s="46"/>
      <c r="D419" s="46"/>
      <c r="E419" s="46"/>
      <c r="F419" s="46"/>
      <c r="G419" s="46"/>
    </row>
    <row r="420" spans="1:7" x14ac:dyDescent="0.25">
      <c r="A420"/>
      <c r="B420" s="46"/>
      <c r="C420" s="46"/>
      <c r="D420" s="46"/>
      <c r="E420" s="46"/>
      <c r="F420" s="46"/>
      <c r="G420" s="46"/>
    </row>
    <row r="421" spans="1:7" x14ac:dyDescent="0.25">
      <c r="A421"/>
      <c r="B421" s="46"/>
      <c r="C421" s="46"/>
      <c r="D421" s="46"/>
      <c r="E421" s="46"/>
      <c r="F421" s="46"/>
      <c r="G421" s="46"/>
    </row>
    <row r="422" spans="1:7" x14ac:dyDescent="0.25">
      <c r="A422"/>
      <c r="B422" s="46"/>
      <c r="C422" s="46"/>
      <c r="D422" s="46"/>
      <c r="E422" s="46"/>
      <c r="F422" s="46"/>
      <c r="G422" s="46"/>
    </row>
    <row r="423" spans="1:7" x14ac:dyDescent="0.25">
      <c r="A423"/>
      <c r="B423" s="46"/>
      <c r="C423" s="46"/>
      <c r="D423" s="46"/>
      <c r="E423" s="46"/>
      <c r="F423" s="46"/>
      <c r="G423" s="46"/>
    </row>
    <row r="424" spans="1:7" x14ac:dyDescent="0.25">
      <c r="A424"/>
      <c r="B424" s="46"/>
      <c r="C424" s="46"/>
      <c r="D424" s="46"/>
      <c r="E424" s="46"/>
      <c r="F424" s="46"/>
      <c r="G424" s="46"/>
    </row>
    <row r="425" spans="1:7" x14ac:dyDescent="0.25">
      <c r="A425"/>
      <c r="B425" s="46"/>
      <c r="C425" s="46"/>
      <c r="D425" s="46"/>
      <c r="E425" s="46"/>
      <c r="F425" s="46"/>
      <c r="G425" s="46"/>
    </row>
    <row r="426" spans="1:7" x14ac:dyDescent="0.25">
      <c r="A426"/>
      <c r="B426" s="46"/>
      <c r="C426" s="46"/>
      <c r="D426" s="46"/>
      <c r="E426" s="46"/>
      <c r="F426" s="46"/>
      <c r="G426" s="46"/>
    </row>
    <row r="427" spans="1:7" x14ac:dyDescent="0.25">
      <c r="A427"/>
      <c r="B427" s="46"/>
      <c r="C427" s="46"/>
      <c r="D427" s="46"/>
      <c r="E427" s="46"/>
      <c r="F427" s="46"/>
      <c r="G427" s="46"/>
    </row>
    <row r="428" spans="1:7" x14ac:dyDescent="0.25">
      <c r="A428"/>
      <c r="B428" s="46"/>
      <c r="C428" s="46"/>
      <c r="D428" s="46"/>
      <c r="E428" s="46"/>
      <c r="F428" s="46"/>
      <c r="G428" s="46"/>
    </row>
    <row r="429" spans="1:7" x14ac:dyDescent="0.25">
      <c r="A429"/>
      <c r="B429" s="46"/>
      <c r="C429" s="46"/>
      <c r="D429" s="46"/>
      <c r="E429" s="46"/>
      <c r="F429" s="46"/>
      <c r="G429" s="46"/>
    </row>
    <row r="430" spans="1:7" x14ac:dyDescent="0.25">
      <c r="A430"/>
      <c r="B430" s="46"/>
      <c r="C430" s="46"/>
      <c r="D430" s="46"/>
      <c r="E430" s="46"/>
      <c r="F430" s="46"/>
      <c r="G430" s="46"/>
    </row>
    <row r="431" spans="1:7" x14ac:dyDescent="0.25">
      <c r="A431"/>
      <c r="B431" s="46"/>
      <c r="C431" s="46"/>
      <c r="D431" s="46"/>
      <c r="E431" s="46"/>
      <c r="F431" s="46"/>
      <c r="G431" s="46"/>
    </row>
    <row r="432" spans="1:7" x14ac:dyDescent="0.25">
      <c r="A432"/>
      <c r="B432" s="46"/>
      <c r="C432" s="46"/>
      <c r="D432" s="46"/>
      <c r="E432" s="46"/>
      <c r="F432" s="46"/>
      <c r="G432" s="46"/>
    </row>
    <row r="433" spans="1:7" x14ac:dyDescent="0.25">
      <c r="A433"/>
      <c r="B433" s="46"/>
      <c r="C433" s="46"/>
      <c r="D433" s="46"/>
      <c r="E433" s="46"/>
      <c r="F433" s="46"/>
      <c r="G433" s="46"/>
    </row>
    <row r="434" spans="1:7" x14ac:dyDescent="0.25">
      <c r="A434"/>
      <c r="B434" s="46"/>
      <c r="C434" s="46"/>
      <c r="D434" s="46"/>
      <c r="E434" s="46"/>
      <c r="F434" s="46"/>
      <c r="G434" s="46"/>
    </row>
    <row r="435" spans="1:7" x14ac:dyDescent="0.25">
      <c r="A435"/>
      <c r="B435" s="46"/>
      <c r="C435" s="46"/>
      <c r="D435" s="46"/>
      <c r="E435" s="46"/>
      <c r="F435" s="46"/>
      <c r="G435" s="46"/>
    </row>
    <row r="436" spans="1:7" x14ac:dyDescent="0.25">
      <c r="A436"/>
      <c r="B436" s="46"/>
      <c r="C436" s="46"/>
      <c r="D436" s="46"/>
      <c r="E436" s="46"/>
      <c r="F436" s="46"/>
      <c r="G436" s="46"/>
    </row>
    <row r="437" spans="1:7" x14ac:dyDescent="0.25">
      <c r="A437"/>
      <c r="B437" s="46"/>
      <c r="C437" s="46"/>
      <c r="D437" s="46"/>
      <c r="E437" s="46"/>
      <c r="F437" s="46"/>
      <c r="G437" s="46"/>
    </row>
    <row r="438" spans="1:7" x14ac:dyDescent="0.25">
      <c r="A438"/>
      <c r="B438" s="46"/>
      <c r="C438" s="46"/>
      <c r="D438" s="46"/>
      <c r="E438" s="46"/>
      <c r="F438" s="46"/>
      <c r="G438" s="46"/>
    </row>
    <row r="439" spans="1:7" x14ac:dyDescent="0.25">
      <c r="A439"/>
      <c r="B439" s="46"/>
      <c r="C439" s="46"/>
      <c r="D439" s="46"/>
      <c r="E439" s="46"/>
      <c r="F439" s="46"/>
      <c r="G439" s="46"/>
    </row>
    <row r="440" spans="1:7" x14ac:dyDescent="0.25">
      <c r="A440"/>
      <c r="B440" s="46"/>
      <c r="C440" s="46"/>
      <c r="D440" s="46"/>
      <c r="E440" s="46"/>
      <c r="F440" s="46"/>
      <c r="G440" s="46"/>
    </row>
    <row r="441" spans="1:7" x14ac:dyDescent="0.25">
      <c r="A441"/>
      <c r="B441" s="46"/>
      <c r="C441" s="46"/>
      <c r="D441" s="46"/>
      <c r="E441" s="46"/>
      <c r="F441" s="46"/>
      <c r="G441" s="46"/>
    </row>
    <row r="442" spans="1:7" x14ac:dyDescent="0.25">
      <c r="A442"/>
      <c r="B442" s="46"/>
      <c r="C442" s="46"/>
      <c r="D442" s="46"/>
      <c r="E442" s="46"/>
      <c r="F442" s="46"/>
      <c r="G442" s="46"/>
    </row>
    <row r="443" spans="1:7" x14ac:dyDescent="0.25">
      <c r="A443"/>
      <c r="B443" s="46"/>
      <c r="C443" s="46"/>
      <c r="D443" s="46"/>
      <c r="E443" s="46"/>
      <c r="F443" s="46"/>
      <c r="G443" s="46"/>
    </row>
    <row r="444" spans="1:7" x14ac:dyDescent="0.25">
      <c r="A444"/>
      <c r="B444" s="46"/>
      <c r="C444" s="46"/>
      <c r="D444" s="46"/>
      <c r="E444" s="46"/>
      <c r="F444" s="46"/>
      <c r="G444" s="46"/>
    </row>
    <row r="445" spans="1:7" x14ac:dyDescent="0.25">
      <c r="A445"/>
      <c r="B445" s="46"/>
      <c r="C445" s="46"/>
      <c r="D445" s="46"/>
      <c r="E445" s="46"/>
      <c r="F445" s="46"/>
      <c r="G445" s="46"/>
    </row>
    <row r="446" spans="1:7" x14ac:dyDescent="0.25">
      <c r="A446"/>
      <c r="B446" s="46"/>
      <c r="C446" s="46"/>
      <c r="D446" s="46"/>
      <c r="E446" s="46"/>
      <c r="F446" s="46"/>
      <c r="G446" s="46"/>
    </row>
    <row r="447" spans="1:7" x14ac:dyDescent="0.25">
      <c r="A447"/>
      <c r="B447" s="46"/>
      <c r="C447" s="46"/>
      <c r="D447" s="46"/>
      <c r="E447" s="46"/>
      <c r="F447" s="46"/>
      <c r="G447" s="46"/>
    </row>
    <row r="448" spans="1:7" x14ac:dyDescent="0.25">
      <c r="A448"/>
      <c r="B448" s="46"/>
      <c r="C448" s="46"/>
      <c r="D448" s="46"/>
      <c r="E448" s="46"/>
      <c r="F448" s="46"/>
      <c r="G448" s="46"/>
    </row>
    <row r="449" spans="1:7" x14ac:dyDescent="0.25">
      <c r="A449"/>
      <c r="B449" s="46"/>
      <c r="C449" s="46"/>
      <c r="D449" s="46"/>
      <c r="E449" s="46"/>
      <c r="F449" s="46"/>
      <c r="G449" s="46"/>
    </row>
    <row r="450" spans="1:7" x14ac:dyDescent="0.25">
      <c r="A450"/>
      <c r="B450" s="46"/>
      <c r="C450" s="46"/>
      <c r="D450" s="46"/>
      <c r="E450" s="46"/>
      <c r="F450" s="46"/>
      <c r="G450" s="46"/>
    </row>
    <row r="451" spans="1:7" x14ac:dyDescent="0.25">
      <c r="A451"/>
      <c r="B451" s="46"/>
      <c r="C451" s="46"/>
      <c r="D451" s="46"/>
      <c r="E451" s="46"/>
      <c r="F451" s="46"/>
      <c r="G451" s="46"/>
    </row>
    <row r="452" spans="1:7" x14ac:dyDescent="0.25">
      <c r="A452"/>
      <c r="B452" s="46"/>
      <c r="C452" s="46"/>
      <c r="D452" s="46"/>
      <c r="E452" s="46"/>
      <c r="F452" s="46"/>
      <c r="G452" s="46"/>
    </row>
    <row r="453" spans="1:7" x14ac:dyDescent="0.25">
      <c r="A453"/>
      <c r="B453" s="46"/>
      <c r="C453" s="46"/>
      <c r="D453" s="46"/>
      <c r="E453" s="46"/>
      <c r="F453" s="46"/>
      <c r="G453" s="46"/>
    </row>
    <row r="454" spans="1:7" x14ac:dyDescent="0.25">
      <c r="A454"/>
      <c r="B454" s="46"/>
      <c r="C454" s="46"/>
      <c r="D454" s="46"/>
      <c r="E454" s="46"/>
      <c r="F454" s="46"/>
      <c r="G454" s="46"/>
    </row>
    <row r="455" spans="1:7" x14ac:dyDescent="0.25">
      <c r="A455"/>
      <c r="B455" s="46"/>
      <c r="C455" s="46"/>
      <c r="D455" s="46"/>
      <c r="E455" s="46"/>
      <c r="F455" s="46"/>
      <c r="G455" s="46"/>
    </row>
    <row r="456" spans="1:7" x14ac:dyDescent="0.25">
      <c r="A456"/>
      <c r="B456" s="46"/>
      <c r="C456" s="46"/>
      <c r="D456" s="46"/>
      <c r="E456" s="46"/>
      <c r="F456" s="46"/>
      <c r="G456" s="46"/>
    </row>
    <row r="457" spans="1:7" x14ac:dyDescent="0.25">
      <c r="A457"/>
      <c r="B457" s="46"/>
      <c r="C457" s="46"/>
      <c r="D457" s="46"/>
      <c r="E457" s="46"/>
      <c r="F457" s="46"/>
      <c r="G457" s="46"/>
    </row>
    <row r="458" spans="1:7" x14ac:dyDescent="0.25">
      <c r="A458"/>
      <c r="B458" s="46"/>
      <c r="C458" s="46"/>
      <c r="D458" s="46"/>
      <c r="E458" s="46"/>
      <c r="F458" s="46"/>
      <c r="G458" s="46"/>
    </row>
    <row r="459" spans="1:7" x14ac:dyDescent="0.25">
      <c r="A459"/>
      <c r="B459" s="46"/>
      <c r="C459" s="46"/>
      <c r="D459" s="46"/>
      <c r="E459" s="46"/>
      <c r="F459" s="46"/>
      <c r="G459" s="46"/>
    </row>
    <row r="460" spans="1:7" x14ac:dyDescent="0.25">
      <c r="A460"/>
      <c r="B460" s="46"/>
      <c r="C460" s="46"/>
      <c r="D460" s="46"/>
      <c r="E460" s="46"/>
      <c r="F460" s="46"/>
      <c r="G460" s="46"/>
    </row>
    <row r="461" spans="1:7" x14ac:dyDescent="0.25">
      <c r="A461"/>
      <c r="B461" s="46"/>
      <c r="C461" s="46"/>
      <c r="D461" s="46"/>
      <c r="E461" s="46"/>
      <c r="F461" s="46"/>
      <c r="G461" s="46"/>
    </row>
    <row r="462" spans="1:7" x14ac:dyDescent="0.25">
      <c r="A462"/>
      <c r="B462" s="46"/>
      <c r="C462" s="46"/>
      <c r="D462" s="46"/>
      <c r="E462" s="46"/>
      <c r="F462" s="46"/>
      <c r="G462" s="46"/>
    </row>
    <row r="463" spans="1:7" x14ac:dyDescent="0.25">
      <c r="A463"/>
      <c r="B463" s="46"/>
      <c r="C463" s="46"/>
      <c r="D463" s="46"/>
      <c r="E463" s="46"/>
      <c r="F463" s="46"/>
      <c r="G463" s="46"/>
    </row>
    <row r="464" spans="1:7" x14ac:dyDescent="0.25">
      <c r="A464"/>
      <c r="B464" s="46"/>
      <c r="C464" s="46"/>
      <c r="D464" s="46"/>
      <c r="E464" s="46"/>
      <c r="F464" s="46"/>
      <c r="G464" s="46"/>
    </row>
    <row r="465" spans="1:7" x14ac:dyDescent="0.25">
      <c r="A465"/>
      <c r="B465" s="46"/>
      <c r="C465" s="46"/>
      <c r="D465" s="46"/>
      <c r="E465" s="46"/>
      <c r="F465" s="46"/>
      <c r="G465" s="46"/>
    </row>
    <row r="466" spans="1:7" x14ac:dyDescent="0.25">
      <c r="A466"/>
      <c r="B466" s="46"/>
      <c r="C466" s="46"/>
      <c r="D466" s="46"/>
      <c r="E466" s="46"/>
      <c r="F466" s="46"/>
      <c r="G466" s="46"/>
    </row>
    <row r="467" spans="1:7" x14ac:dyDescent="0.25">
      <c r="A467"/>
      <c r="B467" s="46"/>
      <c r="C467" s="46"/>
      <c r="D467" s="46"/>
      <c r="E467" s="46"/>
      <c r="F467" s="46"/>
      <c r="G467" s="46"/>
    </row>
    <row r="468" spans="1:7" x14ac:dyDescent="0.25">
      <c r="A468"/>
      <c r="B468" s="46"/>
      <c r="C468" s="46"/>
      <c r="D468" s="46"/>
      <c r="E468" s="46"/>
      <c r="F468" s="46"/>
      <c r="G468" s="46"/>
    </row>
    <row r="469" spans="1:7" x14ac:dyDescent="0.25">
      <c r="A469"/>
      <c r="B469" s="46"/>
      <c r="C469" s="46"/>
      <c r="D469" s="46"/>
      <c r="E469" s="46"/>
      <c r="F469" s="46"/>
      <c r="G469" s="46"/>
    </row>
    <row r="470" spans="1:7" x14ac:dyDescent="0.25">
      <c r="A470"/>
      <c r="B470" s="46"/>
      <c r="C470" s="46"/>
      <c r="D470" s="46"/>
      <c r="E470" s="46"/>
      <c r="F470" s="46"/>
      <c r="G470" s="46"/>
    </row>
    <row r="471" spans="1:7" x14ac:dyDescent="0.25">
      <c r="A471"/>
      <c r="B471" s="46"/>
      <c r="C471" s="46"/>
      <c r="D471" s="46"/>
      <c r="E471" s="46"/>
      <c r="F471" s="46"/>
      <c r="G471" s="46"/>
    </row>
    <row r="472" spans="1:7" x14ac:dyDescent="0.25">
      <c r="A472"/>
      <c r="B472" s="46"/>
      <c r="C472" s="46"/>
      <c r="D472" s="46"/>
      <c r="E472" s="46"/>
      <c r="F472" s="46"/>
      <c r="G472" s="46"/>
    </row>
    <row r="473" spans="1:7" x14ac:dyDescent="0.25">
      <c r="A473"/>
      <c r="B473" s="46"/>
      <c r="C473" s="46"/>
      <c r="D473" s="46"/>
      <c r="E473" s="46"/>
      <c r="F473" s="46"/>
      <c r="G473" s="46"/>
    </row>
    <row r="474" spans="1:7" x14ac:dyDescent="0.25">
      <c r="A474"/>
      <c r="B474" s="46"/>
      <c r="C474" s="46"/>
      <c r="D474" s="46"/>
      <c r="E474" s="46"/>
      <c r="F474" s="46"/>
      <c r="G474" s="46"/>
    </row>
    <row r="475" spans="1:7" x14ac:dyDescent="0.25">
      <c r="A475"/>
      <c r="B475" s="46"/>
      <c r="C475" s="46"/>
      <c r="D475" s="46"/>
      <c r="E475" s="46"/>
      <c r="F475" s="46"/>
      <c r="G475" s="46"/>
    </row>
    <row r="476" spans="1:7" x14ac:dyDescent="0.25">
      <c r="A476"/>
      <c r="B476" s="46"/>
      <c r="C476" s="46"/>
      <c r="D476" s="46"/>
      <c r="E476" s="46"/>
      <c r="F476" s="46"/>
      <c r="G476" s="46"/>
    </row>
    <row r="477" spans="1:7" x14ac:dyDescent="0.25">
      <c r="A477"/>
      <c r="B477" s="46"/>
      <c r="C477" s="46"/>
      <c r="D477" s="46"/>
      <c r="E477" s="46"/>
      <c r="F477" s="46"/>
      <c r="G477" s="46"/>
    </row>
    <row r="478" spans="1:7" x14ac:dyDescent="0.25">
      <c r="A478"/>
      <c r="B478" s="46"/>
      <c r="C478" s="46"/>
      <c r="D478" s="46"/>
      <c r="E478" s="46"/>
      <c r="F478" s="46"/>
      <c r="G478" s="46"/>
    </row>
    <row r="479" spans="1:7" x14ac:dyDescent="0.25">
      <c r="A479"/>
      <c r="B479" s="46"/>
      <c r="C479" s="46"/>
      <c r="D479" s="46"/>
      <c r="E479" s="46"/>
      <c r="F479" s="46"/>
      <c r="G479" s="46"/>
    </row>
    <row r="480" spans="1:7" x14ac:dyDescent="0.25">
      <c r="A480"/>
      <c r="B480" s="46"/>
      <c r="C480" s="46"/>
      <c r="D480" s="46"/>
      <c r="E480" s="46"/>
      <c r="F480" s="46"/>
      <c r="G480" s="46"/>
    </row>
    <row r="481" spans="1:7" x14ac:dyDescent="0.25">
      <c r="A481"/>
      <c r="B481" s="46"/>
      <c r="C481" s="46"/>
      <c r="D481" s="46"/>
      <c r="E481" s="46"/>
      <c r="F481" s="46"/>
      <c r="G481" s="46"/>
    </row>
    <row r="482" spans="1:7" x14ac:dyDescent="0.25">
      <c r="A482"/>
      <c r="B482" s="46"/>
      <c r="C482" s="46"/>
      <c r="D482" s="46"/>
      <c r="E482" s="46"/>
      <c r="F482" s="46"/>
      <c r="G482" s="46"/>
    </row>
    <row r="483" spans="1:7" x14ac:dyDescent="0.25">
      <c r="A483"/>
      <c r="B483" s="46"/>
      <c r="C483" s="46"/>
      <c r="D483" s="46"/>
      <c r="E483" s="46"/>
      <c r="F483" s="46"/>
      <c r="G483" s="46"/>
    </row>
    <row r="484" spans="1:7" x14ac:dyDescent="0.25">
      <c r="A484"/>
      <c r="B484" s="46"/>
      <c r="C484" s="46"/>
      <c r="D484" s="46"/>
      <c r="E484" s="46"/>
      <c r="F484" s="46"/>
      <c r="G484" s="46"/>
    </row>
    <row r="485" spans="1:7" x14ac:dyDescent="0.25">
      <c r="A485"/>
      <c r="B485" s="46"/>
      <c r="C485" s="46"/>
      <c r="D485" s="46"/>
      <c r="E485" s="46"/>
      <c r="F485" s="46"/>
      <c r="G485" s="46"/>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M129"/>
  <sheetViews>
    <sheetView view="pageBreakPreview" topLeftCell="H47" zoomScale="66" zoomScaleNormal="66" zoomScaleSheetLayoutView="66" workbookViewId="0">
      <selection activeCell="V55" sqref="V55"/>
    </sheetView>
  </sheetViews>
  <sheetFormatPr baseColWidth="10" defaultColWidth="9.140625" defaultRowHeight="15" x14ac:dyDescent="0.25"/>
  <cols>
    <col min="1" max="1" width="33.140625" style="10" customWidth="1"/>
    <col min="2" max="2" width="19.85546875" style="10" customWidth="1"/>
    <col min="3" max="3" width="23.28515625" style="10" customWidth="1"/>
    <col min="4" max="4" width="20.85546875" style="10" customWidth="1"/>
    <col min="5" max="5" width="18.7109375" style="10" customWidth="1"/>
    <col min="6" max="17" width="7.28515625" style="10" customWidth="1"/>
    <col min="18" max="18" width="18.28515625" style="10" customWidth="1"/>
    <col min="19" max="19" width="24.140625" style="20" customWidth="1"/>
    <col min="20" max="20" width="31.7109375" style="10" customWidth="1"/>
    <col min="21" max="21" width="31.5703125" style="10" customWidth="1"/>
    <col min="22" max="22" width="22.28515625" style="10" customWidth="1"/>
    <col min="23" max="16384" width="9.140625" style="10"/>
  </cols>
  <sheetData>
    <row r="1" spans="1:39" ht="27.75" customHeight="1" x14ac:dyDescent="0.25">
      <c r="A1" s="80"/>
      <c r="B1" s="83" t="s">
        <v>18</v>
      </c>
      <c r="C1" s="84"/>
      <c r="D1" s="84"/>
      <c r="E1" s="84"/>
      <c r="F1" s="84"/>
      <c r="G1" s="84"/>
      <c r="H1" s="84"/>
      <c r="I1" s="84"/>
      <c r="J1" s="84"/>
      <c r="K1" s="84"/>
      <c r="L1" s="84"/>
      <c r="M1" s="84"/>
      <c r="N1" s="84"/>
      <c r="O1" s="84"/>
      <c r="P1" s="84"/>
      <c r="Q1" s="84"/>
      <c r="R1" s="84"/>
      <c r="S1" s="84"/>
      <c r="T1" s="84"/>
      <c r="U1" s="85"/>
      <c r="V1" s="1"/>
      <c r="W1" s="1"/>
      <c r="X1" s="1"/>
      <c r="Y1" s="1"/>
      <c r="Z1" s="1"/>
      <c r="AA1" s="1"/>
      <c r="AB1" s="1"/>
      <c r="AC1" s="1"/>
      <c r="AD1" s="1"/>
      <c r="AE1" s="1"/>
      <c r="AF1" s="1"/>
      <c r="AG1" s="1"/>
      <c r="AH1" s="1"/>
      <c r="AI1" s="1"/>
      <c r="AJ1" s="1"/>
      <c r="AK1" s="1"/>
      <c r="AL1" s="1"/>
      <c r="AM1" s="1"/>
    </row>
    <row r="2" spans="1:39" ht="21" customHeight="1" x14ac:dyDescent="0.25">
      <c r="A2" s="81"/>
      <c r="B2" s="86" t="s">
        <v>9</v>
      </c>
      <c r="C2" s="87"/>
      <c r="D2" s="87"/>
      <c r="E2" s="87"/>
      <c r="F2" s="87"/>
      <c r="G2" s="87"/>
      <c r="H2" s="87"/>
      <c r="I2" s="87"/>
      <c r="J2" s="87"/>
      <c r="K2" s="87"/>
      <c r="L2" s="87"/>
      <c r="M2" s="87"/>
      <c r="N2" s="87"/>
      <c r="O2" s="87"/>
      <c r="P2" s="87"/>
      <c r="Q2" s="87"/>
      <c r="R2" s="87"/>
      <c r="S2" s="87"/>
      <c r="T2" s="87"/>
      <c r="U2" s="88"/>
      <c r="V2" s="1"/>
      <c r="W2" s="1"/>
      <c r="X2" s="1"/>
      <c r="Y2" s="1"/>
      <c r="Z2" s="1"/>
      <c r="AA2" s="1"/>
      <c r="AB2" s="1"/>
      <c r="AC2" s="1"/>
      <c r="AD2" s="1"/>
      <c r="AE2" s="1"/>
      <c r="AF2" s="1"/>
      <c r="AG2" s="1"/>
      <c r="AH2" s="1"/>
      <c r="AI2" s="1"/>
      <c r="AJ2" s="1"/>
      <c r="AK2" s="1"/>
      <c r="AL2" s="1"/>
      <c r="AM2" s="1"/>
    </row>
    <row r="3" spans="1:39" ht="21" customHeight="1" thickBot="1" x14ac:dyDescent="0.3">
      <c r="A3" s="82"/>
      <c r="B3" s="89" t="s">
        <v>34</v>
      </c>
      <c r="C3" s="90"/>
      <c r="D3" s="90"/>
      <c r="E3" s="90"/>
      <c r="F3" s="90"/>
      <c r="G3" s="90"/>
      <c r="H3" s="90"/>
      <c r="I3" s="90"/>
      <c r="J3" s="90"/>
      <c r="K3" s="90"/>
      <c r="L3" s="90"/>
      <c r="M3" s="90"/>
      <c r="N3" s="90"/>
      <c r="O3" s="90"/>
      <c r="P3" s="90"/>
      <c r="Q3" s="90"/>
      <c r="R3" s="90"/>
      <c r="S3" s="90"/>
      <c r="T3" s="90"/>
      <c r="U3" s="91"/>
      <c r="V3" s="1"/>
      <c r="W3" s="1"/>
      <c r="X3" s="1"/>
      <c r="Y3" s="1"/>
      <c r="Z3" s="1"/>
      <c r="AA3" s="1"/>
      <c r="AB3" s="1"/>
      <c r="AC3" s="1"/>
      <c r="AD3" s="1"/>
      <c r="AE3" s="1"/>
      <c r="AF3" s="1"/>
      <c r="AG3" s="1"/>
      <c r="AH3" s="1"/>
      <c r="AI3" s="1"/>
      <c r="AJ3" s="1"/>
      <c r="AK3" s="1"/>
      <c r="AL3" s="1"/>
      <c r="AM3" s="1"/>
    </row>
    <row r="4" spans="1:39" s="21" customFormat="1" ht="15.75" x14ac:dyDescent="0.25">
      <c r="A4" s="11"/>
      <c r="B4" s="11"/>
      <c r="C4" s="2"/>
      <c r="D4" s="2"/>
      <c r="E4" s="2"/>
      <c r="F4" s="2"/>
      <c r="G4" s="2"/>
      <c r="H4" s="2"/>
      <c r="I4" s="2"/>
      <c r="J4" s="2"/>
      <c r="K4" s="2"/>
      <c r="L4" s="2"/>
      <c r="M4" s="2"/>
      <c r="N4" s="2"/>
      <c r="O4" s="2"/>
      <c r="P4" s="2"/>
      <c r="Q4" s="2"/>
      <c r="R4" s="2"/>
      <c r="S4" s="3"/>
      <c r="T4" s="2"/>
      <c r="U4" s="2"/>
    </row>
    <row r="5" spans="1:39" s="21" customFormat="1" ht="15.75" x14ac:dyDescent="0.25">
      <c r="A5" s="76" t="s">
        <v>22</v>
      </c>
      <c r="B5" s="76"/>
      <c r="C5" s="76"/>
      <c r="D5" s="76"/>
      <c r="E5" s="76"/>
      <c r="F5" s="76"/>
      <c r="G5" s="76"/>
      <c r="H5" s="76"/>
      <c r="I5" s="76"/>
      <c r="J5" s="76"/>
      <c r="K5" s="76"/>
      <c r="L5" s="76"/>
      <c r="M5" s="76"/>
      <c r="N5" s="76"/>
      <c r="O5" s="76"/>
      <c r="P5" s="76"/>
      <c r="Q5" s="76"/>
      <c r="R5" s="76"/>
      <c r="S5" s="76"/>
      <c r="T5" s="76"/>
      <c r="U5" s="76"/>
    </row>
    <row r="6" spans="1:39" ht="15.75" customHeight="1" x14ac:dyDescent="0.25">
      <c r="A6" s="12" t="s">
        <v>31</v>
      </c>
      <c r="B6" s="13"/>
      <c r="C6" s="13"/>
      <c r="D6" s="72" t="s">
        <v>35</v>
      </c>
      <c r="E6" s="72"/>
      <c r="F6" s="72"/>
      <c r="G6" s="72"/>
      <c r="H6" s="72"/>
      <c r="I6" s="72"/>
      <c r="J6" s="72"/>
      <c r="K6" s="72"/>
      <c r="L6" s="72"/>
      <c r="M6" s="72"/>
      <c r="N6" s="72"/>
      <c r="O6" s="72"/>
      <c r="P6" s="72"/>
      <c r="Q6" s="72"/>
      <c r="R6" s="72"/>
      <c r="S6" s="72"/>
      <c r="T6" s="72"/>
      <c r="U6" s="92"/>
    </row>
    <row r="7" spans="1:39" ht="15.75" x14ac:dyDescent="0.25">
      <c r="A7" s="12" t="s">
        <v>0</v>
      </c>
      <c r="B7" s="13"/>
      <c r="C7" s="13"/>
      <c r="D7" s="72">
        <v>2023</v>
      </c>
      <c r="E7" s="73"/>
      <c r="F7" s="73"/>
      <c r="G7" s="73"/>
      <c r="H7" s="73"/>
      <c r="I7" s="73"/>
      <c r="J7" s="73"/>
      <c r="K7" s="73"/>
      <c r="L7" s="73"/>
      <c r="M7" s="73"/>
      <c r="N7" s="73"/>
      <c r="O7" s="73"/>
      <c r="P7" s="73"/>
      <c r="Q7" s="73"/>
      <c r="R7" s="73"/>
      <c r="S7" s="73"/>
      <c r="T7" s="73"/>
      <c r="U7" s="74"/>
    </row>
    <row r="8" spans="1:39" ht="51.75" customHeight="1" x14ac:dyDescent="0.25">
      <c r="A8" s="12" t="s">
        <v>19</v>
      </c>
      <c r="B8" s="13"/>
      <c r="C8" s="13"/>
      <c r="D8" s="72" t="s">
        <v>36</v>
      </c>
      <c r="E8" s="73"/>
      <c r="F8" s="73"/>
      <c r="G8" s="73"/>
      <c r="H8" s="73"/>
      <c r="I8" s="73"/>
      <c r="J8" s="73"/>
      <c r="K8" s="73"/>
      <c r="L8" s="73"/>
      <c r="M8" s="73"/>
      <c r="N8" s="73"/>
      <c r="O8" s="73"/>
      <c r="P8" s="73"/>
      <c r="Q8" s="73"/>
      <c r="R8" s="73"/>
      <c r="S8" s="73"/>
      <c r="T8" s="73"/>
      <c r="U8" s="74"/>
    </row>
    <row r="9" spans="1:39" ht="57" customHeight="1" x14ac:dyDescent="0.25">
      <c r="A9" s="12" t="s">
        <v>20</v>
      </c>
      <c r="B9" s="13"/>
      <c r="C9" s="13"/>
      <c r="D9" s="72" t="s">
        <v>37</v>
      </c>
      <c r="E9" s="73"/>
      <c r="F9" s="73"/>
      <c r="G9" s="73"/>
      <c r="H9" s="73"/>
      <c r="I9" s="73"/>
      <c r="J9" s="73"/>
      <c r="K9" s="73"/>
      <c r="L9" s="73"/>
      <c r="M9" s="73"/>
      <c r="N9" s="73"/>
      <c r="O9" s="73"/>
      <c r="P9" s="73"/>
      <c r="Q9" s="73"/>
      <c r="R9" s="73"/>
      <c r="S9" s="73"/>
      <c r="T9" s="73"/>
      <c r="U9" s="74"/>
    </row>
    <row r="10" spans="1:39" s="21" customFormat="1" ht="15.75" x14ac:dyDescent="0.25">
      <c r="A10" s="11"/>
      <c r="B10" s="11"/>
      <c r="C10" s="2"/>
      <c r="D10" s="2"/>
      <c r="E10" s="2"/>
      <c r="F10" s="2"/>
      <c r="G10" s="2"/>
      <c r="H10" s="2"/>
      <c r="I10" s="2"/>
      <c r="J10" s="2"/>
      <c r="K10" s="2"/>
      <c r="L10" s="2"/>
      <c r="M10" s="2"/>
      <c r="N10" s="2"/>
      <c r="O10" s="2"/>
      <c r="P10" s="2"/>
      <c r="Q10" s="2"/>
      <c r="R10" s="2"/>
      <c r="S10" s="3"/>
      <c r="T10" s="2"/>
      <c r="U10" s="2"/>
    </row>
    <row r="11" spans="1:39" s="21" customFormat="1" x14ac:dyDescent="0.25">
      <c r="A11" s="76" t="s">
        <v>21</v>
      </c>
      <c r="B11" s="77"/>
      <c r="C11" s="77"/>
      <c r="D11" s="77"/>
      <c r="E11" s="77"/>
      <c r="F11" s="77"/>
      <c r="G11" s="77"/>
      <c r="H11" s="77"/>
      <c r="I11" s="77"/>
      <c r="J11" s="77"/>
      <c r="K11" s="77"/>
      <c r="L11" s="77"/>
      <c r="M11" s="77"/>
      <c r="N11" s="77"/>
      <c r="O11" s="77"/>
      <c r="P11" s="77"/>
      <c r="Q11" s="77"/>
      <c r="R11" s="77"/>
      <c r="S11" s="77"/>
      <c r="T11" s="77"/>
      <c r="U11" s="77"/>
    </row>
    <row r="12" spans="1:39" ht="15.75" x14ac:dyDescent="0.25">
      <c r="A12" s="12" t="s">
        <v>23</v>
      </c>
      <c r="B12" s="13"/>
      <c r="C12" s="13"/>
      <c r="D12" s="14"/>
      <c r="E12" s="14"/>
      <c r="F12" s="14"/>
      <c r="G12" s="14"/>
      <c r="H12" s="14"/>
      <c r="I12" s="14"/>
      <c r="J12" s="14"/>
      <c r="K12" s="14"/>
      <c r="L12" s="14"/>
      <c r="M12" s="14"/>
      <c r="N12" s="14"/>
      <c r="O12" s="14"/>
      <c r="P12" s="14"/>
      <c r="Q12" s="14"/>
      <c r="R12" s="14"/>
      <c r="S12" s="15"/>
      <c r="T12" s="16"/>
      <c r="U12" s="17"/>
    </row>
    <row r="13" spans="1:39" x14ac:dyDescent="0.25">
      <c r="A13" s="78" t="s">
        <v>33</v>
      </c>
      <c r="B13" s="79"/>
      <c r="C13" s="79"/>
      <c r="D13" s="75" t="s">
        <v>38</v>
      </c>
      <c r="E13" s="73"/>
      <c r="F13" s="73"/>
      <c r="G13" s="73"/>
      <c r="H13" s="73"/>
      <c r="I13" s="73"/>
      <c r="J13" s="73"/>
      <c r="K13" s="73"/>
      <c r="L13" s="73"/>
      <c r="M13" s="73"/>
      <c r="N13" s="73"/>
      <c r="O13" s="73"/>
      <c r="P13" s="73"/>
      <c r="Q13" s="73"/>
      <c r="R13" s="73"/>
      <c r="S13" s="73"/>
      <c r="T13" s="73"/>
      <c r="U13" s="74"/>
    </row>
    <row r="14" spans="1:39" ht="15.75" x14ac:dyDescent="0.25">
      <c r="A14" s="12" t="s">
        <v>24</v>
      </c>
      <c r="B14" s="13"/>
      <c r="C14" s="13"/>
      <c r="D14" s="75" t="s">
        <v>40</v>
      </c>
      <c r="E14" s="73"/>
      <c r="F14" s="73"/>
      <c r="G14" s="73"/>
      <c r="H14" s="73"/>
      <c r="I14" s="73"/>
      <c r="J14" s="73"/>
      <c r="K14" s="73"/>
      <c r="L14" s="73"/>
      <c r="M14" s="73"/>
      <c r="N14" s="73"/>
      <c r="O14" s="73"/>
      <c r="P14" s="73"/>
      <c r="Q14" s="73"/>
      <c r="R14" s="73"/>
      <c r="S14" s="73"/>
      <c r="T14" s="73"/>
      <c r="U14" s="74"/>
    </row>
    <row r="15" spans="1:39" ht="15.75" x14ac:dyDescent="0.25">
      <c r="A15" s="12" t="s">
        <v>25</v>
      </c>
      <c r="B15" s="13"/>
      <c r="C15" s="13"/>
      <c r="D15" s="75" t="s">
        <v>39</v>
      </c>
      <c r="E15" s="73"/>
      <c r="F15" s="73"/>
      <c r="G15" s="73"/>
      <c r="H15" s="73"/>
      <c r="I15" s="73"/>
      <c r="J15" s="73"/>
      <c r="K15" s="73"/>
      <c r="L15" s="73"/>
      <c r="M15" s="73"/>
      <c r="N15" s="73"/>
      <c r="O15" s="73"/>
      <c r="P15" s="73"/>
      <c r="Q15" s="73"/>
      <c r="R15" s="73"/>
      <c r="S15" s="73"/>
      <c r="T15" s="73"/>
      <c r="U15" s="74"/>
    </row>
    <row r="16" spans="1:39" s="21" customFormat="1" ht="15.75" x14ac:dyDescent="0.25">
      <c r="A16" s="11"/>
      <c r="B16" s="11"/>
      <c r="C16" s="2"/>
      <c r="D16" s="2"/>
      <c r="E16" s="2"/>
      <c r="F16" s="2"/>
      <c r="G16" s="2"/>
      <c r="H16" s="2"/>
      <c r="I16" s="2"/>
      <c r="J16" s="2"/>
      <c r="K16" s="2"/>
      <c r="L16" s="2"/>
      <c r="M16" s="2"/>
      <c r="N16" s="2"/>
      <c r="O16" s="2"/>
      <c r="P16" s="2"/>
      <c r="Q16" s="2"/>
      <c r="R16" s="2"/>
      <c r="S16" s="3"/>
      <c r="T16" s="2"/>
      <c r="U16" s="2"/>
    </row>
    <row r="17" spans="1:22" s="21" customFormat="1" ht="15.75" x14ac:dyDescent="0.25">
      <c r="A17" s="76" t="s">
        <v>26</v>
      </c>
      <c r="B17" s="76"/>
      <c r="C17" s="76"/>
      <c r="D17" s="76"/>
      <c r="E17" s="76"/>
      <c r="F17" s="76"/>
      <c r="G17" s="76"/>
      <c r="H17" s="76"/>
      <c r="I17" s="76"/>
      <c r="J17" s="76"/>
      <c r="K17" s="76"/>
      <c r="L17" s="76"/>
      <c r="M17" s="76"/>
      <c r="N17" s="76"/>
      <c r="O17" s="76"/>
      <c r="P17" s="76"/>
      <c r="Q17" s="76"/>
      <c r="R17" s="76"/>
      <c r="S17" s="76"/>
      <c r="T17" s="76"/>
      <c r="U17" s="76"/>
    </row>
    <row r="18" spans="1:22" ht="63" customHeight="1" x14ac:dyDescent="0.25">
      <c r="A18" s="7" t="s">
        <v>32</v>
      </c>
      <c r="B18" s="7" t="s">
        <v>27</v>
      </c>
      <c r="C18" s="7" t="s">
        <v>1</v>
      </c>
      <c r="D18" s="7" t="s">
        <v>28</v>
      </c>
      <c r="E18" s="7" t="s">
        <v>29</v>
      </c>
      <c r="F18" s="7" t="s">
        <v>117</v>
      </c>
      <c r="G18" s="7" t="s">
        <v>118</v>
      </c>
      <c r="H18" s="7" t="s">
        <v>119</v>
      </c>
      <c r="I18" s="7" t="s">
        <v>120</v>
      </c>
      <c r="J18" s="7" t="s">
        <v>121</v>
      </c>
      <c r="K18" s="7" t="s">
        <v>122</v>
      </c>
      <c r="L18" s="7" t="s">
        <v>123</v>
      </c>
      <c r="M18" s="7" t="s">
        <v>124</v>
      </c>
      <c r="N18" s="7" t="s">
        <v>125</v>
      </c>
      <c r="O18" s="7" t="s">
        <v>126</v>
      </c>
      <c r="P18" s="7" t="s">
        <v>127</v>
      </c>
      <c r="Q18" s="7" t="s">
        <v>128</v>
      </c>
      <c r="R18" s="7" t="s">
        <v>7</v>
      </c>
      <c r="S18" s="8" t="s">
        <v>30</v>
      </c>
      <c r="T18" s="7" t="s">
        <v>2</v>
      </c>
      <c r="U18" s="7" t="s">
        <v>3</v>
      </c>
      <c r="V18" s="10" t="s">
        <v>116</v>
      </c>
    </row>
    <row r="19" spans="1:22" ht="34.5" customHeight="1" x14ac:dyDescent="0.25">
      <c r="A19" s="101" t="s">
        <v>10</v>
      </c>
      <c r="B19" s="73"/>
      <c r="C19" s="73"/>
      <c r="D19" s="73"/>
      <c r="E19" s="73"/>
      <c r="F19" s="73"/>
      <c r="G19" s="73"/>
      <c r="H19" s="73"/>
      <c r="I19" s="73"/>
      <c r="J19" s="73"/>
      <c r="K19" s="73"/>
      <c r="L19" s="73"/>
      <c r="M19" s="73"/>
      <c r="N19" s="73"/>
      <c r="O19" s="73"/>
      <c r="P19" s="73"/>
      <c r="Q19" s="73"/>
      <c r="R19" s="73"/>
      <c r="S19" s="73"/>
      <c r="T19" s="73"/>
      <c r="U19" s="102"/>
    </row>
    <row r="20" spans="1:22" ht="87" customHeight="1" x14ac:dyDescent="0.25">
      <c r="A20" s="4" t="e">
        <f>'PAA Versión 3'!#REF!</f>
        <v>#REF!</v>
      </c>
      <c r="B20" s="4" t="e">
        <f>'PAA Versión 3'!#REF!</f>
        <v>#REF!</v>
      </c>
      <c r="C20" s="4" t="e">
        <f>'PAA Versión 3'!#REF!</f>
        <v>#REF!</v>
      </c>
      <c r="D20" s="48" t="e">
        <f>'PAA Versión 3'!#REF!</f>
        <v>#REF!</v>
      </c>
      <c r="E20" s="48" t="e">
        <f>'PAA Versión 3'!#REF!</f>
        <v>#REF!</v>
      </c>
      <c r="F20" s="5" t="s">
        <v>129</v>
      </c>
      <c r="G20" s="5"/>
      <c r="H20" s="5"/>
      <c r="I20" s="5"/>
      <c r="J20" s="5"/>
      <c r="K20" s="5"/>
      <c r="L20" s="5"/>
      <c r="M20" s="5"/>
      <c r="N20" s="5"/>
      <c r="O20" s="5"/>
      <c r="P20" s="5"/>
      <c r="Q20" s="5"/>
      <c r="R20" s="5" t="s">
        <v>45</v>
      </c>
      <c r="S20" s="23"/>
      <c r="T20" s="26"/>
      <c r="U20" s="6"/>
      <c r="V20" s="10" t="s">
        <v>88</v>
      </c>
    </row>
    <row r="21" spans="1:22" ht="92.25" customHeight="1" x14ac:dyDescent="0.25">
      <c r="A21" s="4" t="str">
        <f>'PAA Versión 3'!A20</f>
        <v>Elaborar y presentar al Comité de Coordinación de Control Interno las modificaciones al Plan Anual de Auditoría para la vigencia 2024</v>
      </c>
      <c r="B21" s="4" t="str">
        <f>'PAA Versión 3'!B20</f>
        <v>Evaluación y control</v>
      </c>
      <c r="C21" s="4" t="str">
        <f>'PAA Versión 3'!C20</f>
        <v>Asesoría de Control Interno</v>
      </c>
      <c r="D21" s="48">
        <f>'PAA Versión 3'!D20</f>
        <v>45323</v>
      </c>
      <c r="E21" s="48">
        <f>'PAA Versión 3'!E20</f>
        <v>45657</v>
      </c>
      <c r="F21" s="5"/>
      <c r="G21" s="5" t="s">
        <v>129</v>
      </c>
      <c r="H21" s="5" t="s">
        <v>129</v>
      </c>
      <c r="I21" s="5" t="s">
        <v>129</v>
      </c>
      <c r="J21" s="5" t="s">
        <v>129</v>
      </c>
      <c r="K21" s="5" t="s">
        <v>129</v>
      </c>
      <c r="L21" s="5" t="s">
        <v>129</v>
      </c>
      <c r="M21" s="5" t="s">
        <v>129</v>
      </c>
      <c r="N21" s="5" t="s">
        <v>129</v>
      </c>
      <c r="O21" s="5" t="s">
        <v>129</v>
      </c>
      <c r="P21" s="5" t="s">
        <v>129</v>
      </c>
      <c r="Q21" s="5" t="s">
        <v>129</v>
      </c>
      <c r="R21" s="5" t="s">
        <v>46</v>
      </c>
      <c r="S21" s="23"/>
      <c r="T21" s="26"/>
      <c r="U21" s="6"/>
      <c r="V21" s="10" t="s">
        <v>88</v>
      </c>
    </row>
    <row r="22" spans="1:22" ht="31.5" customHeight="1" x14ac:dyDescent="0.25">
      <c r="A22" s="49" t="str">
        <f>'PAA Versión 3'!A21</f>
        <v>Elaborar y presentar el informe de la actividad de auditoría interna (Decreto 807 de 2019).</v>
      </c>
      <c r="B22" s="4" t="str">
        <f>'PAA Versión 3'!B21</f>
        <v>Evaluación y control</v>
      </c>
      <c r="C22" s="4" t="str">
        <f>'PAA Versión 3'!C21</f>
        <v>Asesoría de Control Interno</v>
      </c>
      <c r="D22" s="48">
        <f>'PAA Versión 3'!D21</f>
        <v>45292</v>
      </c>
      <c r="E22" s="48">
        <f>'PAA Versión 3'!E21</f>
        <v>45322</v>
      </c>
      <c r="F22" s="29" t="s">
        <v>129</v>
      </c>
      <c r="G22" s="29"/>
      <c r="H22" s="29"/>
      <c r="I22" s="29"/>
      <c r="J22" s="29"/>
      <c r="K22" s="29"/>
      <c r="L22" s="29"/>
      <c r="M22" s="29"/>
      <c r="N22" s="29"/>
      <c r="O22" s="29"/>
      <c r="P22" s="29"/>
      <c r="Q22" s="29"/>
      <c r="R22" s="96" t="s">
        <v>48</v>
      </c>
      <c r="S22" s="23"/>
      <c r="T22" s="26"/>
      <c r="U22" s="6"/>
      <c r="V22" s="10" t="s">
        <v>88</v>
      </c>
    </row>
    <row r="23" spans="1:22" ht="31.5" customHeight="1" x14ac:dyDescent="0.25">
      <c r="A23" s="49" t="s">
        <v>41</v>
      </c>
      <c r="B23" s="4">
        <f>'PAA Versión 3'!B22</f>
        <v>0</v>
      </c>
      <c r="C23" s="4">
        <f>'PAA Versión 3'!C22</f>
        <v>0</v>
      </c>
      <c r="D23" s="48">
        <f>'PAA Versión 3'!D22</f>
        <v>45474</v>
      </c>
      <c r="E23" s="48">
        <f>'PAA Versión 3'!E22</f>
        <v>45504</v>
      </c>
      <c r="F23" s="30"/>
      <c r="G23" s="30"/>
      <c r="H23" s="30"/>
      <c r="I23" s="30"/>
      <c r="J23" s="30"/>
      <c r="K23" s="30"/>
      <c r="L23" s="30" t="s">
        <v>129</v>
      </c>
      <c r="M23" s="30"/>
      <c r="N23" s="30"/>
      <c r="O23" s="30"/>
      <c r="P23" s="30"/>
      <c r="Q23" s="30"/>
      <c r="R23" s="99"/>
      <c r="S23" s="23"/>
      <c r="T23" s="26"/>
      <c r="U23" s="6"/>
      <c r="V23" s="10" t="s">
        <v>88</v>
      </c>
    </row>
    <row r="24" spans="1:22" ht="34.5" customHeight="1" x14ac:dyDescent="0.25">
      <c r="A24" s="103" t="s">
        <v>11</v>
      </c>
      <c r="B24" s="73"/>
      <c r="C24" s="73"/>
      <c r="D24" s="73"/>
      <c r="E24" s="73"/>
      <c r="F24" s="73"/>
      <c r="G24" s="73"/>
      <c r="H24" s="73"/>
      <c r="I24" s="73"/>
      <c r="J24" s="73"/>
      <c r="K24" s="73"/>
      <c r="L24" s="73"/>
      <c r="M24" s="73"/>
      <c r="N24" s="73"/>
      <c r="O24" s="73"/>
      <c r="P24" s="73"/>
      <c r="Q24" s="73"/>
      <c r="R24" s="73"/>
      <c r="S24" s="73"/>
      <c r="T24" s="73"/>
      <c r="U24" s="102"/>
    </row>
    <row r="25" spans="1:22" ht="15" customHeight="1" x14ac:dyDescent="0.25">
      <c r="A25" s="38" t="s">
        <v>47</v>
      </c>
      <c r="B25" s="93" t="s">
        <v>6</v>
      </c>
      <c r="C25" s="64" t="s">
        <v>44</v>
      </c>
      <c r="D25" s="5">
        <f>'PAA Versión 3'!D24</f>
        <v>45413</v>
      </c>
      <c r="E25" s="5">
        <f>'PAA Versión 3'!E24</f>
        <v>45419</v>
      </c>
      <c r="F25" s="29"/>
      <c r="G25" s="29" t="s">
        <v>129</v>
      </c>
      <c r="H25" s="29" t="s">
        <v>129</v>
      </c>
      <c r="I25" s="29"/>
      <c r="J25" s="29"/>
      <c r="K25" s="29"/>
      <c r="L25" s="29"/>
      <c r="M25" s="29"/>
      <c r="N25" s="29"/>
      <c r="O25" s="29"/>
      <c r="P25" s="29"/>
      <c r="Q25" s="29"/>
      <c r="R25" s="96" t="s">
        <v>49</v>
      </c>
      <c r="S25" s="5"/>
      <c r="T25" s="26"/>
      <c r="U25" s="6"/>
      <c r="V25" s="10" t="s">
        <v>88</v>
      </c>
    </row>
    <row r="26" spans="1:22" ht="15.75" customHeight="1" x14ac:dyDescent="0.25">
      <c r="A26" s="38" t="s">
        <v>47</v>
      </c>
      <c r="B26" s="94"/>
      <c r="C26" s="68"/>
      <c r="D26" s="5">
        <f>'PAA Versión 3'!D25</f>
        <v>45536</v>
      </c>
      <c r="E26" s="5">
        <f>'PAA Versión 3'!E25</f>
        <v>45540</v>
      </c>
      <c r="F26" s="31"/>
      <c r="G26" s="31"/>
      <c r="H26" s="31"/>
      <c r="I26" s="31"/>
      <c r="J26" s="31"/>
      <c r="K26" s="31" t="s">
        <v>129</v>
      </c>
      <c r="L26" s="31" t="s">
        <v>129</v>
      </c>
      <c r="M26" s="31"/>
      <c r="N26" s="31"/>
      <c r="O26" s="31"/>
      <c r="P26" s="31"/>
      <c r="Q26" s="31"/>
      <c r="R26" s="100"/>
      <c r="S26" s="5"/>
      <c r="T26" s="26"/>
      <c r="U26" s="6"/>
      <c r="V26" s="10" t="s">
        <v>88</v>
      </c>
    </row>
    <row r="27" spans="1:22" ht="15.75" customHeight="1" x14ac:dyDescent="0.25">
      <c r="A27" s="38" t="s">
        <v>47</v>
      </c>
      <c r="B27" s="94"/>
      <c r="C27" s="68"/>
      <c r="D27" s="5">
        <f>'PAA Versión 3'!D26</f>
        <v>45649</v>
      </c>
      <c r="E27" s="5">
        <f>'PAA Versión 3'!E26</f>
        <v>45656</v>
      </c>
      <c r="F27" s="31"/>
      <c r="G27" s="31"/>
      <c r="H27" s="31"/>
      <c r="I27" s="31"/>
      <c r="J27" s="31"/>
      <c r="K27" s="31"/>
      <c r="L27" s="31"/>
      <c r="M27" s="31"/>
      <c r="N27" s="31"/>
      <c r="O27" s="31" t="s">
        <v>129</v>
      </c>
      <c r="P27" s="31" t="s">
        <v>129</v>
      </c>
      <c r="Q27" s="31"/>
      <c r="R27" s="100"/>
      <c r="S27" s="5"/>
      <c r="T27" s="26"/>
      <c r="U27" s="6"/>
      <c r="V27" s="10" t="s">
        <v>88</v>
      </c>
    </row>
    <row r="28" spans="1:22" ht="15.75" customHeight="1" x14ac:dyDescent="0.25">
      <c r="A28" s="38" t="s">
        <v>47</v>
      </c>
      <c r="B28" s="95"/>
      <c r="C28" s="71"/>
      <c r="D28" s="5" t="e">
        <f>'PAA Versión 3'!#REF!</f>
        <v>#REF!</v>
      </c>
      <c r="E28" s="5" t="e">
        <f>'PAA Versión 3'!#REF!</f>
        <v>#REF!</v>
      </c>
      <c r="F28" s="30"/>
      <c r="G28" s="30"/>
      <c r="H28" s="30"/>
      <c r="I28" s="30"/>
      <c r="J28" s="30"/>
      <c r="K28" s="30"/>
      <c r="L28" s="30"/>
      <c r="M28" s="30"/>
      <c r="N28" s="30"/>
      <c r="O28" s="30"/>
      <c r="P28" s="30"/>
      <c r="Q28" s="30" t="s">
        <v>129</v>
      </c>
      <c r="R28" s="99"/>
      <c r="S28" s="5"/>
      <c r="T28" s="26"/>
      <c r="U28" s="6"/>
      <c r="V28" s="10" t="s">
        <v>88</v>
      </c>
    </row>
    <row r="29" spans="1:22" ht="27.75" customHeight="1" x14ac:dyDescent="0.25">
      <c r="A29" s="38" t="s">
        <v>50</v>
      </c>
      <c r="B29" s="93" t="s">
        <v>6</v>
      </c>
      <c r="C29" s="64" t="s">
        <v>44</v>
      </c>
      <c r="D29" s="5">
        <f>'PAA Versión 3'!D27</f>
        <v>45413</v>
      </c>
      <c r="E29" s="5">
        <f>'PAA Versión 3'!E27</f>
        <v>45419</v>
      </c>
      <c r="F29" s="29"/>
      <c r="G29" s="29"/>
      <c r="H29" s="29"/>
      <c r="I29" s="29"/>
      <c r="J29" s="29" t="s">
        <v>129</v>
      </c>
      <c r="K29" s="29"/>
      <c r="L29" s="29"/>
      <c r="M29" s="29"/>
      <c r="N29" s="29"/>
      <c r="O29" s="29"/>
      <c r="P29" s="29"/>
      <c r="Q29" s="29"/>
      <c r="R29" s="96" t="s">
        <v>51</v>
      </c>
      <c r="S29" s="5"/>
      <c r="T29" s="26"/>
      <c r="U29" s="6"/>
      <c r="V29" s="10" t="s">
        <v>88</v>
      </c>
    </row>
    <row r="30" spans="1:22" ht="27.75" customHeight="1" x14ac:dyDescent="0.25">
      <c r="A30" s="38" t="s">
        <v>50</v>
      </c>
      <c r="B30" s="94"/>
      <c r="C30" s="68"/>
      <c r="D30" s="5">
        <f>'PAA Versión 3'!D28</f>
        <v>45536</v>
      </c>
      <c r="E30" s="5">
        <f>'PAA Versión 3'!E28</f>
        <v>45540</v>
      </c>
      <c r="F30" s="31"/>
      <c r="G30" s="31"/>
      <c r="H30" s="31"/>
      <c r="I30" s="31"/>
      <c r="J30" s="31"/>
      <c r="K30" s="31"/>
      <c r="L30" s="31"/>
      <c r="M30" s="31"/>
      <c r="N30" s="31" t="s">
        <v>129</v>
      </c>
      <c r="O30" s="31"/>
      <c r="P30" s="31"/>
      <c r="Q30" s="31"/>
      <c r="R30" s="97"/>
      <c r="S30" s="5"/>
      <c r="T30" s="26"/>
      <c r="U30" s="6"/>
      <c r="V30" s="10" t="s">
        <v>88</v>
      </c>
    </row>
    <row r="31" spans="1:22" ht="27.75" customHeight="1" x14ac:dyDescent="0.25">
      <c r="A31" s="38" t="s">
        <v>50</v>
      </c>
      <c r="B31" s="95"/>
      <c r="C31" s="71"/>
      <c r="D31" s="5">
        <f>'PAA Versión 3'!D29</f>
        <v>45649</v>
      </c>
      <c r="E31" s="5">
        <f>'PAA Versión 3'!E29</f>
        <v>45656</v>
      </c>
      <c r="F31" s="30"/>
      <c r="G31" s="30"/>
      <c r="H31" s="30"/>
      <c r="I31" s="30"/>
      <c r="J31" s="30"/>
      <c r="K31" s="30"/>
      <c r="L31" s="30"/>
      <c r="M31" s="30"/>
      <c r="N31" s="30"/>
      <c r="O31" s="30"/>
      <c r="P31" s="30"/>
      <c r="Q31" s="30" t="s">
        <v>129</v>
      </c>
      <c r="R31" s="98"/>
      <c r="S31" s="5"/>
      <c r="T31" s="26"/>
      <c r="U31" s="6"/>
      <c r="V31" s="10" t="s">
        <v>88</v>
      </c>
    </row>
    <row r="32" spans="1:22" ht="15" customHeight="1" x14ac:dyDescent="0.25">
      <c r="A32" s="38" t="s">
        <v>52</v>
      </c>
      <c r="B32" s="93" t="s">
        <v>6</v>
      </c>
      <c r="C32" s="64" t="s">
        <v>44</v>
      </c>
      <c r="D32" s="5">
        <f>'PAA Versión 3'!D30</f>
        <v>45318</v>
      </c>
      <c r="E32" s="5">
        <f>'PAA Versión 3'!E30</f>
        <v>45329</v>
      </c>
      <c r="F32" s="29" t="s">
        <v>129</v>
      </c>
      <c r="G32" s="29" t="s">
        <v>129</v>
      </c>
      <c r="H32" s="29"/>
      <c r="I32" s="29"/>
      <c r="J32" s="29"/>
      <c r="K32" s="29"/>
      <c r="L32" s="29"/>
      <c r="M32" s="29"/>
      <c r="N32" s="29"/>
      <c r="O32" s="29"/>
      <c r="P32" s="29"/>
      <c r="Q32" s="29"/>
      <c r="R32" s="96" t="s">
        <v>53</v>
      </c>
      <c r="S32" s="5"/>
      <c r="T32" s="26"/>
      <c r="U32" s="6"/>
      <c r="V32" s="10" t="s">
        <v>88</v>
      </c>
    </row>
    <row r="33" spans="1:22" ht="45" x14ac:dyDescent="0.25">
      <c r="A33" s="38" t="s">
        <v>52</v>
      </c>
      <c r="B33" s="94"/>
      <c r="C33" s="68"/>
      <c r="D33" s="5">
        <f>'PAA Versión 3'!D31</f>
        <v>45346</v>
      </c>
      <c r="E33" s="5">
        <f>'PAA Versión 3'!E31</f>
        <v>45358</v>
      </c>
      <c r="F33" s="31"/>
      <c r="G33" s="31" t="s">
        <v>129</v>
      </c>
      <c r="H33" s="31" t="s">
        <v>129</v>
      </c>
      <c r="I33" s="31"/>
      <c r="J33" s="31"/>
      <c r="K33" s="31"/>
      <c r="L33" s="31"/>
      <c r="M33" s="31"/>
      <c r="N33" s="31"/>
      <c r="O33" s="31"/>
      <c r="P33" s="31"/>
      <c r="Q33" s="31"/>
      <c r="R33" s="100"/>
      <c r="S33" s="5"/>
      <c r="T33" s="26"/>
      <c r="U33" s="6"/>
      <c r="V33" s="10" t="s">
        <v>88</v>
      </c>
    </row>
    <row r="34" spans="1:22" ht="45" x14ac:dyDescent="0.25">
      <c r="A34" s="38" t="s">
        <v>52</v>
      </c>
      <c r="B34" s="94"/>
      <c r="C34" s="68"/>
      <c r="D34" s="5">
        <f>'PAA Versión 3'!D32</f>
        <v>45380</v>
      </c>
      <c r="E34" s="5">
        <f>'PAA Versión 3'!E32</f>
        <v>45393</v>
      </c>
      <c r="F34" s="31"/>
      <c r="G34" s="31"/>
      <c r="H34" s="31" t="s">
        <v>129</v>
      </c>
      <c r="I34" s="31" t="s">
        <v>129</v>
      </c>
      <c r="J34" s="31"/>
      <c r="K34" s="31"/>
      <c r="L34" s="31"/>
      <c r="M34" s="31"/>
      <c r="N34" s="31"/>
      <c r="O34" s="31"/>
      <c r="P34" s="31"/>
      <c r="Q34" s="31"/>
      <c r="R34" s="100"/>
      <c r="S34" s="5"/>
      <c r="T34" s="26"/>
      <c r="U34" s="6"/>
      <c r="V34" s="10" t="s">
        <v>88</v>
      </c>
    </row>
    <row r="35" spans="1:22" ht="45" x14ac:dyDescent="0.25">
      <c r="A35" s="38" t="s">
        <v>52</v>
      </c>
      <c r="B35" s="94"/>
      <c r="C35" s="68"/>
      <c r="D35" s="5">
        <f>'PAA Versión 3'!D33</f>
        <v>45408</v>
      </c>
      <c r="E35" s="5">
        <f>'PAA Versión 3'!E33</f>
        <v>45420</v>
      </c>
      <c r="F35" s="31"/>
      <c r="G35" s="31"/>
      <c r="H35" s="31"/>
      <c r="I35" s="31" t="s">
        <v>129</v>
      </c>
      <c r="J35" s="31" t="s">
        <v>129</v>
      </c>
      <c r="K35" s="31"/>
      <c r="L35" s="31"/>
      <c r="M35" s="31"/>
      <c r="N35" s="31"/>
      <c r="O35" s="31"/>
      <c r="P35" s="31"/>
      <c r="Q35" s="31"/>
      <c r="R35" s="100"/>
      <c r="S35" s="5"/>
      <c r="T35" s="26"/>
      <c r="U35" s="6"/>
      <c r="V35" s="10" t="s">
        <v>88</v>
      </c>
    </row>
    <row r="36" spans="1:22" ht="45" x14ac:dyDescent="0.25">
      <c r="A36" s="38" t="s">
        <v>52</v>
      </c>
      <c r="B36" s="94"/>
      <c r="C36" s="68"/>
      <c r="D36" s="5">
        <f>'PAA Versión 3'!D34</f>
        <v>45441</v>
      </c>
      <c r="E36" s="5">
        <f>'PAA Versión 3'!E34</f>
        <v>45450</v>
      </c>
      <c r="F36" s="31"/>
      <c r="G36" s="31"/>
      <c r="H36" s="31"/>
      <c r="I36" s="31"/>
      <c r="J36" s="31" t="s">
        <v>129</v>
      </c>
      <c r="K36" s="31" t="s">
        <v>129</v>
      </c>
      <c r="L36" s="31"/>
      <c r="M36" s="31"/>
      <c r="N36" s="31"/>
      <c r="O36" s="31"/>
      <c r="P36" s="31"/>
      <c r="Q36" s="31"/>
      <c r="R36" s="100"/>
      <c r="S36" s="5"/>
      <c r="T36" s="26"/>
      <c r="U36" s="6"/>
      <c r="V36" s="10" t="s">
        <v>88</v>
      </c>
    </row>
    <row r="37" spans="1:22" ht="45" x14ac:dyDescent="0.25">
      <c r="A37" s="38" t="s">
        <v>52</v>
      </c>
      <c r="B37" s="94"/>
      <c r="C37" s="68"/>
      <c r="D37" s="5">
        <f>'PAA Versión 3'!D35</f>
        <v>45471</v>
      </c>
      <c r="E37" s="5">
        <f>'PAA Versión 3'!E35</f>
        <v>45483</v>
      </c>
      <c r="F37" s="31"/>
      <c r="G37" s="31"/>
      <c r="H37" s="31"/>
      <c r="I37" s="31"/>
      <c r="J37" s="31"/>
      <c r="K37" s="31" t="s">
        <v>129</v>
      </c>
      <c r="L37" s="31" t="s">
        <v>129</v>
      </c>
      <c r="M37" s="31"/>
      <c r="N37" s="31"/>
      <c r="O37" s="31"/>
      <c r="P37" s="31"/>
      <c r="Q37" s="31"/>
      <c r="R37" s="100"/>
      <c r="S37" s="5"/>
      <c r="T37" s="26"/>
      <c r="U37" s="6"/>
      <c r="V37" s="10" t="s">
        <v>88</v>
      </c>
    </row>
    <row r="38" spans="1:22" ht="45" x14ac:dyDescent="0.25">
      <c r="A38" s="38" t="s">
        <v>52</v>
      </c>
      <c r="B38" s="94"/>
      <c r="C38" s="68"/>
      <c r="D38" s="5">
        <f>'PAA Versión 3'!D36</f>
        <v>45500</v>
      </c>
      <c r="E38" s="5">
        <f>'PAA Versión 3'!E36</f>
        <v>45512</v>
      </c>
      <c r="F38" s="31"/>
      <c r="G38" s="31"/>
      <c r="H38" s="31"/>
      <c r="I38" s="31"/>
      <c r="J38" s="31"/>
      <c r="K38" s="31"/>
      <c r="L38" s="31" t="s">
        <v>129</v>
      </c>
      <c r="M38" s="31" t="s">
        <v>129</v>
      </c>
      <c r="N38" s="31"/>
      <c r="O38" s="31"/>
      <c r="P38" s="31"/>
      <c r="Q38" s="31"/>
      <c r="R38" s="100"/>
      <c r="S38" s="5"/>
      <c r="T38" s="26"/>
      <c r="U38" s="6"/>
      <c r="V38" s="10" t="s">
        <v>88</v>
      </c>
    </row>
    <row r="39" spans="1:22" ht="45" x14ac:dyDescent="0.25">
      <c r="A39" s="38" t="s">
        <v>52</v>
      </c>
      <c r="B39" s="94"/>
      <c r="C39" s="68"/>
      <c r="D39" s="5">
        <f>'PAA Versión 3'!D37</f>
        <v>45533</v>
      </c>
      <c r="E39" s="5">
        <f>'PAA Versión 3'!E37</f>
        <v>45542</v>
      </c>
      <c r="F39" s="31"/>
      <c r="G39" s="31"/>
      <c r="H39" s="31"/>
      <c r="I39" s="31"/>
      <c r="J39" s="31"/>
      <c r="K39" s="31"/>
      <c r="L39" s="31"/>
      <c r="M39" s="31" t="s">
        <v>129</v>
      </c>
      <c r="N39" s="31" t="s">
        <v>129</v>
      </c>
      <c r="O39" s="31"/>
      <c r="P39" s="31"/>
      <c r="Q39" s="31"/>
      <c r="R39" s="100"/>
      <c r="S39" s="5"/>
      <c r="T39" s="26"/>
      <c r="U39" s="6"/>
      <c r="V39" s="10" t="s">
        <v>88</v>
      </c>
    </row>
    <row r="40" spans="1:22" ht="45" x14ac:dyDescent="0.25">
      <c r="A40" s="38" t="s">
        <v>52</v>
      </c>
      <c r="B40" s="94"/>
      <c r="C40" s="68"/>
      <c r="D40" s="5">
        <f>'PAA Versión 3'!D38</f>
        <v>45563</v>
      </c>
      <c r="E40" s="5">
        <f>'PAA Versión 3'!E38</f>
        <v>45571</v>
      </c>
      <c r="F40" s="31"/>
      <c r="G40" s="31"/>
      <c r="H40" s="31"/>
      <c r="I40" s="31"/>
      <c r="J40" s="31"/>
      <c r="K40" s="31"/>
      <c r="L40" s="31"/>
      <c r="M40" s="31"/>
      <c r="N40" s="31" t="s">
        <v>129</v>
      </c>
      <c r="O40" s="31" t="s">
        <v>129</v>
      </c>
      <c r="P40" s="31"/>
      <c r="Q40" s="31"/>
      <c r="R40" s="100"/>
      <c r="S40" s="5"/>
      <c r="T40" s="26"/>
      <c r="U40" s="6"/>
      <c r="V40" s="10" t="s">
        <v>88</v>
      </c>
    </row>
    <row r="41" spans="1:22" ht="45" x14ac:dyDescent="0.25">
      <c r="A41" s="38" t="s">
        <v>52</v>
      </c>
      <c r="B41" s="94"/>
      <c r="C41" s="68"/>
      <c r="D41" s="5">
        <f>'PAA Versión 3'!D39</f>
        <v>45592</v>
      </c>
      <c r="E41" s="5">
        <f>'PAA Versión 3'!E39</f>
        <v>45604</v>
      </c>
      <c r="F41" s="31"/>
      <c r="G41" s="31"/>
      <c r="H41" s="31"/>
      <c r="I41" s="31"/>
      <c r="J41" s="31"/>
      <c r="K41" s="31"/>
      <c r="L41" s="31"/>
      <c r="M41" s="31"/>
      <c r="N41" s="31"/>
      <c r="O41" s="31" t="s">
        <v>129</v>
      </c>
      <c r="P41" s="31" t="s">
        <v>129</v>
      </c>
      <c r="Q41" s="31"/>
      <c r="R41" s="100"/>
      <c r="S41" s="5"/>
      <c r="T41" s="26"/>
      <c r="U41" s="6"/>
      <c r="V41" s="10" t="s">
        <v>88</v>
      </c>
    </row>
    <row r="42" spans="1:22" ht="45" x14ac:dyDescent="0.25">
      <c r="A42" s="38" t="s">
        <v>52</v>
      </c>
      <c r="B42" s="94"/>
      <c r="C42" s="68"/>
      <c r="D42" s="5">
        <f>'PAA Versión 3'!D40</f>
        <v>45624</v>
      </c>
      <c r="E42" s="5">
        <f>'PAA Versión 3'!E40</f>
        <v>45633</v>
      </c>
      <c r="F42" s="31"/>
      <c r="G42" s="31"/>
      <c r="H42" s="31"/>
      <c r="I42" s="31"/>
      <c r="J42" s="31"/>
      <c r="K42" s="31"/>
      <c r="L42" s="31"/>
      <c r="M42" s="31"/>
      <c r="N42" s="31"/>
      <c r="O42" s="31"/>
      <c r="P42" s="31" t="s">
        <v>129</v>
      </c>
      <c r="Q42" s="31" t="s">
        <v>129</v>
      </c>
      <c r="R42" s="100"/>
      <c r="S42" s="5"/>
      <c r="T42" s="26"/>
      <c r="U42" s="6"/>
      <c r="V42" s="10" t="s">
        <v>88</v>
      </c>
    </row>
    <row r="43" spans="1:22" ht="45" x14ac:dyDescent="0.25">
      <c r="A43" s="38" t="s">
        <v>52</v>
      </c>
      <c r="B43" s="95"/>
      <c r="C43" s="71"/>
      <c r="D43" s="5">
        <f>'PAA Versión 3'!D41</f>
        <v>45652</v>
      </c>
      <c r="E43" s="5">
        <f>'PAA Versión 3'!E41</f>
        <v>45657</v>
      </c>
      <c r="F43" s="30"/>
      <c r="G43" s="30"/>
      <c r="H43" s="30"/>
      <c r="I43" s="30"/>
      <c r="J43" s="30"/>
      <c r="K43" s="30"/>
      <c r="L43" s="30"/>
      <c r="M43" s="30"/>
      <c r="N43" s="30"/>
      <c r="O43" s="30"/>
      <c r="P43" s="30"/>
      <c r="Q43" s="30" t="s">
        <v>129</v>
      </c>
      <c r="R43" s="99"/>
      <c r="S43" s="5"/>
      <c r="T43" s="26"/>
      <c r="U43" s="6"/>
      <c r="V43" s="10" t="s">
        <v>88</v>
      </c>
    </row>
    <row r="44" spans="1:22" ht="15" customHeight="1" x14ac:dyDescent="0.25">
      <c r="A44" s="38" t="s">
        <v>54</v>
      </c>
      <c r="B44" s="93" t="s">
        <v>6</v>
      </c>
      <c r="C44" s="64" t="s">
        <v>44</v>
      </c>
      <c r="D44" s="5">
        <f>'PAA Versión 3'!D42</f>
        <v>45303</v>
      </c>
      <c r="E44" s="5">
        <f>'PAA Versión 3'!E42</f>
        <v>45307</v>
      </c>
      <c r="F44" s="29" t="s">
        <v>129</v>
      </c>
      <c r="G44" s="29"/>
      <c r="H44" s="29"/>
      <c r="I44" s="29"/>
      <c r="J44" s="29"/>
      <c r="K44" s="29"/>
      <c r="L44" s="29"/>
      <c r="M44" s="29"/>
      <c r="N44" s="29"/>
      <c r="O44" s="29"/>
      <c r="P44" s="29"/>
      <c r="Q44" s="29"/>
      <c r="R44" s="96" t="s">
        <v>143</v>
      </c>
      <c r="S44" s="5"/>
      <c r="T44" s="26"/>
      <c r="U44" s="6"/>
      <c r="V44" s="10" t="s">
        <v>88</v>
      </c>
    </row>
    <row r="45" spans="1:22" ht="45" x14ac:dyDescent="0.25">
      <c r="A45" s="38" t="s">
        <v>54</v>
      </c>
      <c r="B45" s="94"/>
      <c r="C45" s="70"/>
      <c r="D45" s="5">
        <f>'PAA Versión 3'!D43</f>
        <v>45314</v>
      </c>
      <c r="E45" s="5">
        <f>'PAA Versión 3'!E43</f>
        <v>45322</v>
      </c>
      <c r="F45" s="31" t="s">
        <v>129</v>
      </c>
      <c r="G45" s="31"/>
      <c r="H45" s="31"/>
      <c r="I45" s="31"/>
      <c r="J45" s="31"/>
      <c r="K45" s="31"/>
      <c r="L45" s="31"/>
      <c r="M45" s="31"/>
      <c r="N45" s="31"/>
      <c r="O45" s="31"/>
      <c r="P45" s="31"/>
      <c r="Q45" s="31"/>
      <c r="R45" s="100"/>
      <c r="S45" s="5"/>
      <c r="T45" s="26"/>
      <c r="U45" s="6"/>
      <c r="V45" s="10" t="s">
        <v>88</v>
      </c>
    </row>
    <row r="46" spans="1:22" ht="45" x14ac:dyDescent="0.25">
      <c r="A46" s="38" t="s">
        <v>54</v>
      </c>
      <c r="B46" s="94"/>
      <c r="C46" s="70"/>
      <c r="D46" s="5">
        <f>'PAA Versión 3'!D44</f>
        <v>45342</v>
      </c>
      <c r="E46" s="5">
        <f>'PAA Versión 3'!E44</f>
        <v>45354</v>
      </c>
      <c r="F46" s="31"/>
      <c r="G46" s="31" t="s">
        <v>129</v>
      </c>
      <c r="H46" s="31" t="s">
        <v>129</v>
      </c>
      <c r="I46" s="31"/>
      <c r="J46" s="31"/>
      <c r="K46" s="31"/>
      <c r="L46" s="31"/>
      <c r="M46" s="31"/>
      <c r="N46" s="31"/>
      <c r="O46" s="31"/>
      <c r="P46" s="31"/>
      <c r="Q46" s="31"/>
      <c r="R46" s="100"/>
      <c r="S46" s="5"/>
      <c r="T46" s="26"/>
      <c r="U46" s="6"/>
      <c r="V46" s="10" t="s">
        <v>88</v>
      </c>
    </row>
    <row r="47" spans="1:22" ht="45" x14ac:dyDescent="0.25">
      <c r="A47" s="38" t="s">
        <v>54</v>
      </c>
      <c r="B47" s="94"/>
      <c r="C47" s="70"/>
      <c r="D47" s="5">
        <f>'PAA Versión 3'!D45</f>
        <v>45372</v>
      </c>
      <c r="E47" s="5">
        <f>'PAA Versión 3'!E45</f>
        <v>45382</v>
      </c>
      <c r="F47" s="31"/>
      <c r="G47" s="31"/>
      <c r="H47" s="31" t="s">
        <v>129</v>
      </c>
      <c r="I47" s="31"/>
      <c r="J47" s="31"/>
      <c r="K47" s="31"/>
      <c r="L47" s="31"/>
      <c r="M47" s="31"/>
      <c r="N47" s="31"/>
      <c r="O47" s="31"/>
      <c r="P47" s="31"/>
      <c r="Q47" s="31"/>
      <c r="R47" s="100"/>
      <c r="S47" s="5"/>
      <c r="T47" s="26"/>
      <c r="U47" s="6"/>
      <c r="V47" s="10" t="s">
        <v>88</v>
      </c>
    </row>
    <row r="48" spans="1:22" ht="45" x14ac:dyDescent="0.25">
      <c r="A48" s="38" t="s">
        <v>54</v>
      </c>
      <c r="B48" s="94"/>
      <c r="C48" s="70"/>
      <c r="D48" s="5">
        <f>'PAA Versión 3'!D46</f>
        <v>45406</v>
      </c>
      <c r="E48" s="5">
        <f>'PAA Versión 3'!E46</f>
        <v>45417</v>
      </c>
      <c r="F48" s="31"/>
      <c r="G48" s="31"/>
      <c r="H48" s="31"/>
      <c r="I48" s="31" t="s">
        <v>129</v>
      </c>
      <c r="J48" s="31" t="s">
        <v>129</v>
      </c>
      <c r="K48" s="31"/>
      <c r="L48" s="31"/>
      <c r="M48" s="31"/>
      <c r="N48" s="31"/>
      <c r="O48" s="31"/>
      <c r="P48" s="31"/>
      <c r="Q48" s="31"/>
      <c r="R48" s="100"/>
      <c r="S48" s="5"/>
      <c r="T48" s="26"/>
      <c r="U48" s="6"/>
      <c r="V48" s="10" t="s">
        <v>88</v>
      </c>
    </row>
    <row r="49" spans="1:22" ht="45" x14ac:dyDescent="0.25">
      <c r="A49" s="38" t="s">
        <v>54</v>
      </c>
      <c r="B49" s="94"/>
      <c r="C49" s="70"/>
      <c r="D49" s="5">
        <f>'PAA Versión 3'!D47</f>
        <v>45423</v>
      </c>
      <c r="E49" s="5">
        <f>'PAA Versión 3'!E47</f>
        <v>45427</v>
      </c>
      <c r="F49" s="31"/>
      <c r="G49" s="31"/>
      <c r="H49" s="31"/>
      <c r="I49" s="31"/>
      <c r="J49" s="31" t="s">
        <v>129</v>
      </c>
      <c r="K49" s="31"/>
      <c r="L49" s="31"/>
      <c r="M49" s="31"/>
      <c r="N49" s="31"/>
      <c r="O49" s="31"/>
      <c r="P49" s="31"/>
      <c r="Q49" s="31"/>
      <c r="R49" s="100"/>
      <c r="S49" s="5"/>
      <c r="T49" s="26"/>
      <c r="U49" s="6"/>
      <c r="V49" s="10" t="s">
        <v>88</v>
      </c>
    </row>
    <row r="50" spans="1:22" ht="45" x14ac:dyDescent="0.25">
      <c r="A50" s="38" t="s">
        <v>54</v>
      </c>
      <c r="B50" s="94"/>
      <c r="C50" s="70"/>
      <c r="D50" s="5">
        <f>'PAA Versión 3'!D48</f>
        <v>45435</v>
      </c>
      <c r="E50" s="5">
        <f>'PAA Versión 3'!E48</f>
        <v>45445</v>
      </c>
      <c r="F50" s="31"/>
      <c r="G50" s="31"/>
      <c r="H50" s="31"/>
      <c r="I50" s="31"/>
      <c r="J50" s="31" t="s">
        <v>129</v>
      </c>
      <c r="K50" s="31" t="s">
        <v>129</v>
      </c>
      <c r="L50" s="31"/>
      <c r="M50" s="31"/>
      <c r="N50" s="31"/>
      <c r="O50" s="31"/>
      <c r="P50" s="31"/>
      <c r="Q50" s="31"/>
      <c r="R50" s="100"/>
      <c r="S50" s="5"/>
      <c r="T50" s="26"/>
      <c r="U50" s="6"/>
      <c r="V50" s="10" t="s">
        <v>88</v>
      </c>
    </row>
    <row r="51" spans="1:22" ht="45" x14ac:dyDescent="0.25">
      <c r="A51" s="38" t="s">
        <v>54</v>
      </c>
      <c r="B51" s="94"/>
      <c r="C51" s="70"/>
      <c r="D51" s="5">
        <f>'PAA Versión 3'!D49</f>
        <v>45463</v>
      </c>
      <c r="E51" s="5">
        <f>'PAA Versión 3'!E49</f>
        <v>45480</v>
      </c>
      <c r="F51" s="31"/>
      <c r="G51" s="31"/>
      <c r="H51" s="31"/>
      <c r="I51" s="31"/>
      <c r="J51" s="31"/>
      <c r="K51" s="31" t="s">
        <v>129</v>
      </c>
      <c r="L51" s="31" t="s">
        <v>129</v>
      </c>
      <c r="M51" s="31"/>
      <c r="N51" s="31"/>
      <c r="O51" s="31"/>
      <c r="P51" s="31"/>
      <c r="Q51" s="31"/>
      <c r="R51" s="100"/>
      <c r="S51" s="5"/>
      <c r="T51" s="26"/>
      <c r="U51" s="6"/>
      <c r="V51" s="10" t="s">
        <v>88</v>
      </c>
    </row>
    <row r="52" spans="1:22" ht="45" x14ac:dyDescent="0.25">
      <c r="A52" s="38" t="s">
        <v>54</v>
      </c>
      <c r="B52" s="94"/>
      <c r="C52" s="70"/>
      <c r="D52" s="5">
        <f>'PAA Versión 3'!D50</f>
        <v>45497</v>
      </c>
      <c r="E52" s="5">
        <f>'PAA Versión 3'!E50</f>
        <v>45508</v>
      </c>
      <c r="F52" s="31"/>
      <c r="G52" s="31"/>
      <c r="H52" s="31"/>
      <c r="I52" s="31"/>
      <c r="J52" s="31"/>
      <c r="K52" s="31"/>
      <c r="L52" s="31" t="s">
        <v>129</v>
      </c>
      <c r="M52" s="31" t="s">
        <v>129</v>
      </c>
      <c r="N52" s="31"/>
      <c r="O52" s="31"/>
      <c r="P52" s="31"/>
      <c r="Q52" s="31"/>
      <c r="R52" s="100"/>
      <c r="S52" s="5"/>
      <c r="T52" s="26"/>
      <c r="U52" s="6"/>
      <c r="V52" s="10" t="s">
        <v>88</v>
      </c>
    </row>
    <row r="53" spans="1:22" ht="45" x14ac:dyDescent="0.25">
      <c r="A53" s="38" t="s">
        <v>54</v>
      </c>
      <c r="B53" s="94"/>
      <c r="C53" s="70"/>
      <c r="D53" s="5">
        <f>'PAA Versión 3'!D51</f>
        <v>45526</v>
      </c>
      <c r="E53" s="5">
        <f>'PAA Versión 3'!E51</f>
        <v>45536</v>
      </c>
      <c r="F53" s="31"/>
      <c r="G53" s="31"/>
      <c r="H53" s="31"/>
      <c r="I53" s="31"/>
      <c r="J53" s="31"/>
      <c r="K53" s="31"/>
      <c r="L53" s="31"/>
      <c r="M53" s="31" t="s">
        <v>129</v>
      </c>
      <c r="N53" s="31" t="s">
        <v>129</v>
      </c>
      <c r="O53" s="31"/>
      <c r="P53" s="31"/>
      <c r="Q53" s="31"/>
      <c r="R53" s="100"/>
      <c r="S53" s="5"/>
      <c r="T53" s="26"/>
      <c r="U53" s="6"/>
      <c r="V53" s="10" t="s">
        <v>88</v>
      </c>
    </row>
    <row r="54" spans="1:22" ht="45" x14ac:dyDescent="0.25">
      <c r="A54" s="38" t="s">
        <v>54</v>
      </c>
      <c r="B54" s="94"/>
      <c r="C54" s="70"/>
      <c r="D54" s="5">
        <f>'PAA Versión 3'!D52</f>
        <v>45546</v>
      </c>
      <c r="E54" s="5">
        <f>'PAA Versión 3'!E52</f>
        <v>45549</v>
      </c>
      <c r="F54" s="31"/>
      <c r="G54" s="31"/>
      <c r="H54" s="31"/>
      <c r="I54" s="31"/>
      <c r="J54" s="31"/>
      <c r="K54" s="31"/>
      <c r="L54" s="31"/>
      <c r="M54" s="31"/>
      <c r="N54" s="31" t="s">
        <v>129</v>
      </c>
      <c r="O54" s="31"/>
      <c r="P54" s="31"/>
      <c r="Q54" s="31"/>
      <c r="R54" s="100"/>
      <c r="S54" s="5"/>
      <c r="T54" s="26"/>
      <c r="U54" s="6"/>
      <c r="V54" s="10" t="s">
        <v>88</v>
      </c>
    </row>
    <row r="55" spans="1:22" ht="45" x14ac:dyDescent="0.25">
      <c r="A55" s="38" t="s">
        <v>54</v>
      </c>
      <c r="B55" s="94"/>
      <c r="C55" s="70"/>
      <c r="D55" s="5">
        <f>'PAA Versión 3'!D53</f>
        <v>45560</v>
      </c>
      <c r="E55" s="5">
        <f>'PAA Versión 3'!E53</f>
        <v>45571</v>
      </c>
      <c r="F55" s="31"/>
      <c r="G55" s="31"/>
      <c r="H55" s="31"/>
      <c r="I55" s="31"/>
      <c r="J55" s="31"/>
      <c r="K55" s="31"/>
      <c r="L55" s="31"/>
      <c r="M55" s="31"/>
      <c r="N55" s="31" t="s">
        <v>129</v>
      </c>
      <c r="O55" s="31" t="s">
        <v>129</v>
      </c>
      <c r="P55" s="31"/>
      <c r="Q55" s="31"/>
      <c r="R55" s="100"/>
      <c r="S55" s="5"/>
      <c r="T55" s="26"/>
      <c r="U55" s="6"/>
      <c r="V55" s="10" t="s">
        <v>88</v>
      </c>
    </row>
    <row r="56" spans="1:22" ht="45" x14ac:dyDescent="0.25">
      <c r="A56" s="38" t="s">
        <v>54</v>
      </c>
      <c r="B56" s="94"/>
      <c r="C56" s="70"/>
      <c r="D56" s="5">
        <f>'PAA Versión 3'!D54</f>
        <v>45588</v>
      </c>
      <c r="E56" s="5">
        <f>'PAA Versión 3'!E54</f>
        <v>45599</v>
      </c>
      <c r="F56" s="31"/>
      <c r="G56" s="31"/>
      <c r="H56" s="31"/>
      <c r="I56" s="31"/>
      <c r="J56" s="31"/>
      <c r="K56" s="31"/>
      <c r="L56" s="31"/>
      <c r="M56" s="31"/>
      <c r="N56" s="31"/>
      <c r="O56" s="31" t="s">
        <v>129</v>
      </c>
      <c r="P56" s="31" t="s">
        <v>129</v>
      </c>
      <c r="Q56" s="31"/>
      <c r="R56" s="100"/>
      <c r="S56" s="5"/>
      <c r="T56" s="26"/>
      <c r="U56" s="6"/>
      <c r="V56" s="10" t="s">
        <v>88</v>
      </c>
    </row>
    <row r="57" spans="1:22" ht="45" x14ac:dyDescent="0.25">
      <c r="A57" s="38" t="s">
        <v>54</v>
      </c>
      <c r="B57" s="94"/>
      <c r="C57" s="70"/>
      <c r="D57" s="5">
        <f>'PAA Versión 3'!D55</f>
        <v>45616</v>
      </c>
      <c r="E57" s="5">
        <f>'PAA Versión 3'!E55</f>
        <v>45627</v>
      </c>
      <c r="F57" s="31"/>
      <c r="G57" s="31"/>
      <c r="H57" s="31"/>
      <c r="I57" s="31"/>
      <c r="J57" s="31"/>
      <c r="K57" s="31"/>
      <c r="L57" s="31"/>
      <c r="M57" s="31"/>
      <c r="N57" s="31"/>
      <c r="O57" s="31"/>
      <c r="P57" s="31" t="s">
        <v>129</v>
      </c>
      <c r="Q57" s="31" t="s">
        <v>129</v>
      </c>
      <c r="R57" s="100"/>
      <c r="S57" s="5"/>
      <c r="T57" s="26"/>
      <c r="U57" s="6"/>
      <c r="V57" s="10" t="s">
        <v>88</v>
      </c>
    </row>
    <row r="58" spans="1:22" ht="45" x14ac:dyDescent="0.25">
      <c r="A58" s="38" t="s">
        <v>54</v>
      </c>
      <c r="B58" s="95"/>
      <c r="C58" s="65"/>
      <c r="D58" s="5">
        <f>'PAA Versión 3'!D56</f>
        <v>45646</v>
      </c>
      <c r="E58" s="5">
        <f>'PAA Versión 3'!E56</f>
        <v>45657</v>
      </c>
      <c r="F58" s="30"/>
      <c r="G58" s="30"/>
      <c r="H58" s="30"/>
      <c r="I58" s="30"/>
      <c r="J58" s="30"/>
      <c r="K58" s="30"/>
      <c r="L58" s="30"/>
      <c r="M58" s="30"/>
      <c r="N58" s="30"/>
      <c r="O58" s="30"/>
      <c r="P58" s="30"/>
      <c r="Q58" s="30" t="s">
        <v>129</v>
      </c>
      <c r="R58" s="99"/>
      <c r="S58" s="5"/>
      <c r="T58" s="26"/>
      <c r="U58" s="6"/>
      <c r="V58" s="10" t="s">
        <v>88</v>
      </c>
    </row>
    <row r="59" spans="1:22" ht="24.75" customHeight="1" x14ac:dyDescent="0.25">
      <c r="A59" s="38" t="s">
        <v>110</v>
      </c>
      <c r="B59" s="93" t="s">
        <v>6</v>
      </c>
      <c r="C59" s="64" t="s">
        <v>44</v>
      </c>
      <c r="D59" s="5">
        <f>'PAA Versión 3'!D57</f>
        <v>45413</v>
      </c>
      <c r="E59" s="5">
        <f>'PAA Versión 3'!E57</f>
        <v>45419</v>
      </c>
      <c r="F59" s="29"/>
      <c r="G59" s="29"/>
      <c r="H59" s="29"/>
      <c r="I59" s="29"/>
      <c r="J59" s="29" t="s">
        <v>129</v>
      </c>
      <c r="K59" s="29"/>
      <c r="L59" s="29"/>
      <c r="M59" s="29"/>
      <c r="N59" s="29"/>
      <c r="O59" s="29"/>
      <c r="P59" s="29"/>
      <c r="Q59" s="29"/>
      <c r="R59" s="96" t="s">
        <v>109</v>
      </c>
      <c r="S59" s="23"/>
      <c r="T59" s="26"/>
      <c r="U59" s="6"/>
      <c r="V59" s="10" t="s">
        <v>88</v>
      </c>
    </row>
    <row r="60" spans="1:22" ht="24.75" customHeight="1" x14ac:dyDescent="0.25">
      <c r="A60" s="38" t="s">
        <v>110</v>
      </c>
      <c r="B60" s="94"/>
      <c r="C60" s="68"/>
      <c r="D60" s="5">
        <f>'PAA Versión 3'!D58</f>
        <v>45536</v>
      </c>
      <c r="E60" s="5">
        <f>'PAA Versión 3'!E58</f>
        <v>45540</v>
      </c>
      <c r="F60" s="31"/>
      <c r="G60" s="31"/>
      <c r="H60" s="31"/>
      <c r="I60" s="31"/>
      <c r="J60" s="31"/>
      <c r="K60" s="31"/>
      <c r="L60" s="31"/>
      <c r="M60" s="31"/>
      <c r="N60" s="31" t="s">
        <v>129</v>
      </c>
      <c r="O60" s="31"/>
      <c r="P60" s="31"/>
      <c r="Q60" s="31"/>
      <c r="R60" s="97"/>
      <c r="S60" s="23"/>
      <c r="T60" s="26"/>
      <c r="U60" s="6"/>
      <c r="V60" s="10" t="s">
        <v>88</v>
      </c>
    </row>
    <row r="61" spans="1:22" ht="24.75" customHeight="1" x14ac:dyDescent="0.25">
      <c r="A61" s="38" t="s">
        <v>110</v>
      </c>
      <c r="B61" s="95"/>
      <c r="C61" s="71"/>
      <c r="D61" s="5">
        <f>'PAA Versión 3'!D59</f>
        <v>45649</v>
      </c>
      <c r="E61" s="5">
        <f>'PAA Versión 3'!E59</f>
        <v>45656</v>
      </c>
      <c r="F61" s="30"/>
      <c r="G61" s="30"/>
      <c r="H61" s="30"/>
      <c r="I61" s="30"/>
      <c r="J61" s="30"/>
      <c r="K61" s="30"/>
      <c r="L61" s="30"/>
      <c r="M61" s="30"/>
      <c r="N61" s="30"/>
      <c r="O61" s="30"/>
      <c r="P61" s="30"/>
      <c r="Q61" s="30" t="s">
        <v>129</v>
      </c>
      <c r="R61" s="98"/>
      <c r="S61" s="23"/>
      <c r="T61" s="26"/>
      <c r="U61" s="6"/>
      <c r="V61" s="10" t="s">
        <v>88</v>
      </c>
    </row>
    <row r="62" spans="1:22" ht="75" x14ac:dyDescent="0.25">
      <c r="A62" s="22" t="s">
        <v>55</v>
      </c>
      <c r="B62" s="18" t="s">
        <v>6</v>
      </c>
      <c r="C62" s="4" t="s">
        <v>44</v>
      </c>
      <c r="D62" s="5">
        <f>'PAA Versión 3'!D60</f>
        <v>45292</v>
      </c>
      <c r="E62" s="5">
        <f>'PAA Versión 3'!E60</f>
        <v>45657</v>
      </c>
      <c r="F62" s="5" t="s">
        <v>129</v>
      </c>
      <c r="G62" s="5" t="s">
        <v>129</v>
      </c>
      <c r="H62" s="5" t="s">
        <v>129</v>
      </c>
      <c r="I62" s="5" t="s">
        <v>129</v>
      </c>
      <c r="J62" s="5" t="s">
        <v>129</v>
      </c>
      <c r="K62" s="5" t="s">
        <v>129</v>
      </c>
      <c r="L62" s="5" t="s">
        <v>129</v>
      </c>
      <c r="M62" s="5" t="s">
        <v>129</v>
      </c>
      <c r="N62" s="5" t="s">
        <v>129</v>
      </c>
      <c r="O62" s="5" t="s">
        <v>129</v>
      </c>
      <c r="P62" s="5" t="s">
        <v>129</v>
      </c>
      <c r="Q62" s="5" t="s">
        <v>129</v>
      </c>
      <c r="R62" s="5" t="s">
        <v>57</v>
      </c>
      <c r="S62" s="5"/>
      <c r="T62" s="26"/>
      <c r="U62" s="6"/>
      <c r="V62" s="10" t="s">
        <v>88</v>
      </c>
    </row>
    <row r="63" spans="1:22" ht="60" x14ac:dyDescent="0.25">
      <c r="A63" s="22" t="s">
        <v>56</v>
      </c>
      <c r="B63" s="18" t="s">
        <v>6</v>
      </c>
      <c r="C63" s="4" t="s">
        <v>44</v>
      </c>
      <c r="D63" s="5">
        <f>'PAA Versión 3'!D61</f>
        <v>45413</v>
      </c>
      <c r="E63" s="5">
        <f>'PAA Versión 3'!E61</f>
        <v>45487</v>
      </c>
      <c r="F63" s="5"/>
      <c r="G63" s="5"/>
      <c r="H63" s="5"/>
      <c r="I63" s="5"/>
      <c r="J63" s="5" t="s">
        <v>129</v>
      </c>
      <c r="K63" s="5" t="s">
        <v>129</v>
      </c>
      <c r="L63" s="5" t="s">
        <v>129</v>
      </c>
      <c r="M63" s="5"/>
      <c r="N63" s="5"/>
      <c r="O63" s="5"/>
      <c r="P63" s="5"/>
      <c r="Q63" s="5"/>
      <c r="R63" s="5" t="s">
        <v>58</v>
      </c>
      <c r="S63" s="5"/>
      <c r="T63" s="26"/>
      <c r="U63" s="6"/>
      <c r="V63" s="10" t="s">
        <v>88</v>
      </c>
    </row>
    <row r="64" spans="1:22" ht="73.5" customHeight="1" x14ac:dyDescent="0.25">
      <c r="A64" s="38" t="s">
        <v>59</v>
      </c>
      <c r="B64" s="93" t="s">
        <v>66</v>
      </c>
      <c r="C64" s="64" t="s">
        <v>44</v>
      </c>
      <c r="D64" s="5">
        <f>'PAA Versión 3'!D62</f>
        <v>45323</v>
      </c>
      <c r="E64" s="5">
        <f>'PAA Versión 3'!E62</f>
        <v>45382</v>
      </c>
      <c r="F64" s="29"/>
      <c r="G64" s="29" t="s">
        <v>129</v>
      </c>
      <c r="H64" s="29" t="s">
        <v>129</v>
      </c>
      <c r="I64" s="29"/>
      <c r="J64" s="29"/>
      <c r="K64" s="29"/>
      <c r="L64" s="29"/>
      <c r="M64" s="29"/>
      <c r="N64" s="29"/>
      <c r="O64" s="29"/>
      <c r="P64" s="29"/>
      <c r="Q64" s="29"/>
      <c r="R64" s="96" t="s">
        <v>60</v>
      </c>
      <c r="S64" s="5"/>
      <c r="T64" s="26"/>
      <c r="U64" s="6"/>
      <c r="V64" s="10" t="s">
        <v>88</v>
      </c>
    </row>
    <row r="65" spans="1:22" ht="73.5" customHeight="1" x14ac:dyDescent="0.25">
      <c r="A65" s="38" t="s">
        <v>59</v>
      </c>
      <c r="B65" s="95"/>
      <c r="C65" s="65"/>
      <c r="D65" s="5">
        <f>'PAA Versión 3'!D63</f>
        <v>45566</v>
      </c>
      <c r="E65" s="5">
        <f>'PAA Versión 3'!E63</f>
        <v>45626</v>
      </c>
      <c r="F65" s="30"/>
      <c r="G65" s="30"/>
      <c r="H65" s="30"/>
      <c r="I65" s="30"/>
      <c r="J65" s="30"/>
      <c r="K65" s="30" t="s">
        <v>129</v>
      </c>
      <c r="L65" s="30" t="s">
        <v>129</v>
      </c>
      <c r="M65" s="30"/>
      <c r="N65" s="30"/>
      <c r="O65" s="30"/>
      <c r="P65" s="30"/>
      <c r="Q65" s="30"/>
      <c r="R65" s="99"/>
      <c r="S65" s="5"/>
      <c r="T65" s="26"/>
      <c r="U65" s="6"/>
      <c r="V65" s="10" t="s">
        <v>102</v>
      </c>
    </row>
    <row r="66" spans="1:22" ht="90" x14ac:dyDescent="0.25">
      <c r="A66" s="22" t="s">
        <v>61</v>
      </c>
      <c r="B66" s="18" t="s">
        <v>66</v>
      </c>
      <c r="C66" s="4" t="s">
        <v>44</v>
      </c>
      <c r="D66" s="5">
        <f>'PAA Versión 3'!D64</f>
        <v>45292</v>
      </c>
      <c r="E66" s="5">
        <f>'PAA Versión 3'!E64</f>
        <v>45657</v>
      </c>
      <c r="F66" s="5" t="s">
        <v>129</v>
      </c>
      <c r="G66" s="5" t="s">
        <v>129</v>
      </c>
      <c r="H66" s="5" t="s">
        <v>129</v>
      </c>
      <c r="I66" s="5" t="s">
        <v>129</v>
      </c>
      <c r="J66" s="5" t="s">
        <v>129</v>
      </c>
      <c r="K66" s="5" t="s">
        <v>129</v>
      </c>
      <c r="L66" s="5" t="s">
        <v>129</v>
      </c>
      <c r="M66" s="5" t="s">
        <v>129</v>
      </c>
      <c r="N66" s="5" t="s">
        <v>129</v>
      </c>
      <c r="O66" s="5" t="s">
        <v>129</v>
      </c>
      <c r="P66" s="5" t="s">
        <v>129</v>
      </c>
      <c r="Q66" s="5" t="s">
        <v>129</v>
      </c>
      <c r="R66" s="5" t="s">
        <v>62</v>
      </c>
      <c r="S66" s="5"/>
      <c r="T66" s="26"/>
      <c r="U66" s="6"/>
      <c r="V66" s="10" t="s">
        <v>102</v>
      </c>
    </row>
    <row r="67" spans="1:22" ht="84.75" customHeight="1" x14ac:dyDescent="0.25">
      <c r="A67" s="22" t="s">
        <v>63</v>
      </c>
      <c r="B67" s="18" t="s">
        <v>66</v>
      </c>
      <c r="C67" s="4" t="s">
        <v>44</v>
      </c>
      <c r="D67" s="5">
        <f>'PAA Versión 3'!D66</f>
        <v>45292</v>
      </c>
      <c r="E67" s="5">
        <f>'PAA Versión 3'!E66</f>
        <v>45657</v>
      </c>
      <c r="F67" s="5" t="s">
        <v>129</v>
      </c>
      <c r="G67" s="5" t="s">
        <v>129</v>
      </c>
      <c r="H67" s="5" t="s">
        <v>129</v>
      </c>
      <c r="I67" s="5" t="s">
        <v>129</v>
      </c>
      <c r="J67" s="5" t="s">
        <v>129</v>
      </c>
      <c r="K67" s="5" t="s">
        <v>129</v>
      </c>
      <c r="L67" s="5" t="s">
        <v>129</v>
      </c>
      <c r="M67" s="5" t="s">
        <v>129</v>
      </c>
      <c r="N67" s="5" t="s">
        <v>129</v>
      </c>
      <c r="O67" s="5" t="s">
        <v>129</v>
      </c>
      <c r="P67" s="5" t="s">
        <v>129</v>
      </c>
      <c r="Q67" s="5" t="s">
        <v>129</v>
      </c>
      <c r="R67" s="5" t="s">
        <v>64</v>
      </c>
      <c r="S67" s="5"/>
      <c r="T67" s="26"/>
      <c r="U67" s="6"/>
      <c r="V67" s="10" t="s">
        <v>88</v>
      </c>
    </row>
    <row r="68" spans="1:22" ht="45" x14ac:dyDescent="0.25">
      <c r="A68" s="22" t="s">
        <v>65</v>
      </c>
      <c r="B68" s="18" t="s">
        <v>66</v>
      </c>
      <c r="C68" s="4" t="s">
        <v>44</v>
      </c>
      <c r="D68" s="5">
        <f>'PAA Versión 3'!D67</f>
        <v>45292</v>
      </c>
      <c r="E68" s="5">
        <f>'PAA Versión 3'!E67</f>
        <v>45657</v>
      </c>
      <c r="F68" s="5" t="s">
        <v>129</v>
      </c>
      <c r="G68" s="5" t="s">
        <v>129</v>
      </c>
      <c r="H68" s="5" t="s">
        <v>129</v>
      </c>
      <c r="I68" s="5" t="s">
        <v>129</v>
      </c>
      <c r="J68" s="5" t="s">
        <v>129</v>
      </c>
      <c r="K68" s="5" t="s">
        <v>129</v>
      </c>
      <c r="L68" s="5" t="s">
        <v>129</v>
      </c>
      <c r="M68" s="5" t="s">
        <v>129</v>
      </c>
      <c r="N68" s="5" t="s">
        <v>129</v>
      </c>
      <c r="O68" s="5" t="s">
        <v>129</v>
      </c>
      <c r="P68" s="5" t="s">
        <v>129</v>
      </c>
      <c r="Q68" s="5" t="s">
        <v>129</v>
      </c>
      <c r="R68" s="5" t="s">
        <v>8</v>
      </c>
      <c r="S68" s="5"/>
      <c r="T68" s="26"/>
      <c r="U68" s="6"/>
      <c r="V68" s="10" t="s">
        <v>102</v>
      </c>
    </row>
    <row r="69" spans="1:22" ht="34.5" customHeight="1" x14ac:dyDescent="0.25">
      <c r="A69" s="103" t="s">
        <v>12</v>
      </c>
      <c r="B69" s="106"/>
      <c r="C69" s="106"/>
      <c r="D69" s="106"/>
      <c r="E69" s="106"/>
      <c r="F69" s="106"/>
      <c r="G69" s="106"/>
      <c r="H69" s="106"/>
      <c r="I69" s="106"/>
      <c r="J69" s="106"/>
      <c r="K69" s="106"/>
      <c r="L69" s="106"/>
      <c r="M69" s="106"/>
      <c r="N69" s="106"/>
      <c r="O69" s="106"/>
      <c r="P69" s="106"/>
      <c r="Q69" s="106"/>
      <c r="R69" s="106"/>
      <c r="S69" s="106"/>
      <c r="T69" s="106"/>
      <c r="U69" s="107"/>
    </row>
    <row r="70" spans="1:22" ht="34.5" customHeight="1" x14ac:dyDescent="0.25">
      <c r="A70" s="39" t="s">
        <v>67</v>
      </c>
      <c r="B70" s="93" t="s">
        <v>66</v>
      </c>
      <c r="C70" s="64" t="s">
        <v>44</v>
      </c>
      <c r="D70" s="24">
        <f>'PAA Versión 3'!D69</f>
        <v>45292</v>
      </c>
      <c r="E70" s="24">
        <f>'PAA Versión 3'!E69</f>
        <v>45307</v>
      </c>
      <c r="F70" s="29" t="s">
        <v>129</v>
      </c>
      <c r="G70" s="29"/>
      <c r="H70" s="29"/>
      <c r="I70" s="29"/>
      <c r="J70" s="29"/>
      <c r="K70" s="29"/>
      <c r="L70" s="29"/>
      <c r="M70" s="29"/>
      <c r="N70" s="29"/>
      <c r="O70" s="29"/>
      <c r="P70" s="29"/>
      <c r="Q70" s="29"/>
      <c r="R70" s="66" t="s">
        <v>68</v>
      </c>
      <c r="S70" s="23"/>
      <c r="T70" s="26"/>
      <c r="U70" s="6"/>
      <c r="V70" s="10" t="s">
        <v>88</v>
      </c>
    </row>
    <row r="71" spans="1:22" ht="34.5" customHeight="1" x14ac:dyDescent="0.25">
      <c r="A71" s="39" t="s">
        <v>67</v>
      </c>
      <c r="B71" s="94"/>
      <c r="C71" s="68"/>
      <c r="D71" s="24">
        <f>'PAA Versión 3'!D70</f>
        <v>45413</v>
      </c>
      <c r="E71" s="24">
        <f>'PAA Versión 3'!E70</f>
        <v>45428</v>
      </c>
      <c r="F71" s="31"/>
      <c r="G71" s="31"/>
      <c r="H71" s="31"/>
      <c r="I71" s="31"/>
      <c r="J71" s="31" t="s">
        <v>129</v>
      </c>
      <c r="K71" s="31"/>
      <c r="L71" s="31"/>
      <c r="M71" s="31"/>
      <c r="N71" s="31"/>
      <c r="O71" s="31"/>
      <c r="P71" s="31"/>
      <c r="Q71" s="31"/>
      <c r="R71" s="69"/>
      <c r="S71" s="23"/>
      <c r="T71" s="26"/>
      <c r="U71" s="6"/>
      <c r="V71" s="10" t="s">
        <v>88</v>
      </c>
    </row>
    <row r="72" spans="1:22" ht="34.5" customHeight="1" x14ac:dyDescent="0.25">
      <c r="A72" s="39" t="s">
        <v>67</v>
      </c>
      <c r="B72" s="95"/>
      <c r="C72" s="71"/>
      <c r="D72" s="24">
        <f>'PAA Versión 3'!D71</f>
        <v>45536</v>
      </c>
      <c r="E72" s="24">
        <f>'PAA Versión 3'!E71</f>
        <v>45548</v>
      </c>
      <c r="F72" s="30"/>
      <c r="G72" s="30"/>
      <c r="H72" s="30"/>
      <c r="I72" s="30"/>
      <c r="J72" s="30"/>
      <c r="K72" s="30"/>
      <c r="L72" s="30"/>
      <c r="M72" s="30"/>
      <c r="N72" s="30" t="s">
        <v>129</v>
      </c>
      <c r="O72" s="30"/>
      <c r="P72" s="30"/>
      <c r="Q72" s="30"/>
      <c r="R72" s="67"/>
      <c r="S72" s="23"/>
      <c r="T72" s="26"/>
      <c r="U72" s="6"/>
      <c r="V72" s="10" t="s">
        <v>88</v>
      </c>
    </row>
    <row r="73" spans="1:22" ht="34.5" customHeight="1" x14ac:dyDescent="0.25">
      <c r="A73" s="103" t="s">
        <v>13</v>
      </c>
      <c r="B73" s="73"/>
      <c r="C73" s="73"/>
      <c r="D73" s="73"/>
      <c r="E73" s="73"/>
      <c r="F73" s="73"/>
      <c r="G73" s="73"/>
      <c r="H73" s="73"/>
      <c r="I73" s="73"/>
      <c r="J73" s="73"/>
      <c r="K73" s="73"/>
      <c r="L73" s="73"/>
      <c r="M73" s="73"/>
      <c r="N73" s="73"/>
      <c r="O73" s="73"/>
      <c r="P73" s="73"/>
      <c r="Q73" s="73"/>
      <c r="R73" s="73"/>
      <c r="S73" s="73"/>
      <c r="T73" s="73"/>
      <c r="U73" s="102"/>
    </row>
    <row r="74" spans="1:22" ht="45" x14ac:dyDescent="0.25">
      <c r="A74" s="25" t="s">
        <v>82</v>
      </c>
      <c r="B74" s="23" t="s">
        <v>84</v>
      </c>
      <c r="C74" s="4" t="s">
        <v>44</v>
      </c>
      <c r="D74" s="24">
        <f>'PAA Versión 3'!D73</f>
        <v>45352</v>
      </c>
      <c r="E74" s="24">
        <f>'PAA Versión 3'!E73</f>
        <v>45443</v>
      </c>
      <c r="F74" s="24"/>
      <c r="G74" s="24"/>
      <c r="H74" s="24" t="s">
        <v>129</v>
      </c>
      <c r="I74" s="24" t="s">
        <v>129</v>
      </c>
      <c r="J74" s="24" t="s">
        <v>129</v>
      </c>
      <c r="K74" s="24"/>
      <c r="L74" s="24"/>
      <c r="M74" s="24"/>
      <c r="N74" s="24"/>
      <c r="O74" s="24"/>
      <c r="P74" s="24"/>
      <c r="Q74" s="24"/>
      <c r="R74" s="23" t="s">
        <v>85</v>
      </c>
      <c r="S74" s="23"/>
      <c r="T74" s="26"/>
      <c r="U74" s="6"/>
      <c r="V74" s="10" t="s">
        <v>103</v>
      </c>
    </row>
    <row r="75" spans="1:22" ht="30" x14ac:dyDescent="0.25">
      <c r="A75" s="25" t="s">
        <v>83</v>
      </c>
      <c r="B75" s="23" t="s">
        <v>84</v>
      </c>
      <c r="C75" s="4" t="s">
        <v>44</v>
      </c>
      <c r="D75" s="24">
        <f>'PAA Versión 3'!D74</f>
        <v>45352</v>
      </c>
      <c r="E75" s="24">
        <f>'PAA Versión 3'!E74</f>
        <v>45443</v>
      </c>
      <c r="F75" s="24"/>
      <c r="G75" s="24"/>
      <c r="H75" s="24" t="s">
        <v>129</v>
      </c>
      <c r="I75" s="24" t="s">
        <v>129</v>
      </c>
      <c r="J75" s="24" t="s">
        <v>129</v>
      </c>
      <c r="K75" s="24"/>
      <c r="L75" s="24"/>
      <c r="M75" s="24"/>
      <c r="N75" s="24"/>
      <c r="O75" s="24"/>
      <c r="P75" s="24"/>
      <c r="Q75" s="24"/>
      <c r="R75" s="23" t="s">
        <v>85</v>
      </c>
      <c r="S75" s="23"/>
      <c r="T75" s="26"/>
      <c r="U75" s="6"/>
      <c r="V75" s="10" t="s">
        <v>104</v>
      </c>
    </row>
    <row r="76" spans="1:22" ht="30" x14ac:dyDescent="0.25">
      <c r="A76" s="25" t="s">
        <v>111</v>
      </c>
      <c r="B76" s="23" t="s">
        <v>5</v>
      </c>
      <c r="C76" s="4" t="s">
        <v>44</v>
      </c>
      <c r="D76" s="24">
        <f>'PAA Versión 3'!D75</f>
        <v>45474</v>
      </c>
      <c r="E76" s="24">
        <f>'PAA Versión 3'!E75</f>
        <v>45565</v>
      </c>
      <c r="F76" s="24"/>
      <c r="G76" s="24"/>
      <c r="H76" s="24"/>
      <c r="I76" s="24"/>
      <c r="J76" s="24" t="s">
        <v>129</v>
      </c>
      <c r="K76" s="24" t="s">
        <v>129</v>
      </c>
      <c r="L76" s="24" t="s">
        <v>129</v>
      </c>
      <c r="M76" s="24"/>
      <c r="N76" s="24"/>
      <c r="O76" s="24"/>
      <c r="P76" s="24"/>
      <c r="Q76" s="24"/>
      <c r="R76" s="23" t="s">
        <v>85</v>
      </c>
      <c r="S76" s="23"/>
      <c r="T76" s="26"/>
      <c r="U76" s="6"/>
      <c r="V76" s="10" t="s">
        <v>103</v>
      </c>
    </row>
    <row r="77" spans="1:22" ht="30" x14ac:dyDescent="0.25">
      <c r="A77" s="25" t="s">
        <v>98</v>
      </c>
      <c r="B77" s="23" t="s">
        <v>4</v>
      </c>
      <c r="C77" s="4" t="s">
        <v>44</v>
      </c>
      <c r="D77" s="24" t="e">
        <f>'PAA Versión 3'!#REF!</f>
        <v>#REF!</v>
      </c>
      <c r="E77" s="24" t="e">
        <f>'PAA Versión 3'!#REF!</f>
        <v>#REF!</v>
      </c>
      <c r="F77" s="24"/>
      <c r="G77" s="24"/>
      <c r="H77" s="24"/>
      <c r="I77" s="24"/>
      <c r="J77" s="24"/>
      <c r="K77" s="24"/>
      <c r="L77" s="24"/>
      <c r="M77" s="24"/>
      <c r="N77" s="24" t="s">
        <v>129</v>
      </c>
      <c r="O77" s="24" t="s">
        <v>129</v>
      </c>
      <c r="P77" s="24" t="s">
        <v>129</v>
      </c>
      <c r="Q77" s="24"/>
      <c r="R77" s="23" t="s">
        <v>85</v>
      </c>
      <c r="S77" s="23"/>
      <c r="T77" s="26"/>
      <c r="U77" s="6"/>
      <c r="V77" s="10" t="s">
        <v>103</v>
      </c>
    </row>
    <row r="78" spans="1:22" ht="120" x14ac:dyDescent="0.25">
      <c r="A78" s="25" t="s">
        <v>72</v>
      </c>
      <c r="B78" s="23" t="s">
        <v>66</v>
      </c>
      <c r="C78" s="4" t="s">
        <v>44</v>
      </c>
      <c r="D78" s="24">
        <f>'PAA Versión 3'!D76</f>
        <v>45292</v>
      </c>
      <c r="E78" s="24">
        <f>'PAA Versión 3'!E76</f>
        <v>45322</v>
      </c>
      <c r="F78" s="24" t="s">
        <v>129</v>
      </c>
      <c r="G78" s="24"/>
      <c r="H78" s="24"/>
      <c r="I78" s="24"/>
      <c r="J78" s="24"/>
      <c r="K78" s="24"/>
      <c r="L78" s="24"/>
      <c r="M78" s="24"/>
      <c r="N78" s="24"/>
      <c r="O78" s="24"/>
      <c r="P78" s="24"/>
      <c r="Q78" s="24"/>
      <c r="R78" s="23" t="s">
        <v>86</v>
      </c>
      <c r="S78" s="23"/>
      <c r="T78" s="26"/>
      <c r="U78" s="6"/>
      <c r="V78" s="10" t="s">
        <v>103</v>
      </c>
    </row>
    <row r="79" spans="1:22" ht="48" customHeight="1" x14ac:dyDescent="0.25">
      <c r="A79" s="39" t="s">
        <v>105</v>
      </c>
      <c r="B79" s="66" t="s">
        <v>66</v>
      </c>
      <c r="C79" s="64" t="s">
        <v>44</v>
      </c>
      <c r="D79" s="24">
        <f>'PAA Versión 3'!D77</f>
        <v>45292</v>
      </c>
      <c r="E79" s="24">
        <f>'PAA Versión 3'!E77</f>
        <v>45307</v>
      </c>
      <c r="F79" s="29" t="s">
        <v>129</v>
      </c>
      <c r="G79" s="29"/>
      <c r="H79" s="29"/>
      <c r="I79" s="29"/>
      <c r="J79" s="29"/>
      <c r="K79" s="29"/>
      <c r="L79" s="29"/>
      <c r="M79" s="29"/>
      <c r="N79" s="29"/>
      <c r="O79" s="29"/>
      <c r="P79" s="29"/>
      <c r="Q79" s="29"/>
      <c r="R79" s="66" t="s">
        <v>68</v>
      </c>
      <c r="S79" s="23"/>
      <c r="T79" s="26"/>
      <c r="U79" s="6"/>
      <c r="V79" s="10" t="s">
        <v>103</v>
      </c>
    </row>
    <row r="80" spans="1:22" ht="48" customHeight="1" x14ac:dyDescent="0.25">
      <c r="A80" s="39" t="s">
        <v>105</v>
      </c>
      <c r="B80" s="69"/>
      <c r="C80" s="68"/>
      <c r="D80" s="24">
        <f>'PAA Versión 3'!D78</f>
        <v>45413</v>
      </c>
      <c r="E80" s="24">
        <f>'PAA Versión 3'!E78</f>
        <v>45443</v>
      </c>
      <c r="F80" s="31"/>
      <c r="G80" s="31"/>
      <c r="H80" s="31"/>
      <c r="I80" s="31"/>
      <c r="J80" s="31" t="s">
        <v>129</v>
      </c>
      <c r="K80" s="31"/>
      <c r="L80" s="31"/>
      <c r="M80" s="31"/>
      <c r="N80" s="31"/>
      <c r="O80" s="31"/>
      <c r="P80" s="31"/>
      <c r="Q80" s="31"/>
      <c r="R80" s="69"/>
      <c r="S80" s="23"/>
      <c r="T80" s="26"/>
      <c r="U80" s="6"/>
      <c r="V80" s="10" t="s">
        <v>103</v>
      </c>
    </row>
    <row r="81" spans="1:22" ht="48" customHeight="1" x14ac:dyDescent="0.25">
      <c r="A81" s="39" t="s">
        <v>105</v>
      </c>
      <c r="B81" s="67"/>
      <c r="C81" s="71"/>
      <c r="D81" s="24">
        <f>'PAA Versión 3'!D79</f>
        <v>45536</v>
      </c>
      <c r="E81" s="24">
        <f>'PAA Versión 3'!E79</f>
        <v>45565</v>
      </c>
      <c r="F81" s="30"/>
      <c r="G81" s="30"/>
      <c r="H81" s="30"/>
      <c r="I81" s="30"/>
      <c r="J81" s="30"/>
      <c r="K81" s="30"/>
      <c r="L81" s="30"/>
      <c r="M81" s="30"/>
      <c r="N81" s="30" t="s">
        <v>129</v>
      </c>
      <c r="O81" s="30"/>
      <c r="P81" s="30"/>
      <c r="Q81" s="30"/>
      <c r="R81" s="67"/>
      <c r="S81" s="23"/>
      <c r="T81" s="26"/>
      <c r="U81" s="6"/>
      <c r="V81" s="10" t="s">
        <v>103</v>
      </c>
    </row>
    <row r="82" spans="1:22" ht="65.25" customHeight="1" x14ac:dyDescent="0.25">
      <c r="A82" s="39" t="s">
        <v>73</v>
      </c>
      <c r="B82" s="66" t="s">
        <v>4</v>
      </c>
      <c r="C82" s="64" t="s">
        <v>44</v>
      </c>
      <c r="D82" s="24">
        <f>'PAA Versión 3'!D80</f>
        <v>45323</v>
      </c>
      <c r="E82" s="24">
        <f>'PAA Versión 3'!E80</f>
        <v>45382</v>
      </c>
      <c r="F82" s="40"/>
      <c r="G82" s="40" t="s">
        <v>129</v>
      </c>
      <c r="H82" s="40" t="s">
        <v>129</v>
      </c>
      <c r="I82" s="40"/>
      <c r="J82" s="40"/>
      <c r="K82" s="40"/>
      <c r="L82" s="40"/>
      <c r="M82" s="40"/>
      <c r="N82" s="40"/>
      <c r="O82" s="40"/>
      <c r="P82" s="40"/>
      <c r="Q82" s="40"/>
      <c r="R82" s="66" t="s">
        <v>48</v>
      </c>
      <c r="S82" s="23"/>
      <c r="T82" s="26"/>
      <c r="U82" s="6"/>
      <c r="V82" s="10" t="s">
        <v>104</v>
      </c>
    </row>
    <row r="83" spans="1:22" ht="65.25" customHeight="1" x14ac:dyDescent="0.25">
      <c r="A83" s="39" t="s">
        <v>73</v>
      </c>
      <c r="B83" s="67"/>
      <c r="C83" s="71"/>
      <c r="D83" s="24">
        <f>'PAA Versión 3'!D81</f>
        <v>45474</v>
      </c>
      <c r="E83" s="24">
        <f>'PAA Versión 3'!E81</f>
        <v>45535</v>
      </c>
      <c r="F83" s="41"/>
      <c r="G83" s="41"/>
      <c r="H83" s="41"/>
      <c r="I83" s="41"/>
      <c r="J83" s="41"/>
      <c r="K83" s="41"/>
      <c r="L83" s="41" t="s">
        <v>129</v>
      </c>
      <c r="M83" s="41" t="s">
        <v>129</v>
      </c>
      <c r="N83" s="41"/>
      <c r="O83" s="41"/>
      <c r="P83" s="41"/>
      <c r="Q83" s="41"/>
      <c r="R83" s="67"/>
      <c r="S83" s="23"/>
      <c r="T83" s="26"/>
      <c r="U83" s="6"/>
      <c r="V83" s="10" t="s">
        <v>104</v>
      </c>
    </row>
    <row r="84" spans="1:22" ht="29.25" customHeight="1" x14ac:dyDescent="0.25">
      <c r="A84" s="39" t="s">
        <v>74</v>
      </c>
      <c r="B84" s="66" t="s">
        <v>66</v>
      </c>
      <c r="C84" s="64" t="s">
        <v>44</v>
      </c>
      <c r="D84" s="24">
        <f>'PAA Versión 3'!D82</f>
        <v>45323</v>
      </c>
      <c r="E84" s="24">
        <f>'PAA Versión 3'!E82</f>
        <v>45366</v>
      </c>
      <c r="F84" s="40"/>
      <c r="G84" s="40" t="s">
        <v>129</v>
      </c>
      <c r="H84" s="40" t="s">
        <v>129</v>
      </c>
      <c r="I84" s="40"/>
      <c r="J84" s="40"/>
      <c r="K84" s="40"/>
      <c r="L84" s="40"/>
      <c r="M84" s="40"/>
      <c r="N84" s="40"/>
      <c r="O84" s="40"/>
      <c r="P84" s="40"/>
      <c r="Q84" s="40"/>
      <c r="R84" s="66" t="s">
        <v>87</v>
      </c>
      <c r="S84" s="23"/>
      <c r="T84" s="26"/>
      <c r="U84" s="6"/>
      <c r="V84" s="10" t="s">
        <v>106</v>
      </c>
    </row>
    <row r="85" spans="1:22" ht="29.25" customHeight="1" x14ac:dyDescent="0.25">
      <c r="A85" s="39" t="s">
        <v>74</v>
      </c>
      <c r="B85" s="69"/>
      <c r="C85" s="68"/>
      <c r="D85" s="24">
        <f>'PAA Versión 3'!D83</f>
        <v>45413</v>
      </c>
      <c r="E85" s="24">
        <f>'PAA Versión 3'!E83</f>
        <v>45464</v>
      </c>
      <c r="F85" s="42"/>
      <c r="G85" s="42"/>
      <c r="H85" s="42"/>
      <c r="I85" s="42"/>
      <c r="J85" s="42" t="s">
        <v>129</v>
      </c>
      <c r="K85" s="42" t="s">
        <v>129</v>
      </c>
      <c r="L85" s="42"/>
      <c r="M85" s="42"/>
      <c r="N85" s="42"/>
      <c r="O85" s="42"/>
      <c r="P85" s="42"/>
      <c r="Q85" s="42"/>
      <c r="R85" s="69"/>
      <c r="S85" s="23"/>
      <c r="T85" s="26"/>
      <c r="U85" s="6"/>
      <c r="V85" s="10" t="s">
        <v>106</v>
      </c>
    </row>
    <row r="86" spans="1:22" ht="29.25" customHeight="1" x14ac:dyDescent="0.25">
      <c r="A86" s="39" t="s">
        <v>74</v>
      </c>
      <c r="B86" s="69"/>
      <c r="C86" s="68"/>
      <c r="D86" s="24">
        <f>'PAA Versión 3'!D84</f>
        <v>45505</v>
      </c>
      <c r="E86" s="24">
        <f>'PAA Versión 3'!E84</f>
        <v>45548</v>
      </c>
      <c r="F86" s="42"/>
      <c r="G86" s="42"/>
      <c r="H86" s="42"/>
      <c r="I86" s="42"/>
      <c r="J86" s="42"/>
      <c r="K86" s="42"/>
      <c r="L86" s="42"/>
      <c r="M86" s="42" t="s">
        <v>129</v>
      </c>
      <c r="N86" s="42" t="s">
        <v>129</v>
      </c>
      <c r="O86" s="42"/>
      <c r="P86" s="42"/>
      <c r="Q86" s="42"/>
      <c r="R86" s="69"/>
      <c r="S86" s="23"/>
      <c r="T86" s="26"/>
      <c r="U86" s="6"/>
      <c r="V86" s="10" t="s">
        <v>106</v>
      </c>
    </row>
    <row r="87" spans="1:22" ht="29.25" customHeight="1" x14ac:dyDescent="0.25">
      <c r="A87" s="39" t="s">
        <v>74</v>
      </c>
      <c r="B87" s="67"/>
      <c r="C87" s="71"/>
      <c r="D87" s="24">
        <f>'PAA Versión 3'!D85</f>
        <v>45597</v>
      </c>
      <c r="E87" s="24">
        <f>'PAA Versión 3'!E85</f>
        <v>45639</v>
      </c>
      <c r="F87" s="41"/>
      <c r="G87" s="41"/>
      <c r="H87" s="41"/>
      <c r="I87" s="41"/>
      <c r="J87" s="41"/>
      <c r="K87" s="41"/>
      <c r="L87" s="41"/>
      <c r="M87" s="41"/>
      <c r="N87" s="41"/>
      <c r="O87" s="41"/>
      <c r="P87" s="41" t="s">
        <v>129</v>
      </c>
      <c r="Q87" s="41" t="s">
        <v>129</v>
      </c>
      <c r="R87" s="67"/>
      <c r="S87" s="23"/>
      <c r="T87" s="26"/>
      <c r="U87" s="6"/>
      <c r="V87" s="10" t="s">
        <v>106</v>
      </c>
    </row>
    <row r="88" spans="1:22" ht="29.25" customHeight="1" x14ac:dyDescent="0.25">
      <c r="A88" s="39" t="s">
        <v>75</v>
      </c>
      <c r="B88" s="66" t="s">
        <v>66</v>
      </c>
      <c r="C88" s="64" t="s">
        <v>44</v>
      </c>
      <c r="D88" s="24">
        <f>'PAA Versión 3'!D86</f>
        <v>45311</v>
      </c>
      <c r="E88" s="24">
        <f>'PAA Versión 3'!E86</f>
        <v>45339</v>
      </c>
      <c r="F88" s="40" t="s">
        <v>129</v>
      </c>
      <c r="G88" s="40" t="s">
        <v>129</v>
      </c>
      <c r="H88" s="40"/>
      <c r="I88" s="40"/>
      <c r="J88" s="40"/>
      <c r="K88" s="40"/>
      <c r="L88" s="40"/>
      <c r="M88" s="40"/>
      <c r="N88" s="40"/>
      <c r="O88" s="40"/>
      <c r="P88" s="40"/>
      <c r="Q88" s="40"/>
      <c r="R88" s="66" t="s">
        <v>68</v>
      </c>
      <c r="S88" s="23"/>
      <c r="T88" s="26"/>
      <c r="U88" s="6"/>
      <c r="V88" s="10" t="s">
        <v>104</v>
      </c>
    </row>
    <row r="89" spans="1:22" ht="29.25" customHeight="1" x14ac:dyDescent="0.25">
      <c r="A89" s="39" t="s">
        <v>75</v>
      </c>
      <c r="B89" s="69"/>
      <c r="C89" s="68"/>
      <c r="D89" s="24">
        <f>'PAA Versión 3'!D87</f>
        <v>45420</v>
      </c>
      <c r="E89" s="24">
        <f>'PAA Versión 3'!E87</f>
        <v>45452</v>
      </c>
      <c r="F89" s="42"/>
      <c r="G89" s="42"/>
      <c r="H89" s="42"/>
      <c r="I89" s="42"/>
      <c r="J89" s="42" t="s">
        <v>129</v>
      </c>
      <c r="K89" s="42" t="s">
        <v>129</v>
      </c>
      <c r="L89" s="42"/>
      <c r="M89" s="42"/>
      <c r="N89" s="42"/>
      <c r="O89" s="42"/>
      <c r="P89" s="42"/>
      <c r="Q89" s="42"/>
      <c r="R89" s="69"/>
      <c r="S89" s="23"/>
      <c r="T89" s="26"/>
      <c r="U89" s="6"/>
      <c r="V89" s="10" t="s">
        <v>104</v>
      </c>
    </row>
    <row r="90" spans="1:22" ht="29.25" customHeight="1" x14ac:dyDescent="0.25">
      <c r="A90" s="39" t="s">
        <v>75</v>
      </c>
      <c r="B90" s="67"/>
      <c r="C90" s="71"/>
      <c r="D90" s="24">
        <f>'PAA Versión 3'!D88</f>
        <v>45553</v>
      </c>
      <c r="E90" s="24">
        <f>'PAA Versión 3'!E88</f>
        <v>45585</v>
      </c>
      <c r="F90" s="41"/>
      <c r="G90" s="41"/>
      <c r="H90" s="41"/>
      <c r="I90" s="41"/>
      <c r="J90" s="41"/>
      <c r="K90" s="41"/>
      <c r="L90" s="41"/>
      <c r="M90" s="41"/>
      <c r="N90" s="41" t="s">
        <v>129</v>
      </c>
      <c r="O90" s="41" t="s">
        <v>129</v>
      </c>
      <c r="P90" s="41"/>
      <c r="Q90" s="41"/>
      <c r="R90" s="67"/>
      <c r="S90" s="23"/>
      <c r="T90" s="26"/>
      <c r="U90" s="6"/>
      <c r="V90" s="10" t="s">
        <v>104</v>
      </c>
    </row>
    <row r="91" spans="1:22" ht="29.25" customHeight="1" x14ac:dyDescent="0.25">
      <c r="A91" s="33" t="s">
        <v>112</v>
      </c>
      <c r="B91" s="18" t="s">
        <v>6</v>
      </c>
      <c r="C91" s="4" t="s">
        <v>44</v>
      </c>
      <c r="D91" s="24">
        <f>'PAA Versión 3'!D89</f>
        <v>45292</v>
      </c>
      <c r="E91" s="24">
        <f>'PAA Versión 3'!E89</f>
        <v>45322</v>
      </c>
      <c r="F91" s="30" t="s">
        <v>129</v>
      </c>
      <c r="G91" s="30"/>
      <c r="H91" s="30"/>
      <c r="I91" s="30"/>
      <c r="J91" s="30"/>
      <c r="K91" s="30"/>
      <c r="L91" s="30"/>
      <c r="M91" s="30"/>
      <c r="N91" s="30"/>
      <c r="O91" s="30"/>
      <c r="P91" s="30"/>
      <c r="Q91" s="30"/>
      <c r="R91" s="28" t="s">
        <v>86</v>
      </c>
      <c r="S91" s="23"/>
      <c r="T91" s="26"/>
      <c r="U91" s="6"/>
      <c r="V91" s="10" t="s">
        <v>88</v>
      </c>
    </row>
    <row r="92" spans="1:22" ht="103.5" customHeight="1" x14ac:dyDescent="0.25">
      <c r="A92" s="25" t="s">
        <v>89</v>
      </c>
      <c r="B92" s="23" t="s">
        <v>84</v>
      </c>
      <c r="C92" s="4" t="s">
        <v>44</v>
      </c>
      <c r="D92" s="24">
        <f>'PAA Versión 3'!D90</f>
        <v>45323</v>
      </c>
      <c r="E92" s="24">
        <f>'PAA Versión 3'!E90</f>
        <v>45350</v>
      </c>
      <c r="F92" s="24"/>
      <c r="G92" s="24" t="s">
        <v>129</v>
      </c>
      <c r="H92" s="24"/>
      <c r="I92" s="24"/>
      <c r="J92" s="24"/>
      <c r="K92" s="24"/>
      <c r="L92" s="24"/>
      <c r="M92" s="24"/>
      <c r="N92" s="24"/>
      <c r="O92" s="24"/>
      <c r="P92" s="24"/>
      <c r="Q92" s="24"/>
      <c r="R92" s="23" t="s">
        <v>91</v>
      </c>
      <c r="S92" s="23"/>
      <c r="T92" s="26"/>
      <c r="U92" s="6"/>
      <c r="V92" s="10" t="s">
        <v>104</v>
      </c>
    </row>
    <row r="93" spans="1:22" ht="48.75" customHeight="1" x14ac:dyDescent="0.25">
      <c r="A93" s="39" t="s">
        <v>76</v>
      </c>
      <c r="B93" s="66" t="s">
        <v>66</v>
      </c>
      <c r="C93" s="64" t="s">
        <v>44</v>
      </c>
      <c r="D93" s="24">
        <f>'PAA Versión 3'!D91</f>
        <v>45292</v>
      </c>
      <c r="E93" s="24">
        <f>'PAA Versión 3'!E91</f>
        <v>45322</v>
      </c>
      <c r="F93" s="40" t="s">
        <v>129</v>
      </c>
      <c r="G93" s="40"/>
      <c r="H93" s="40"/>
      <c r="I93" s="40"/>
      <c r="J93" s="40"/>
      <c r="K93" s="40"/>
      <c r="L93" s="40"/>
      <c r="M93" s="40"/>
      <c r="N93" s="40"/>
      <c r="O93" s="40"/>
      <c r="P93" s="40"/>
      <c r="Q93" s="40"/>
      <c r="R93" s="66" t="s">
        <v>48</v>
      </c>
      <c r="S93" s="23"/>
      <c r="T93" s="26"/>
      <c r="U93" s="6"/>
      <c r="V93" s="10" t="s">
        <v>103</v>
      </c>
    </row>
    <row r="94" spans="1:22" ht="48.75" customHeight="1" x14ac:dyDescent="0.25">
      <c r="A94" s="39" t="s">
        <v>76</v>
      </c>
      <c r="B94" s="67"/>
      <c r="C94" s="65"/>
      <c r="D94" s="24">
        <f>'PAA Versión 3'!D92</f>
        <v>45474</v>
      </c>
      <c r="E94" s="24">
        <f>'PAA Versión 3'!E92</f>
        <v>45504</v>
      </c>
      <c r="F94" s="41"/>
      <c r="G94" s="41"/>
      <c r="H94" s="41"/>
      <c r="I94" s="41"/>
      <c r="J94" s="41"/>
      <c r="K94" s="41"/>
      <c r="L94" s="41" t="s">
        <v>129</v>
      </c>
      <c r="M94" s="41"/>
      <c r="N94" s="41"/>
      <c r="O94" s="41"/>
      <c r="P94" s="41"/>
      <c r="Q94" s="41"/>
      <c r="R94" s="67"/>
      <c r="S94" s="23"/>
      <c r="T94" s="26"/>
      <c r="U94" s="6"/>
      <c r="V94" s="10" t="s">
        <v>103</v>
      </c>
    </row>
    <row r="95" spans="1:22" ht="74.25" customHeight="1" x14ac:dyDescent="0.25">
      <c r="A95" s="39" t="s">
        <v>77</v>
      </c>
      <c r="B95" s="66" t="s">
        <v>66</v>
      </c>
      <c r="C95" s="64" t="s">
        <v>44</v>
      </c>
      <c r="D95" s="24">
        <f>'PAA Versión 3'!D93</f>
        <v>45294</v>
      </c>
      <c r="E95" s="24">
        <f>'PAA Versión 3'!E93</f>
        <v>45332</v>
      </c>
      <c r="F95" s="40" t="s">
        <v>129</v>
      </c>
      <c r="G95" s="40" t="s">
        <v>129</v>
      </c>
      <c r="H95" s="40"/>
      <c r="I95" s="40"/>
      <c r="J95" s="40"/>
      <c r="K95" s="40"/>
      <c r="L95" s="40"/>
      <c r="M95" s="40"/>
      <c r="N95" s="40"/>
      <c r="O95" s="40"/>
      <c r="P95" s="40"/>
      <c r="Q95" s="40"/>
      <c r="R95" s="66" t="s">
        <v>48</v>
      </c>
      <c r="S95" s="23"/>
      <c r="T95" s="26"/>
      <c r="U95" s="6"/>
      <c r="V95" s="10" t="s">
        <v>88</v>
      </c>
    </row>
    <row r="96" spans="1:22" ht="74.25" customHeight="1" x14ac:dyDescent="0.25">
      <c r="A96" s="39" t="s">
        <v>77</v>
      </c>
      <c r="B96" s="67"/>
      <c r="C96" s="65"/>
      <c r="D96" s="24">
        <f>'PAA Versión 3'!D94</f>
        <v>45588</v>
      </c>
      <c r="E96" s="24">
        <f>'PAA Versión 3'!E94</f>
        <v>45620</v>
      </c>
      <c r="F96" s="41"/>
      <c r="G96" s="41"/>
      <c r="H96" s="41"/>
      <c r="I96" s="41"/>
      <c r="J96" s="41"/>
      <c r="K96" s="41"/>
      <c r="L96" s="41" t="s">
        <v>129</v>
      </c>
      <c r="M96" s="41" t="s">
        <v>129</v>
      </c>
      <c r="N96" s="41"/>
      <c r="O96" s="41"/>
      <c r="P96" s="41"/>
      <c r="Q96" s="41"/>
      <c r="R96" s="67"/>
      <c r="S96" s="23"/>
      <c r="T96" s="26"/>
      <c r="U96" s="6"/>
      <c r="V96" s="10" t="s">
        <v>88</v>
      </c>
    </row>
    <row r="97" spans="1:22" ht="138" customHeight="1" x14ac:dyDescent="0.25">
      <c r="A97" s="25" t="s">
        <v>78</v>
      </c>
      <c r="B97" s="23" t="s">
        <v>84</v>
      </c>
      <c r="C97" s="4" t="s">
        <v>44</v>
      </c>
      <c r="D97" s="24">
        <f>'PAA Versión 3'!D95</f>
        <v>45352</v>
      </c>
      <c r="E97" s="24">
        <f>'PAA Versión 3'!E95</f>
        <v>45368</v>
      </c>
      <c r="F97" s="24"/>
      <c r="G97" s="24"/>
      <c r="H97" s="24" t="s">
        <v>129</v>
      </c>
      <c r="I97" s="24"/>
      <c r="J97" s="24"/>
      <c r="K97" s="24"/>
      <c r="L97" s="24"/>
      <c r="M97" s="24"/>
      <c r="N97" s="24"/>
      <c r="O97" s="24"/>
      <c r="P97" s="24"/>
      <c r="Q97" s="24"/>
      <c r="R97" s="23" t="s">
        <v>90</v>
      </c>
      <c r="S97" s="23"/>
      <c r="T97" s="26"/>
      <c r="U97" s="6"/>
      <c r="V97" s="10" t="s">
        <v>103</v>
      </c>
    </row>
    <row r="98" spans="1:22" ht="45" x14ac:dyDescent="0.25">
      <c r="A98" s="25" t="s">
        <v>92</v>
      </c>
      <c r="B98" s="23" t="s">
        <v>84</v>
      </c>
      <c r="C98" s="4" t="s">
        <v>44</v>
      </c>
      <c r="D98" s="24">
        <f>'PAA Versión 3'!D96</f>
        <v>45323</v>
      </c>
      <c r="E98" s="24">
        <f>'PAA Versión 3'!E96</f>
        <v>45350</v>
      </c>
      <c r="F98" s="24"/>
      <c r="G98" s="24" t="s">
        <v>129</v>
      </c>
      <c r="H98" s="24"/>
      <c r="I98" s="24"/>
      <c r="J98" s="24"/>
      <c r="K98" s="24"/>
      <c r="L98" s="24"/>
      <c r="M98" s="24"/>
      <c r="N98" s="24"/>
      <c r="O98" s="24"/>
      <c r="P98" s="24"/>
      <c r="Q98" s="24"/>
      <c r="R98" s="23" t="s">
        <v>93</v>
      </c>
      <c r="S98" s="23"/>
      <c r="T98" s="26"/>
      <c r="U98" s="6"/>
      <c r="V98" s="10" t="s">
        <v>88</v>
      </c>
    </row>
    <row r="99" spans="1:22" ht="111.75" customHeight="1" x14ac:dyDescent="0.25">
      <c r="A99" s="25" t="s">
        <v>79</v>
      </c>
      <c r="B99" s="23" t="s">
        <v>66</v>
      </c>
      <c r="C99" s="4" t="s">
        <v>44</v>
      </c>
      <c r="D99" s="24">
        <f>'PAA Versión 3'!D97</f>
        <v>45383</v>
      </c>
      <c r="E99" s="24">
        <f>'PAA Versión 3'!E97</f>
        <v>45535</v>
      </c>
      <c r="F99" s="24"/>
      <c r="G99" s="24"/>
      <c r="H99" s="24"/>
      <c r="I99" s="24" t="s">
        <v>129</v>
      </c>
      <c r="J99" s="24" t="s">
        <v>129</v>
      </c>
      <c r="K99" s="24" t="s">
        <v>129</v>
      </c>
      <c r="L99" s="24"/>
      <c r="M99" s="24"/>
      <c r="N99" s="24"/>
      <c r="O99" s="24"/>
      <c r="P99" s="24"/>
      <c r="Q99" s="24"/>
      <c r="R99" s="23" t="s">
        <v>94</v>
      </c>
      <c r="S99" s="23"/>
      <c r="T99" s="26"/>
      <c r="U99" s="6"/>
      <c r="V99" s="10" t="s">
        <v>88</v>
      </c>
    </row>
    <row r="100" spans="1:22" ht="60" x14ac:dyDescent="0.25">
      <c r="A100" s="25" t="s">
        <v>95</v>
      </c>
      <c r="B100" s="23" t="s">
        <v>66</v>
      </c>
      <c r="C100" s="4" t="s">
        <v>44</v>
      </c>
      <c r="D100" s="24">
        <f>'PAA Versión 3'!D98</f>
        <v>45323</v>
      </c>
      <c r="E100" s="24">
        <f>'PAA Versión 3'!E98</f>
        <v>45337</v>
      </c>
      <c r="F100" s="24"/>
      <c r="G100" s="24" t="s">
        <v>129</v>
      </c>
      <c r="H100" s="24"/>
      <c r="I100" s="24"/>
      <c r="J100" s="24"/>
      <c r="K100" s="24"/>
      <c r="L100" s="24"/>
      <c r="M100" s="24"/>
      <c r="N100" s="24"/>
      <c r="O100" s="24"/>
      <c r="P100" s="24"/>
      <c r="Q100" s="24"/>
      <c r="R100" s="23" t="s">
        <v>94</v>
      </c>
      <c r="S100" s="23"/>
      <c r="T100" s="26"/>
      <c r="U100" s="6"/>
      <c r="V100" s="10" t="s">
        <v>88</v>
      </c>
    </row>
    <row r="101" spans="1:22" ht="31.5" customHeight="1" x14ac:dyDescent="0.25">
      <c r="A101" s="39" t="s">
        <v>80</v>
      </c>
      <c r="B101" s="66" t="s">
        <v>84</v>
      </c>
      <c r="C101" s="64" t="s">
        <v>44</v>
      </c>
      <c r="D101" s="24">
        <f>'PAA Versión 3'!D99</f>
        <v>45392</v>
      </c>
      <c r="E101" s="24">
        <f>'PAA Versión 3'!E99</f>
        <v>45424</v>
      </c>
      <c r="F101" s="40"/>
      <c r="G101" s="40"/>
      <c r="H101" s="40"/>
      <c r="I101" s="40" t="s">
        <v>129</v>
      </c>
      <c r="J101" s="40" t="s">
        <v>129</v>
      </c>
      <c r="K101" s="40"/>
      <c r="L101" s="40"/>
      <c r="M101" s="40"/>
      <c r="N101" s="40"/>
      <c r="O101" s="40"/>
      <c r="P101" s="40"/>
      <c r="Q101" s="40"/>
      <c r="R101" s="66" t="s">
        <v>48</v>
      </c>
      <c r="S101" s="23"/>
      <c r="T101" s="26"/>
      <c r="U101" s="6"/>
      <c r="V101" s="10" t="s">
        <v>103</v>
      </c>
    </row>
    <row r="102" spans="1:22" ht="31.5" customHeight="1" x14ac:dyDescent="0.25">
      <c r="A102" s="39" t="s">
        <v>80</v>
      </c>
      <c r="B102" s="67"/>
      <c r="C102" s="65"/>
      <c r="D102" s="24">
        <f>'PAA Versión 3'!D100</f>
        <v>45574</v>
      </c>
      <c r="E102" s="24">
        <f>'PAA Versión 3'!E100</f>
        <v>45606</v>
      </c>
      <c r="F102" s="41"/>
      <c r="G102" s="41"/>
      <c r="H102" s="41"/>
      <c r="I102" s="41"/>
      <c r="J102" s="41"/>
      <c r="K102" s="41"/>
      <c r="L102" s="41"/>
      <c r="M102" s="41"/>
      <c r="N102" s="41"/>
      <c r="O102" s="41" t="s">
        <v>129</v>
      </c>
      <c r="P102" s="41" t="s">
        <v>129</v>
      </c>
      <c r="Q102" s="41"/>
      <c r="R102" s="67"/>
      <c r="S102" s="23"/>
      <c r="T102" s="26"/>
      <c r="U102" s="6"/>
      <c r="V102" s="10" t="s">
        <v>103</v>
      </c>
    </row>
    <row r="103" spans="1:22" ht="45" x14ac:dyDescent="0.25">
      <c r="A103" s="25" t="s">
        <v>96</v>
      </c>
      <c r="B103" s="23" t="s">
        <v>66</v>
      </c>
      <c r="C103" s="4" t="s">
        <v>44</v>
      </c>
      <c r="D103" s="24">
        <f>'PAA Versión 3'!D101</f>
        <v>45314</v>
      </c>
      <c r="E103" s="24">
        <f>'PAA Versión 3'!E101</f>
        <v>45337</v>
      </c>
      <c r="F103" s="24" t="s">
        <v>129</v>
      </c>
      <c r="G103" s="24" t="s">
        <v>129</v>
      </c>
      <c r="H103" s="24"/>
      <c r="I103" s="24"/>
      <c r="J103" s="24"/>
      <c r="K103" s="24"/>
      <c r="L103" s="24"/>
      <c r="M103" s="24"/>
      <c r="N103" s="24"/>
      <c r="O103" s="24"/>
      <c r="P103" s="24"/>
      <c r="Q103" s="24"/>
      <c r="R103" s="23" t="s">
        <v>94</v>
      </c>
      <c r="S103" s="23"/>
      <c r="T103" s="26"/>
      <c r="U103" s="6"/>
      <c r="V103" s="10" t="s">
        <v>104</v>
      </c>
    </row>
    <row r="104" spans="1:22" ht="21" customHeight="1" x14ac:dyDescent="0.25">
      <c r="A104" s="39" t="s">
        <v>81</v>
      </c>
      <c r="B104" s="66" t="s">
        <v>66</v>
      </c>
      <c r="C104" s="64" t="s">
        <v>44</v>
      </c>
      <c r="D104" s="24">
        <f>'PAA Versión 3'!D102</f>
        <v>45314</v>
      </c>
      <c r="E104" s="24">
        <f>'PAA Versión 3'!E102</f>
        <v>45350</v>
      </c>
      <c r="F104" s="40" t="s">
        <v>129</v>
      </c>
      <c r="G104" s="40" t="s">
        <v>129</v>
      </c>
      <c r="H104" s="40"/>
      <c r="I104" s="40"/>
      <c r="J104" s="40"/>
      <c r="K104" s="40"/>
      <c r="L104" s="40"/>
      <c r="M104" s="40"/>
      <c r="N104" s="40"/>
      <c r="O104" s="40"/>
      <c r="P104" s="40"/>
      <c r="Q104" s="40"/>
      <c r="R104" s="66" t="s">
        <v>68</v>
      </c>
      <c r="S104" s="23"/>
      <c r="T104" s="26"/>
      <c r="U104" s="6"/>
      <c r="V104" s="10" t="s">
        <v>104</v>
      </c>
    </row>
    <row r="105" spans="1:22" ht="21" customHeight="1" x14ac:dyDescent="0.25">
      <c r="A105" s="39" t="s">
        <v>81</v>
      </c>
      <c r="B105" s="69"/>
      <c r="C105" s="70"/>
      <c r="D105" s="24">
        <f>'PAA Versión 3'!D103</f>
        <v>45444</v>
      </c>
      <c r="E105" s="24">
        <f>'PAA Versión 3'!E103</f>
        <v>45487</v>
      </c>
      <c r="F105" s="42"/>
      <c r="G105" s="42"/>
      <c r="H105" s="42"/>
      <c r="I105" s="42"/>
      <c r="J105" s="42"/>
      <c r="K105" s="42" t="s">
        <v>129</v>
      </c>
      <c r="L105" s="42" t="s">
        <v>129</v>
      </c>
      <c r="M105" s="42"/>
      <c r="N105" s="42"/>
      <c r="O105" s="42"/>
      <c r="P105" s="42"/>
      <c r="Q105" s="42"/>
      <c r="R105" s="69"/>
      <c r="S105" s="23"/>
      <c r="T105" s="26"/>
      <c r="U105" s="6"/>
      <c r="V105" s="10" t="s">
        <v>104</v>
      </c>
    </row>
    <row r="106" spans="1:22" ht="21" customHeight="1" x14ac:dyDescent="0.25">
      <c r="A106" s="39" t="s">
        <v>81</v>
      </c>
      <c r="B106" s="67"/>
      <c r="C106" s="65"/>
      <c r="D106" s="24">
        <f>'PAA Versión 3'!D104</f>
        <v>45560</v>
      </c>
      <c r="E106" s="24">
        <f>'PAA Versión 3'!E104</f>
        <v>45596</v>
      </c>
      <c r="F106" s="41"/>
      <c r="G106" s="41"/>
      <c r="H106" s="41"/>
      <c r="I106" s="41"/>
      <c r="J106" s="41"/>
      <c r="K106" s="41"/>
      <c r="L106" s="41"/>
      <c r="M106" s="41"/>
      <c r="N106" s="41" t="s">
        <v>129</v>
      </c>
      <c r="O106" s="41" t="s">
        <v>129</v>
      </c>
      <c r="P106" s="41"/>
      <c r="Q106" s="41"/>
      <c r="R106" s="67"/>
      <c r="S106" s="23"/>
      <c r="T106" s="26"/>
      <c r="U106" s="6"/>
      <c r="V106" s="10" t="s">
        <v>104</v>
      </c>
    </row>
    <row r="107" spans="1:22" ht="27" customHeight="1" x14ac:dyDescent="0.25">
      <c r="A107" s="39" t="s">
        <v>97</v>
      </c>
      <c r="B107" s="66" t="s">
        <v>66</v>
      </c>
      <c r="C107" s="64" t="s">
        <v>44</v>
      </c>
      <c r="D107" s="24">
        <f>'PAA Versión 3'!D105</f>
        <v>45627</v>
      </c>
      <c r="E107" s="24">
        <f>'PAA Versión 3'!E105</f>
        <v>45657</v>
      </c>
      <c r="F107" s="40"/>
      <c r="G107" s="40"/>
      <c r="H107" s="40" t="s">
        <v>129</v>
      </c>
      <c r="I107" s="40"/>
      <c r="J107" s="40"/>
      <c r="K107" s="40"/>
      <c r="L107" s="40"/>
      <c r="M107" s="40"/>
      <c r="N107" s="40"/>
      <c r="O107" s="40"/>
      <c r="P107" s="40"/>
      <c r="Q107" s="40"/>
      <c r="R107" s="66" t="s">
        <v>48</v>
      </c>
      <c r="S107" s="23"/>
      <c r="T107" s="26"/>
      <c r="U107" s="6"/>
      <c r="V107" s="10" t="s">
        <v>104</v>
      </c>
    </row>
    <row r="108" spans="1:22" ht="27" customHeight="1" x14ac:dyDescent="0.25">
      <c r="A108" s="39" t="s">
        <v>97</v>
      </c>
      <c r="B108" s="67"/>
      <c r="C108" s="65"/>
      <c r="D108" s="24" t="e">
        <f>'PAA Versión 3'!#REF!</f>
        <v>#REF!</v>
      </c>
      <c r="E108" s="24" t="e">
        <f>'PAA Versión 3'!#REF!</f>
        <v>#REF!</v>
      </c>
      <c r="F108" s="41"/>
      <c r="G108" s="41"/>
      <c r="H108" s="41"/>
      <c r="I108" s="41"/>
      <c r="J108" s="41"/>
      <c r="K108" s="41"/>
      <c r="L108" s="41"/>
      <c r="M108" s="41"/>
      <c r="N108" s="41"/>
      <c r="O108" s="41"/>
      <c r="P108" s="41"/>
      <c r="Q108" s="41" t="s">
        <v>129</v>
      </c>
      <c r="R108" s="67"/>
      <c r="S108" s="23"/>
      <c r="T108" s="26"/>
      <c r="U108" s="6"/>
      <c r="V108" s="10" t="s">
        <v>104</v>
      </c>
    </row>
    <row r="109" spans="1:22" ht="43.5" customHeight="1" x14ac:dyDescent="0.25">
      <c r="A109" s="25" t="s">
        <v>99</v>
      </c>
      <c r="B109" s="23" t="s">
        <v>5</v>
      </c>
      <c r="C109" s="4" t="s">
        <v>44</v>
      </c>
      <c r="D109" s="24">
        <f>'PAA Versión 3'!D107</f>
        <v>45352</v>
      </c>
      <c r="E109" s="24">
        <f>'PAA Versión 3'!E107</f>
        <v>45657</v>
      </c>
      <c r="F109" s="24"/>
      <c r="G109" s="24"/>
      <c r="H109" s="24"/>
      <c r="I109" s="24"/>
      <c r="J109" s="24"/>
      <c r="K109" s="24"/>
      <c r="L109" s="24" t="s">
        <v>129</v>
      </c>
      <c r="M109" s="24" t="s">
        <v>129</v>
      </c>
      <c r="N109" s="24" t="s">
        <v>129</v>
      </c>
      <c r="O109" s="24"/>
      <c r="P109" s="24"/>
      <c r="Q109" s="24"/>
      <c r="R109" s="23" t="s">
        <v>107</v>
      </c>
      <c r="S109" s="23"/>
      <c r="T109" s="26"/>
      <c r="U109" s="6"/>
      <c r="V109" s="10" t="s">
        <v>103</v>
      </c>
    </row>
    <row r="110" spans="1:22" ht="15" customHeight="1" x14ac:dyDescent="0.25">
      <c r="A110" s="39" t="s">
        <v>100</v>
      </c>
      <c r="B110" s="66" t="s">
        <v>84</v>
      </c>
      <c r="C110" s="64" t="s">
        <v>44</v>
      </c>
      <c r="D110" s="24" t="e">
        <f>'PAA Versión 3'!#REF!</f>
        <v>#REF!</v>
      </c>
      <c r="E110" s="24" t="e">
        <f>'PAA Versión 3'!#REF!</f>
        <v>#REF!</v>
      </c>
      <c r="F110" s="40"/>
      <c r="G110" s="40" t="s">
        <v>129</v>
      </c>
      <c r="H110" s="40"/>
      <c r="I110" s="40"/>
      <c r="J110" s="40"/>
      <c r="K110" s="40"/>
      <c r="L110" s="40"/>
      <c r="M110" s="40"/>
      <c r="N110" s="40"/>
      <c r="O110" s="40"/>
      <c r="P110" s="40"/>
      <c r="Q110" s="40"/>
      <c r="R110" s="66" t="s">
        <v>108</v>
      </c>
      <c r="S110" s="23"/>
      <c r="T110" s="26"/>
      <c r="U110" s="6"/>
      <c r="V110" s="10" t="s">
        <v>104</v>
      </c>
    </row>
    <row r="111" spans="1:22" ht="30" x14ac:dyDescent="0.25">
      <c r="A111" s="39" t="s">
        <v>100</v>
      </c>
      <c r="B111" s="69"/>
      <c r="C111" s="68"/>
      <c r="D111" s="24" t="e">
        <f>'PAA Versión 3'!#REF!</f>
        <v>#REF!</v>
      </c>
      <c r="E111" s="24" t="e">
        <f>'PAA Versión 3'!#REF!</f>
        <v>#REF!</v>
      </c>
      <c r="F111" s="42"/>
      <c r="G111" s="42"/>
      <c r="H111" s="42" t="s">
        <v>129</v>
      </c>
      <c r="I111" s="42"/>
      <c r="J111" s="42"/>
      <c r="K111" s="42"/>
      <c r="L111" s="42"/>
      <c r="M111" s="42"/>
      <c r="N111" s="42"/>
      <c r="O111" s="42"/>
      <c r="P111" s="42"/>
      <c r="Q111" s="42"/>
      <c r="R111" s="69"/>
      <c r="S111" s="23"/>
      <c r="T111" s="26"/>
      <c r="U111" s="6"/>
      <c r="V111" s="10" t="s">
        <v>104</v>
      </c>
    </row>
    <row r="112" spans="1:22" ht="30" x14ac:dyDescent="0.25">
      <c r="A112" s="39" t="s">
        <v>100</v>
      </c>
      <c r="B112" s="69"/>
      <c r="C112" s="68"/>
      <c r="D112" s="24" t="e">
        <f>'PAA Versión 3'!#REF!</f>
        <v>#REF!</v>
      </c>
      <c r="E112" s="24" t="e">
        <f>'PAA Versión 3'!#REF!</f>
        <v>#REF!</v>
      </c>
      <c r="F112" s="42"/>
      <c r="G112" s="42"/>
      <c r="H112" s="42"/>
      <c r="I112" s="42" t="s">
        <v>129</v>
      </c>
      <c r="J112" s="42" t="s">
        <v>129</v>
      </c>
      <c r="K112" s="42"/>
      <c r="L112" s="42"/>
      <c r="M112" s="42"/>
      <c r="N112" s="42"/>
      <c r="O112" s="42"/>
      <c r="P112" s="42"/>
      <c r="Q112" s="42"/>
      <c r="R112" s="69"/>
      <c r="S112" s="23"/>
      <c r="T112" s="26"/>
      <c r="U112" s="6"/>
      <c r="V112" s="10" t="s">
        <v>104</v>
      </c>
    </row>
    <row r="113" spans="1:22" ht="30" x14ac:dyDescent="0.25">
      <c r="A113" s="39" t="s">
        <v>100</v>
      </c>
      <c r="B113" s="69"/>
      <c r="C113" s="68"/>
      <c r="D113" s="24" t="e">
        <f>'PAA Versión 3'!#REF!</f>
        <v>#REF!</v>
      </c>
      <c r="E113" s="24" t="e">
        <f>'PAA Versión 3'!#REF!</f>
        <v>#REF!</v>
      </c>
      <c r="F113" s="42"/>
      <c r="G113" s="42"/>
      <c r="H113" s="42"/>
      <c r="I113" s="42"/>
      <c r="J113" s="42" t="s">
        <v>129</v>
      </c>
      <c r="K113" s="42" t="s">
        <v>129</v>
      </c>
      <c r="L113" s="42"/>
      <c r="M113" s="42"/>
      <c r="N113" s="42"/>
      <c r="O113" s="42"/>
      <c r="P113" s="42"/>
      <c r="Q113" s="42"/>
      <c r="R113" s="69"/>
      <c r="S113" s="23"/>
      <c r="T113" s="26"/>
      <c r="U113" s="6"/>
      <c r="V113" s="10" t="s">
        <v>104</v>
      </c>
    </row>
    <row r="114" spans="1:22" ht="30" x14ac:dyDescent="0.25">
      <c r="A114" s="39" t="s">
        <v>100</v>
      </c>
      <c r="B114" s="69"/>
      <c r="C114" s="68"/>
      <c r="D114" s="24" t="e">
        <f>'PAA Versión 3'!#REF!</f>
        <v>#REF!</v>
      </c>
      <c r="E114" s="24" t="e">
        <f>'PAA Versión 3'!#REF!</f>
        <v>#REF!</v>
      </c>
      <c r="F114" s="42"/>
      <c r="G114" s="42"/>
      <c r="H114" s="42"/>
      <c r="I114" s="42"/>
      <c r="J114" s="42"/>
      <c r="K114" s="42" t="s">
        <v>129</v>
      </c>
      <c r="L114" s="42" t="s">
        <v>129</v>
      </c>
      <c r="M114" s="42"/>
      <c r="N114" s="42"/>
      <c r="O114" s="42"/>
      <c r="P114" s="42"/>
      <c r="Q114" s="42"/>
      <c r="R114" s="69"/>
      <c r="S114" s="23"/>
      <c r="T114" s="26"/>
      <c r="U114" s="6"/>
      <c r="V114" s="10" t="s">
        <v>104</v>
      </c>
    </row>
    <row r="115" spans="1:22" ht="30" x14ac:dyDescent="0.25">
      <c r="A115" s="39" t="s">
        <v>100</v>
      </c>
      <c r="B115" s="69"/>
      <c r="C115" s="68"/>
      <c r="D115" s="24" t="e">
        <f>'PAA Versión 3'!#REF!</f>
        <v>#REF!</v>
      </c>
      <c r="E115" s="24" t="e">
        <f>'PAA Versión 3'!#REF!</f>
        <v>#REF!</v>
      </c>
      <c r="F115" s="42"/>
      <c r="G115" s="42"/>
      <c r="H115" s="42"/>
      <c r="I115" s="42"/>
      <c r="J115" s="42"/>
      <c r="K115" s="42"/>
      <c r="L115" s="42" t="s">
        <v>129</v>
      </c>
      <c r="M115" s="42" t="s">
        <v>129</v>
      </c>
      <c r="N115" s="42"/>
      <c r="O115" s="42"/>
      <c r="P115" s="42"/>
      <c r="Q115" s="42"/>
      <c r="R115" s="69"/>
      <c r="S115" s="23"/>
      <c r="T115" s="26"/>
      <c r="U115" s="6"/>
      <c r="V115" s="10" t="s">
        <v>104</v>
      </c>
    </row>
    <row r="116" spans="1:22" ht="30" x14ac:dyDescent="0.25">
      <c r="A116" s="39" t="s">
        <v>100</v>
      </c>
      <c r="B116" s="69"/>
      <c r="C116" s="68"/>
      <c r="D116" s="24" t="e">
        <f>'PAA Versión 3'!#REF!</f>
        <v>#REF!</v>
      </c>
      <c r="E116" s="24" t="e">
        <f>'PAA Versión 3'!#REF!</f>
        <v>#REF!</v>
      </c>
      <c r="F116" s="42"/>
      <c r="G116" s="42"/>
      <c r="H116" s="42"/>
      <c r="I116" s="42"/>
      <c r="J116" s="42"/>
      <c r="K116" s="42"/>
      <c r="L116" s="42"/>
      <c r="M116" s="42" t="s">
        <v>129</v>
      </c>
      <c r="N116" s="42"/>
      <c r="O116" s="42"/>
      <c r="P116" s="42"/>
      <c r="Q116" s="42"/>
      <c r="R116" s="69"/>
      <c r="S116" s="23"/>
      <c r="T116" s="26"/>
      <c r="U116" s="6"/>
      <c r="V116" s="10" t="s">
        <v>104</v>
      </c>
    </row>
    <row r="117" spans="1:22" ht="30" x14ac:dyDescent="0.25">
      <c r="A117" s="39" t="s">
        <v>100</v>
      </c>
      <c r="B117" s="69"/>
      <c r="C117" s="68"/>
      <c r="D117" s="24" t="e">
        <f>'PAA Versión 3'!#REF!</f>
        <v>#REF!</v>
      </c>
      <c r="E117" s="24" t="e">
        <f>'PAA Versión 3'!#REF!</f>
        <v>#REF!</v>
      </c>
      <c r="F117" s="42"/>
      <c r="G117" s="42"/>
      <c r="H117" s="42"/>
      <c r="I117" s="42"/>
      <c r="J117" s="42"/>
      <c r="K117" s="42"/>
      <c r="L117" s="42"/>
      <c r="M117" s="42"/>
      <c r="N117" s="42" t="s">
        <v>129</v>
      </c>
      <c r="O117" s="42" t="s">
        <v>129</v>
      </c>
      <c r="P117" s="42"/>
      <c r="Q117" s="42"/>
      <c r="R117" s="69"/>
      <c r="S117" s="23"/>
      <c r="T117" s="26"/>
      <c r="U117" s="6"/>
      <c r="V117" s="10" t="s">
        <v>104</v>
      </c>
    </row>
    <row r="118" spans="1:22" ht="30" x14ac:dyDescent="0.25">
      <c r="A118" s="39" t="s">
        <v>100</v>
      </c>
      <c r="B118" s="69"/>
      <c r="C118" s="68"/>
      <c r="D118" s="24" t="e">
        <f>'PAA Versión 3'!#REF!</f>
        <v>#REF!</v>
      </c>
      <c r="E118" s="24" t="e">
        <f>'PAA Versión 3'!#REF!</f>
        <v>#REF!</v>
      </c>
      <c r="F118" s="42"/>
      <c r="G118" s="42"/>
      <c r="H118" s="42"/>
      <c r="I118" s="42"/>
      <c r="J118" s="42"/>
      <c r="K118" s="42"/>
      <c r="L118" s="42"/>
      <c r="M118" s="42"/>
      <c r="N118" s="42"/>
      <c r="O118" s="42" t="s">
        <v>129</v>
      </c>
      <c r="P118" s="42" t="s">
        <v>129</v>
      </c>
      <c r="Q118" s="42"/>
      <c r="R118" s="69"/>
      <c r="S118" s="23"/>
      <c r="T118" s="26"/>
      <c r="U118" s="6"/>
      <c r="V118" s="10" t="s">
        <v>104</v>
      </c>
    </row>
    <row r="119" spans="1:22" ht="30" x14ac:dyDescent="0.25">
      <c r="A119" s="39" t="s">
        <v>100</v>
      </c>
      <c r="B119" s="69"/>
      <c r="C119" s="68"/>
      <c r="D119" s="24" t="e">
        <f>'PAA Versión 3'!#REF!</f>
        <v>#REF!</v>
      </c>
      <c r="E119" s="24" t="e">
        <f>'PAA Versión 3'!#REF!</f>
        <v>#REF!</v>
      </c>
      <c r="F119" s="42"/>
      <c r="G119" s="42"/>
      <c r="H119" s="42"/>
      <c r="I119" s="42"/>
      <c r="J119" s="42"/>
      <c r="K119" s="42"/>
      <c r="L119" s="42"/>
      <c r="M119" s="42"/>
      <c r="N119" s="42"/>
      <c r="O119" s="42"/>
      <c r="P119" s="42" t="s">
        <v>129</v>
      </c>
      <c r="Q119" s="42" t="s">
        <v>129</v>
      </c>
      <c r="R119" s="69"/>
      <c r="S119" s="23"/>
      <c r="T119" s="26"/>
      <c r="U119" s="6"/>
      <c r="V119" s="10" t="s">
        <v>104</v>
      </c>
    </row>
    <row r="120" spans="1:22" ht="30" x14ac:dyDescent="0.25">
      <c r="A120" s="39" t="s">
        <v>100</v>
      </c>
      <c r="B120" s="67"/>
      <c r="C120" s="65"/>
      <c r="D120" s="24" t="e">
        <f>'PAA Versión 3'!#REF!</f>
        <v>#REF!</v>
      </c>
      <c r="E120" s="24" t="e">
        <f>'PAA Versión 3'!#REF!</f>
        <v>#REF!</v>
      </c>
      <c r="F120" s="41"/>
      <c r="G120" s="41"/>
      <c r="H120" s="41"/>
      <c r="I120" s="41"/>
      <c r="J120" s="41"/>
      <c r="K120" s="41"/>
      <c r="L120" s="41"/>
      <c r="M120" s="41"/>
      <c r="N120" s="41"/>
      <c r="O120" s="41"/>
      <c r="P120" s="41"/>
      <c r="Q120" s="41" t="s">
        <v>129</v>
      </c>
      <c r="R120" s="67"/>
      <c r="S120" s="23"/>
      <c r="T120" s="26"/>
      <c r="U120" s="6"/>
      <c r="V120" s="10" t="s">
        <v>104</v>
      </c>
    </row>
    <row r="121" spans="1:22" ht="45" x14ac:dyDescent="0.25">
      <c r="A121" s="25" t="s">
        <v>142</v>
      </c>
      <c r="B121" s="23" t="s">
        <v>84</v>
      </c>
      <c r="C121" s="4" t="s">
        <v>44</v>
      </c>
      <c r="D121" s="24">
        <f>'PAA Versión 3'!D106</f>
        <v>45414</v>
      </c>
      <c r="E121" s="24">
        <f>'PAA Versión 3'!E106</f>
        <v>45471</v>
      </c>
      <c r="F121" s="24"/>
      <c r="G121" s="24"/>
      <c r="H121" s="24"/>
      <c r="I121" s="24"/>
      <c r="J121" s="24" t="s">
        <v>129</v>
      </c>
      <c r="K121" s="24" t="s">
        <v>129</v>
      </c>
      <c r="L121" s="24" t="s">
        <v>129</v>
      </c>
      <c r="M121" s="24"/>
      <c r="N121" s="24"/>
      <c r="O121" s="24"/>
      <c r="P121" s="24"/>
      <c r="Q121" s="24"/>
      <c r="R121" s="23" t="s">
        <v>107</v>
      </c>
      <c r="S121" s="23"/>
      <c r="T121" s="26"/>
      <c r="U121" s="6"/>
      <c r="V121" s="10" t="s">
        <v>102</v>
      </c>
    </row>
    <row r="122" spans="1:22" ht="30" x14ac:dyDescent="0.25">
      <c r="A122" s="25" t="s">
        <v>101</v>
      </c>
      <c r="B122" s="23" t="s">
        <v>84</v>
      </c>
      <c r="C122" s="4" t="s">
        <v>44</v>
      </c>
      <c r="D122" s="24" t="e">
        <f>'PAA Versión 3'!#REF!</f>
        <v>#REF!</v>
      </c>
      <c r="E122" s="24" t="e">
        <f>'PAA Versión 3'!#REF!</f>
        <v>#REF!</v>
      </c>
      <c r="F122" s="24"/>
      <c r="G122" s="24"/>
      <c r="H122" s="24"/>
      <c r="I122" s="24"/>
      <c r="J122" s="24"/>
      <c r="K122" s="24"/>
      <c r="L122" s="24"/>
      <c r="M122" s="24"/>
      <c r="N122" s="24"/>
      <c r="O122" s="24"/>
      <c r="P122" s="24" t="s">
        <v>129</v>
      </c>
      <c r="Q122" s="24" t="s">
        <v>129</v>
      </c>
      <c r="R122" s="23" t="s">
        <v>107</v>
      </c>
      <c r="S122" s="23"/>
      <c r="T122" s="26"/>
      <c r="U122" s="6"/>
      <c r="V122" s="10" t="s">
        <v>103</v>
      </c>
    </row>
    <row r="123" spans="1:22" ht="34.5" customHeight="1" x14ac:dyDescent="0.25">
      <c r="A123" s="103" t="s">
        <v>14</v>
      </c>
      <c r="B123" s="106"/>
      <c r="C123" s="106"/>
      <c r="D123" s="106"/>
      <c r="E123" s="106"/>
      <c r="F123" s="106"/>
      <c r="G123" s="106"/>
      <c r="H123" s="106"/>
      <c r="I123" s="106"/>
      <c r="J123" s="106"/>
      <c r="K123" s="106"/>
      <c r="L123" s="106"/>
      <c r="M123" s="106"/>
      <c r="N123" s="106"/>
      <c r="O123" s="106"/>
      <c r="P123" s="106"/>
      <c r="Q123" s="106"/>
      <c r="R123" s="106"/>
      <c r="S123" s="106"/>
      <c r="T123" s="106"/>
      <c r="U123" s="107"/>
    </row>
    <row r="124" spans="1:22" ht="84" customHeight="1" x14ac:dyDescent="0.25">
      <c r="A124" s="25" t="s">
        <v>69</v>
      </c>
      <c r="B124" s="18" t="s">
        <v>66</v>
      </c>
      <c r="C124" s="4" t="s">
        <v>44</v>
      </c>
      <c r="D124" s="5">
        <v>44927</v>
      </c>
      <c r="E124" s="5">
        <v>45291</v>
      </c>
      <c r="F124" s="5" t="s">
        <v>129</v>
      </c>
      <c r="G124" s="5" t="s">
        <v>129</v>
      </c>
      <c r="H124" s="5" t="s">
        <v>129</v>
      </c>
      <c r="I124" s="5" t="s">
        <v>129</v>
      </c>
      <c r="J124" s="5" t="s">
        <v>129</v>
      </c>
      <c r="K124" s="5" t="s">
        <v>129</v>
      </c>
      <c r="L124" s="5" t="s">
        <v>129</v>
      </c>
      <c r="M124" s="5" t="s">
        <v>129</v>
      </c>
      <c r="N124" s="5" t="s">
        <v>129</v>
      </c>
      <c r="O124" s="5" t="s">
        <v>129</v>
      </c>
      <c r="P124" s="5" t="s">
        <v>129</v>
      </c>
      <c r="Q124" s="5" t="s">
        <v>129</v>
      </c>
      <c r="R124" s="5" t="s">
        <v>8</v>
      </c>
      <c r="S124" s="23"/>
      <c r="T124" s="26"/>
      <c r="U124" s="6"/>
      <c r="V124" s="10" t="s">
        <v>88</v>
      </c>
    </row>
    <row r="125" spans="1:22" ht="75" x14ac:dyDescent="0.25">
      <c r="A125" s="25" t="s">
        <v>70</v>
      </c>
      <c r="B125" s="18" t="s">
        <v>66</v>
      </c>
      <c r="C125" s="4" t="s">
        <v>44</v>
      </c>
      <c r="D125" s="5">
        <v>45182</v>
      </c>
      <c r="E125" s="5">
        <v>45291</v>
      </c>
      <c r="F125" s="5"/>
      <c r="G125" s="5"/>
      <c r="H125" s="5"/>
      <c r="I125" s="5"/>
      <c r="J125" s="5"/>
      <c r="K125" s="5"/>
      <c r="L125" s="5"/>
      <c r="M125" s="5"/>
      <c r="N125" s="5" t="s">
        <v>129</v>
      </c>
      <c r="O125" s="5" t="s">
        <v>129</v>
      </c>
      <c r="P125" s="5" t="s">
        <v>129</v>
      </c>
      <c r="Q125" s="5" t="s">
        <v>129</v>
      </c>
      <c r="R125" s="5" t="s">
        <v>71</v>
      </c>
      <c r="S125" s="23"/>
      <c r="T125" s="26"/>
      <c r="U125" s="6"/>
      <c r="V125" s="10" t="s">
        <v>88</v>
      </c>
    </row>
    <row r="126" spans="1:22" s="21" customFormat="1" x14ac:dyDescent="0.25">
      <c r="A126" s="9"/>
      <c r="B126" s="9"/>
      <c r="C126" s="9"/>
      <c r="D126" s="9"/>
      <c r="E126" s="9"/>
      <c r="F126" s="9"/>
      <c r="G126" s="9"/>
      <c r="H126" s="9"/>
      <c r="I126" s="9"/>
      <c r="J126" s="9"/>
      <c r="K126" s="9"/>
      <c r="L126" s="9"/>
      <c r="M126" s="9"/>
      <c r="N126" s="9"/>
      <c r="O126" s="9"/>
      <c r="P126" s="9"/>
      <c r="Q126" s="9"/>
      <c r="R126" s="9"/>
      <c r="S126" s="19"/>
      <c r="T126" s="27"/>
      <c r="U126" s="27"/>
    </row>
    <row r="127" spans="1:22" ht="15.75" x14ac:dyDescent="0.25">
      <c r="A127" s="12" t="s">
        <v>15</v>
      </c>
      <c r="B127" s="13"/>
      <c r="C127" s="105">
        <v>2</v>
      </c>
      <c r="D127" s="105"/>
      <c r="E127" s="14"/>
      <c r="F127" s="14"/>
      <c r="G127" s="14"/>
      <c r="H127" s="14"/>
      <c r="I127" s="14"/>
      <c r="J127" s="14"/>
      <c r="K127" s="14"/>
      <c r="L127" s="14"/>
      <c r="M127" s="14"/>
      <c r="N127" s="14"/>
      <c r="O127" s="14"/>
      <c r="P127" s="14"/>
      <c r="Q127" s="14"/>
      <c r="R127" s="14"/>
      <c r="S127" s="15"/>
      <c r="T127" s="16"/>
      <c r="U127" s="17"/>
    </row>
    <row r="128" spans="1:22" ht="15.75" x14ac:dyDescent="0.25">
      <c r="A128" s="12" t="s">
        <v>16</v>
      </c>
      <c r="B128" s="13"/>
      <c r="C128" s="104">
        <v>44984</v>
      </c>
      <c r="D128" s="104"/>
      <c r="E128" s="14"/>
      <c r="F128" s="14"/>
      <c r="G128" s="14"/>
      <c r="H128" s="14"/>
      <c r="I128" s="14"/>
      <c r="J128" s="14"/>
      <c r="K128" s="14"/>
      <c r="L128" s="14"/>
      <c r="M128" s="14"/>
      <c r="N128" s="14"/>
      <c r="O128" s="14"/>
      <c r="P128" s="14"/>
      <c r="Q128" s="14"/>
      <c r="R128" s="14"/>
      <c r="S128" s="15"/>
      <c r="T128" s="16"/>
      <c r="U128" s="17"/>
    </row>
    <row r="129" spans="1:21" ht="15.75" customHeight="1" x14ac:dyDescent="0.25">
      <c r="A129" s="12" t="s">
        <v>17</v>
      </c>
      <c r="B129" s="13"/>
      <c r="C129" s="105" t="s">
        <v>144</v>
      </c>
      <c r="D129" s="105"/>
      <c r="E129" s="14"/>
      <c r="F129" s="14"/>
      <c r="G129" s="14"/>
      <c r="H129" s="14"/>
      <c r="I129" s="14"/>
      <c r="J129" s="14"/>
      <c r="K129" s="14"/>
      <c r="L129" s="14"/>
      <c r="M129" s="14"/>
      <c r="N129" s="14"/>
      <c r="O129" s="14"/>
      <c r="P129" s="14"/>
      <c r="Q129" s="14"/>
      <c r="R129" s="14"/>
      <c r="S129" s="15"/>
      <c r="T129" s="16"/>
      <c r="U129" s="17"/>
    </row>
  </sheetData>
  <autoFilter ref="A18:AM125" xr:uid="{00000000-0009-0000-0000-000001000000}"/>
  <mergeCells count="75">
    <mergeCell ref="B59:B61"/>
    <mergeCell ref="C59:C61"/>
    <mergeCell ref="R59:R61"/>
    <mergeCell ref="C127:D127"/>
    <mergeCell ref="B70:B72"/>
    <mergeCell ref="C70:C72"/>
    <mergeCell ref="R70:R72"/>
    <mergeCell ref="B79:B81"/>
    <mergeCell ref="A69:U69"/>
    <mergeCell ref="A73:U73"/>
    <mergeCell ref="C64:C65"/>
    <mergeCell ref="B64:B65"/>
    <mergeCell ref="R64:R65"/>
    <mergeCell ref="B93:B94"/>
    <mergeCell ref="C95:C96"/>
    <mergeCell ref="B95:B96"/>
    <mergeCell ref="C128:D128"/>
    <mergeCell ref="C129:D129"/>
    <mergeCell ref="R79:R81"/>
    <mergeCell ref="C79:C81"/>
    <mergeCell ref="C82:C83"/>
    <mergeCell ref="R82:R83"/>
    <mergeCell ref="A123:U123"/>
    <mergeCell ref="B82:B83"/>
    <mergeCell ref="B84:B87"/>
    <mergeCell ref="R84:R87"/>
    <mergeCell ref="B88:B90"/>
    <mergeCell ref="R88:R90"/>
    <mergeCell ref="C84:C87"/>
    <mergeCell ref="C101:C102"/>
    <mergeCell ref="B101:B102"/>
    <mergeCell ref="C93:C94"/>
    <mergeCell ref="C44:C58"/>
    <mergeCell ref="B44:B58"/>
    <mergeCell ref="R44:R58"/>
    <mergeCell ref="B32:B43"/>
    <mergeCell ref="C32:C43"/>
    <mergeCell ref="R32:R43"/>
    <mergeCell ref="D15:U15"/>
    <mergeCell ref="B29:B31"/>
    <mergeCell ref="C29:C31"/>
    <mergeCell ref="R29:R31"/>
    <mergeCell ref="A17:U17"/>
    <mergeCell ref="B25:B28"/>
    <mergeCell ref="C25:C28"/>
    <mergeCell ref="R22:R23"/>
    <mergeCell ref="R25:R28"/>
    <mergeCell ref="A19:U19"/>
    <mergeCell ref="A24:U24"/>
    <mergeCell ref="A1:A3"/>
    <mergeCell ref="B1:U1"/>
    <mergeCell ref="B2:U2"/>
    <mergeCell ref="B3:U3"/>
    <mergeCell ref="D6:U6"/>
    <mergeCell ref="A5:U5"/>
    <mergeCell ref="D7:U7"/>
    <mergeCell ref="D8:U8"/>
    <mergeCell ref="D9:U9"/>
    <mergeCell ref="D13:U13"/>
    <mergeCell ref="D14:U14"/>
    <mergeCell ref="A11:U11"/>
    <mergeCell ref="A13:C13"/>
    <mergeCell ref="R101:R102"/>
    <mergeCell ref="C104:C106"/>
    <mergeCell ref="B104:B106"/>
    <mergeCell ref="R104:R106"/>
    <mergeCell ref="C88:C90"/>
    <mergeCell ref="R93:R94"/>
    <mergeCell ref="R95:R96"/>
    <mergeCell ref="C107:C108"/>
    <mergeCell ref="B107:B108"/>
    <mergeCell ref="R107:R108"/>
    <mergeCell ref="C110:C120"/>
    <mergeCell ref="B110:B120"/>
    <mergeCell ref="R110:R120"/>
  </mergeCells>
  <printOptions horizontalCentered="1"/>
  <pageMargins left="0.70866141732283472" right="0.78740157480314965" top="0.31496062992125984" bottom="0.47244094488188981" header="0.27559055118110237" footer="0.19685039370078741"/>
  <pageSetup scale="50" firstPageNumber="0" orientation="landscape" r:id="rId1"/>
  <headerFooter>
    <oddFooter>&amp;LVersión 5  15-09-2022&amp;C&amp;"Times New Roman,Normal"&amp;12Página &amp;P&amp;R&amp;P de &amp;N</oddFooter>
  </headerFooter>
  <rowBreaks count="5" manualBreakCount="5">
    <brk id="43" max="8" man="1"/>
    <brk id="66" max="8" man="1"/>
    <brk id="81" max="8" man="1"/>
    <brk id="94" max="8" man="1"/>
    <brk id="103" max="8"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A113"/>
  <sheetViews>
    <sheetView tabSelected="1" view="pageBreakPreview" topLeftCell="A7" zoomScale="66" zoomScaleNormal="66" zoomScaleSheetLayoutView="66" workbookViewId="0">
      <selection activeCell="E103" sqref="E103"/>
    </sheetView>
  </sheetViews>
  <sheetFormatPr baseColWidth="10" defaultColWidth="9.140625" defaultRowHeight="15" x14ac:dyDescent="0.25"/>
  <cols>
    <col min="1" max="1" width="33.140625" style="10" customWidth="1"/>
    <col min="2" max="2" width="19.85546875" style="10" customWidth="1"/>
    <col min="3" max="3" width="23.28515625" style="10" customWidth="1"/>
    <col min="4" max="4" width="20.85546875" style="10" customWidth="1"/>
    <col min="5" max="5" width="18.7109375" style="10" customWidth="1"/>
    <col min="6" max="6" width="18.28515625" style="10" customWidth="1"/>
    <col min="7" max="7" width="24.140625" style="20" customWidth="1"/>
    <col min="8" max="8" width="31.7109375" style="10" customWidth="1"/>
    <col min="9" max="9" width="52.28515625" style="10" customWidth="1"/>
    <col min="10" max="10" width="22.28515625" style="10" customWidth="1"/>
    <col min="11" max="14" width="9.140625" style="51" customWidth="1"/>
    <col min="15" max="16384" width="9.140625" style="10"/>
  </cols>
  <sheetData>
    <row r="1" spans="1:27" ht="27.75" customHeight="1" x14ac:dyDescent="0.25">
      <c r="A1" s="80"/>
      <c r="B1" s="83" t="s">
        <v>18</v>
      </c>
      <c r="C1" s="84"/>
      <c r="D1" s="84"/>
      <c r="E1" s="84"/>
      <c r="F1" s="84"/>
      <c r="G1" s="84"/>
      <c r="H1" s="84"/>
      <c r="I1" s="85"/>
      <c r="J1" s="1"/>
      <c r="K1" s="59"/>
      <c r="L1" s="59"/>
      <c r="M1" s="59"/>
      <c r="N1" s="59"/>
      <c r="O1" s="1"/>
      <c r="P1" s="1"/>
      <c r="Q1" s="1"/>
      <c r="R1" s="1"/>
      <c r="S1" s="1"/>
      <c r="T1" s="1"/>
      <c r="U1" s="1"/>
      <c r="V1" s="1"/>
      <c r="W1" s="1"/>
      <c r="X1" s="1"/>
      <c r="Y1" s="1"/>
      <c r="Z1" s="1"/>
      <c r="AA1" s="1"/>
    </row>
    <row r="2" spans="1:27" ht="21" customHeight="1" x14ac:dyDescent="0.25">
      <c r="A2" s="81"/>
      <c r="B2" s="86" t="s">
        <v>9</v>
      </c>
      <c r="C2" s="87"/>
      <c r="D2" s="87"/>
      <c r="E2" s="87"/>
      <c r="F2" s="87"/>
      <c r="G2" s="87"/>
      <c r="H2" s="87"/>
      <c r="I2" s="88"/>
      <c r="J2" s="1"/>
      <c r="K2" s="59"/>
      <c r="L2" s="59"/>
      <c r="M2" s="59"/>
      <c r="N2" s="59"/>
      <c r="O2" s="1"/>
      <c r="P2" s="1"/>
      <c r="Q2" s="1"/>
      <c r="R2" s="1"/>
      <c r="S2" s="1"/>
      <c r="T2" s="1"/>
      <c r="U2" s="1"/>
      <c r="V2" s="1"/>
      <c r="W2" s="1"/>
      <c r="X2" s="1"/>
      <c r="Y2" s="1"/>
      <c r="Z2" s="1"/>
      <c r="AA2" s="1"/>
    </row>
    <row r="3" spans="1:27" ht="21" customHeight="1" thickBot="1" x14ac:dyDescent="0.3">
      <c r="A3" s="82"/>
      <c r="B3" s="89" t="s">
        <v>34</v>
      </c>
      <c r="C3" s="90"/>
      <c r="D3" s="90"/>
      <c r="E3" s="90"/>
      <c r="F3" s="90"/>
      <c r="G3" s="90"/>
      <c r="H3" s="90"/>
      <c r="I3" s="91"/>
      <c r="J3" s="1"/>
      <c r="K3" s="59"/>
      <c r="L3" s="59"/>
      <c r="M3" s="59"/>
      <c r="N3" s="59"/>
      <c r="O3" s="1"/>
      <c r="P3" s="1"/>
      <c r="Q3" s="1"/>
      <c r="R3" s="1"/>
      <c r="S3" s="1"/>
      <c r="T3" s="1"/>
      <c r="U3" s="1"/>
      <c r="V3" s="1"/>
      <c r="W3" s="1"/>
      <c r="X3" s="1"/>
      <c r="Y3" s="1"/>
      <c r="Z3" s="1"/>
      <c r="AA3" s="1"/>
    </row>
    <row r="4" spans="1:27" s="21" customFormat="1" ht="15.75" x14ac:dyDescent="0.25">
      <c r="A4" s="11"/>
      <c r="B4" s="11"/>
      <c r="C4" s="2"/>
      <c r="D4" s="2"/>
      <c r="E4" s="2"/>
      <c r="F4" s="2"/>
      <c r="G4" s="3"/>
      <c r="H4" s="2"/>
      <c r="I4" s="2"/>
      <c r="K4" s="60"/>
      <c r="L4" s="60"/>
      <c r="M4" s="60"/>
      <c r="N4" s="60"/>
    </row>
    <row r="5" spans="1:27" s="21" customFormat="1" ht="15.75" x14ac:dyDescent="0.25">
      <c r="A5" s="76" t="s">
        <v>22</v>
      </c>
      <c r="B5" s="76"/>
      <c r="C5" s="76"/>
      <c r="D5" s="76"/>
      <c r="E5" s="76"/>
      <c r="F5" s="76"/>
      <c r="G5" s="76"/>
      <c r="H5" s="76"/>
      <c r="I5" s="76"/>
      <c r="K5" s="60"/>
      <c r="L5" s="60"/>
      <c r="M5" s="60"/>
      <c r="N5" s="60"/>
    </row>
    <row r="6" spans="1:27" ht="15.75" customHeight="1" x14ac:dyDescent="0.25">
      <c r="A6" s="12" t="s">
        <v>31</v>
      </c>
      <c r="B6" s="13"/>
      <c r="C6" s="13"/>
      <c r="D6" s="72" t="s">
        <v>35</v>
      </c>
      <c r="E6" s="72"/>
      <c r="F6" s="72"/>
      <c r="G6" s="72"/>
      <c r="H6" s="72"/>
      <c r="I6" s="92"/>
    </row>
    <row r="7" spans="1:27" ht="15.75" x14ac:dyDescent="0.25">
      <c r="A7" s="12" t="s">
        <v>0</v>
      </c>
      <c r="B7" s="13"/>
      <c r="C7" s="13"/>
      <c r="D7" s="72">
        <v>2024</v>
      </c>
      <c r="E7" s="73"/>
      <c r="F7" s="73"/>
      <c r="G7" s="73"/>
      <c r="H7" s="73"/>
      <c r="I7" s="74"/>
    </row>
    <row r="8" spans="1:27" ht="51.75" customHeight="1" x14ac:dyDescent="0.25">
      <c r="A8" s="12" t="s">
        <v>19</v>
      </c>
      <c r="B8" s="13"/>
      <c r="C8" s="13"/>
      <c r="D8" s="72" t="s">
        <v>153</v>
      </c>
      <c r="E8" s="73"/>
      <c r="F8" s="73"/>
      <c r="G8" s="73"/>
      <c r="H8" s="73"/>
      <c r="I8" s="74"/>
    </row>
    <row r="9" spans="1:27" ht="57" customHeight="1" x14ac:dyDescent="0.25">
      <c r="A9" s="12" t="s">
        <v>20</v>
      </c>
      <c r="B9" s="13"/>
      <c r="C9" s="13"/>
      <c r="D9" s="72" t="s">
        <v>37</v>
      </c>
      <c r="E9" s="73"/>
      <c r="F9" s="73"/>
      <c r="G9" s="73"/>
      <c r="H9" s="73"/>
      <c r="I9" s="74"/>
    </row>
    <row r="10" spans="1:27" s="21" customFormat="1" ht="15.75" x14ac:dyDescent="0.25">
      <c r="A10" s="11"/>
      <c r="B10" s="11"/>
      <c r="C10" s="2"/>
      <c r="D10" s="2"/>
      <c r="E10" s="2"/>
      <c r="F10" s="2"/>
      <c r="G10" s="3"/>
      <c r="H10" s="2"/>
      <c r="I10" s="2"/>
      <c r="K10" s="60"/>
      <c r="L10" s="60"/>
      <c r="M10" s="60"/>
      <c r="N10" s="60"/>
    </row>
    <row r="11" spans="1:27" s="21" customFormat="1" x14ac:dyDescent="0.25">
      <c r="A11" s="76" t="s">
        <v>21</v>
      </c>
      <c r="B11" s="77"/>
      <c r="C11" s="77"/>
      <c r="D11" s="77"/>
      <c r="E11" s="77"/>
      <c r="F11" s="77"/>
      <c r="G11" s="77"/>
      <c r="H11" s="77"/>
      <c r="I11" s="77"/>
      <c r="K11" s="60"/>
      <c r="L11" s="60"/>
      <c r="M11" s="60"/>
      <c r="N11" s="60"/>
    </row>
    <row r="12" spans="1:27" ht="15.75" x14ac:dyDescent="0.25">
      <c r="A12" s="12" t="s">
        <v>23</v>
      </c>
      <c r="B12" s="13"/>
      <c r="C12" s="13"/>
      <c r="D12" s="14"/>
      <c r="E12" s="14"/>
      <c r="F12" s="14"/>
      <c r="G12" s="15"/>
      <c r="H12" s="16"/>
      <c r="I12" s="17"/>
    </row>
    <row r="13" spans="1:27" ht="57" customHeight="1" x14ac:dyDescent="0.25">
      <c r="A13" s="78" t="s">
        <v>33</v>
      </c>
      <c r="B13" s="79"/>
      <c r="C13" s="79"/>
      <c r="D13" s="75" t="s">
        <v>154</v>
      </c>
      <c r="E13" s="73"/>
      <c r="F13" s="73"/>
      <c r="G13" s="73"/>
      <c r="H13" s="73"/>
      <c r="I13" s="74"/>
    </row>
    <row r="14" spans="1:27" ht="15.75" x14ac:dyDescent="0.25">
      <c r="A14" s="12" t="s">
        <v>24</v>
      </c>
      <c r="B14" s="13"/>
      <c r="C14" s="13"/>
      <c r="D14" s="75" t="s">
        <v>155</v>
      </c>
      <c r="E14" s="73"/>
      <c r="F14" s="73"/>
      <c r="G14" s="73"/>
      <c r="H14" s="73"/>
      <c r="I14" s="74"/>
    </row>
    <row r="15" spans="1:27" ht="15.75" x14ac:dyDescent="0.25">
      <c r="A15" s="12" t="s">
        <v>25</v>
      </c>
      <c r="B15" s="13"/>
      <c r="C15" s="13"/>
      <c r="D15" s="75" t="s">
        <v>39</v>
      </c>
      <c r="E15" s="73"/>
      <c r="F15" s="73"/>
      <c r="G15" s="73"/>
      <c r="H15" s="73"/>
      <c r="I15" s="74"/>
    </row>
    <row r="16" spans="1:27" s="21" customFormat="1" ht="15.75" x14ac:dyDescent="0.25">
      <c r="A16" s="11"/>
      <c r="B16" s="11"/>
      <c r="C16" s="2"/>
      <c r="D16" s="2"/>
      <c r="E16" s="2"/>
      <c r="F16" s="2"/>
      <c r="G16" s="3"/>
      <c r="H16" s="2"/>
      <c r="I16" s="2"/>
      <c r="K16" s="60"/>
      <c r="L16" s="60"/>
      <c r="M16" s="60"/>
      <c r="N16" s="60"/>
    </row>
    <row r="17" spans="1:14" s="21" customFormat="1" ht="15.75" x14ac:dyDescent="0.25">
      <c r="A17" s="76" t="s">
        <v>26</v>
      </c>
      <c r="B17" s="76"/>
      <c r="C17" s="76"/>
      <c r="D17" s="76"/>
      <c r="E17" s="76"/>
      <c r="F17" s="76"/>
      <c r="G17" s="76"/>
      <c r="H17" s="76"/>
      <c r="I17" s="76"/>
      <c r="K17" s="60"/>
      <c r="L17" s="60"/>
      <c r="M17" s="60"/>
      <c r="N17" s="60"/>
    </row>
    <row r="18" spans="1:14" ht="63" customHeight="1" x14ac:dyDescent="0.25">
      <c r="A18" s="7" t="s">
        <v>32</v>
      </c>
      <c r="B18" s="7" t="s">
        <v>27</v>
      </c>
      <c r="C18" s="7" t="s">
        <v>1</v>
      </c>
      <c r="D18" s="7" t="s">
        <v>28</v>
      </c>
      <c r="E18" s="7" t="s">
        <v>29</v>
      </c>
      <c r="F18" s="7" t="s">
        <v>7</v>
      </c>
      <c r="G18" s="8" t="s">
        <v>30</v>
      </c>
      <c r="H18" s="7" t="s">
        <v>2</v>
      </c>
      <c r="I18" s="7" t="s">
        <v>3</v>
      </c>
      <c r="J18" s="10" t="s">
        <v>116</v>
      </c>
      <c r="K18" s="50" t="s">
        <v>146</v>
      </c>
      <c r="L18" s="50" t="s">
        <v>147</v>
      </c>
      <c r="M18" s="50" t="s">
        <v>148</v>
      </c>
      <c r="N18" s="50" t="s">
        <v>149</v>
      </c>
    </row>
    <row r="19" spans="1:14" ht="34.5" customHeight="1" x14ac:dyDescent="0.25">
      <c r="A19" s="101" t="s">
        <v>10</v>
      </c>
      <c r="B19" s="73"/>
      <c r="C19" s="73"/>
      <c r="D19" s="73"/>
      <c r="E19" s="73"/>
      <c r="F19" s="73"/>
      <c r="G19" s="73"/>
      <c r="H19" s="73"/>
      <c r="I19" s="102"/>
    </row>
    <row r="20" spans="1:14" ht="215.25" customHeight="1" x14ac:dyDescent="0.25">
      <c r="A20" s="4" t="s">
        <v>156</v>
      </c>
      <c r="B20" s="18" t="s">
        <v>6</v>
      </c>
      <c r="C20" s="4" t="s">
        <v>44</v>
      </c>
      <c r="D20" s="5">
        <v>45323</v>
      </c>
      <c r="E20" s="5">
        <v>45657</v>
      </c>
      <c r="F20" s="5" t="s">
        <v>157</v>
      </c>
      <c r="G20" s="57"/>
      <c r="H20" s="61" t="s">
        <v>231</v>
      </c>
      <c r="I20" s="62" t="s">
        <v>232</v>
      </c>
      <c r="J20" s="10" t="s">
        <v>88</v>
      </c>
    </row>
    <row r="21" spans="1:14" ht="102.75" customHeight="1" x14ac:dyDescent="0.25">
      <c r="A21" s="64" t="s">
        <v>41</v>
      </c>
      <c r="B21" s="93" t="s">
        <v>6</v>
      </c>
      <c r="C21" s="64" t="s">
        <v>44</v>
      </c>
      <c r="D21" s="5">
        <v>45292</v>
      </c>
      <c r="E21" s="5">
        <v>45322</v>
      </c>
      <c r="F21" s="96" t="s">
        <v>48</v>
      </c>
      <c r="G21" s="24">
        <v>45303</v>
      </c>
      <c r="H21" s="26" t="s">
        <v>175</v>
      </c>
      <c r="I21" s="6" t="s">
        <v>176</v>
      </c>
      <c r="J21" s="10" t="s">
        <v>88</v>
      </c>
      <c r="K21" s="51" t="s">
        <v>150</v>
      </c>
      <c r="L21" s="51">
        <v>2</v>
      </c>
      <c r="M21" s="51" t="s">
        <v>152</v>
      </c>
    </row>
    <row r="22" spans="1:14" ht="33" customHeight="1" x14ac:dyDescent="0.25">
      <c r="A22" s="71"/>
      <c r="B22" s="95"/>
      <c r="C22" s="65"/>
      <c r="D22" s="5">
        <v>45474</v>
      </c>
      <c r="E22" s="5">
        <v>45504</v>
      </c>
      <c r="F22" s="99"/>
      <c r="G22" s="23"/>
      <c r="H22" s="26"/>
      <c r="I22" s="6"/>
      <c r="J22" s="10" t="s">
        <v>88</v>
      </c>
    </row>
    <row r="23" spans="1:14" ht="34.5" customHeight="1" x14ac:dyDescent="0.25">
      <c r="A23" s="103" t="s">
        <v>11</v>
      </c>
      <c r="B23" s="73"/>
      <c r="C23" s="73"/>
      <c r="D23" s="73"/>
      <c r="E23" s="73"/>
      <c r="F23" s="73"/>
      <c r="G23" s="73"/>
      <c r="H23" s="73"/>
      <c r="I23" s="102"/>
    </row>
    <row r="24" spans="1:14" ht="45" x14ac:dyDescent="0.25">
      <c r="A24" s="111" t="s">
        <v>47</v>
      </c>
      <c r="B24" s="93" t="s">
        <v>6</v>
      </c>
      <c r="C24" s="64" t="s">
        <v>44</v>
      </c>
      <c r="D24" s="5">
        <v>45413</v>
      </c>
      <c r="E24" s="5">
        <v>45419</v>
      </c>
      <c r="F24" s="96" t="s">
        <v>159</v>
      </c>
      <c r="G24" s="63">
        <v>45419</v>
      </c>
      <c r="H24" s="26" t="s">
        <v>233</v>
      </c>
      <c r="I24" s="6" t="s">
        <v>234</v>
      </c>
      <c r="J24" s="10" t="s">
        <v>88</v>
      </c>
      <c r="K24" s="51" t="s">
        <v>151</v>
      </c>
      <c r="L24" s="51" t="s">
        <v>151</v>
      </c>
      <c r="M24" s="51" t="s">
        <v>151</v>
      </c>
      <c r="N24" s="51" t="s">
        <v>151</v>
      </c>
    </row>
    <row r="25" spans="1:14" ht="20.25" customHeight="1" x14ac:dyDescent="0.25">
      <c r="A25" s="112"/>
      <c r="B25" s="94"/>
      <c r="C25" s="68"/>
      <c r="D25" s="5">
        <v>45536</v>
      </c>
      <c r="E25" s="5">
        <v>45540</v>
      </c>
      <c r="F25" s="100"/>
      <c r="G25" s="5"/>
      <c r="H25" s="26"/>
      <c r="I25" s="6"/>
      <c r="J25" s="10" t="s">
        <v>88</v>
      </c>
      <c r="K25" s="51" t="s">
        <v>151</v>
      </c>
      <c r="L25" s="51" t="s">
        <v>151</v>
      </c>
      <c r="M25" s="51" t="s">
        <v>151</v>
      </c>
      <c r="N25" s="51" t="s">
        <v>151</v>
      </c>
    </row>
    <row r="26" spans="1:14" ht="20.25" customHeight="1" x14ac:dyDescent="0.25">
      <c r="A26" s="112"/>
      <c r="B26" s="94"/>
      <c r="C26" s="68"/>
      <c r="D26" s="5">
        <v>45649</v>
      </c>
      <c r="E26" s="5">
        <v>45656</v>
      </c>
      <c r="F26" s="100"/>
      <c r="G26" s="5"/>
      <c r="H26" s="26"/>
      <c r="I26" s="6"/>
      <c r="J26" s="10" t="s">
        <v>88</v>
      </c>
      <c r="K26" s="51" t="s">
        <v>151</v>
      </c>
      <c r="L26" s="51" t="s">
        <v>151</v>
      </c>
      <c r="M26" s="51" t="s">
        <v>151</v>
      </c>
      <c r="N26" s="51" t="s">
        <v>151</v>
      </c>
    </row>
    <row r="27" spans="1:14" ht="60" x14ac:dyDescent="0.25">
      <c r="A27" s="111" t="s">
        <v>50</v>
      </c>
      <c r="B27" s="93" t="s">
        <v>6</v>
      </c>
      <c r="C27" s="64" t="s">
        <v>44</v>
      </c>
      <c r="D27" s="5">
        <v>45413</v>
      </c>
      <c r="E27" s="5">
        <v>45419</v>
      </c>
      <c r="F27" s="96" t="s">
        <v>51</v>
      </c>
      <c r="G27" s="63">
        <v>45419</v>
      </c>
      <c r="H27" s="26" t="s">
        <v>235</v>
      </c>
      <c r="I27" s="6" t="s">
        <v>236</v>
      </c>
      <c r="J27" s="10" t="s">
        <v>88</v>
      </c>
      <c r="K27" s="51" t="s">
        <v>151</v>
      </c>
      <c r="L27" s="51" t="s">
        <v>151</v>
      </c>
      <c r="M27" s="51" t="s">
        <v>151</v>
      </c>
      <c r="N27" s="51" t="s">
        <v>151</v>
      </c>
    </row>
    <row r="28" spans="1:14" ht="27.75" customHeight="1" x14ac:dyDescent="0.25">
      <c r="A28" s="112"/>
      <c r="B28" s="94"/>
      <c r="C28" s="68"/>
      <c r="D28" s="5">
        <v>45536</v>
      </c>
      <c r="E28" s="5">
        <v>45540</v>
      </c>
      <c r="F28" s="97"/>
      <c r="G28" s="5"/>
      <c r="H28" s="26"/>
      <c r="I28" s="6"/>
      <c r="J28" s="10" t="s">
        <v>88</v>
      </c>
      <c r="K28" s="51" t="s">
        <v>151</v>
      </c>
      <c r="L28" s="51" t="s">
        <v>151</v>
      </c>
      <c r="M28" s="51" t="s">
        <v>151</v>
      </c>
      <c r="N28" s="51" t="s">
        <v>151</v>
      </c>
    </row>
    <row r="29" spans="1:14" ht="27.75" customHeight="1" x14ac:dyDescent="0.25">
      <c r="A29" s="113"/>
      <c r="B29" s="95"/>
      <c r="C29" s="71"/>
      <c r="D29" s="5">
        <v>45649</v>
      </c>
      <c r="E29" s="5">
        <v>45656</v>
      </c>
      <c r="F29" s="98"/>
      <c r="G29" s="5"/>
      <c r="H29" s="26"/>
      <c r="I29" s="6"/>
      <c r="J29" s="10" t="s">
        <v>88</v>
      </c>
      <c r="K29" s="51" t="s">
        <v>151</v>
      </c>
      <c r="L29" s="51" t="s">
        <v>151</v>
      </c>
      <c r="M29" s="51" t="s">
        <v>151</v>
      </c>
      <c r="N29" s="51" t="s">
        <v>151</v>
      </c>
    </row>
    <row r="30" spans="1:14" ht="45" x14ac:dyDescent="0.25">
      <c r="A30" s="111" t="s">
        <v>52</v>
      </c>
      <c r="B30" s="93" t="s">
        <v>6</v>
      </c>
      <c r="C30" s="64" t="s">
        <v>44</v>
      </c>
      <c r="D30" s="5">
        <v>45318</v>
      </c>
      <c r="E30" s="5">
        <v>45329</v>
      </c>
      <c r="F30" s="96" t="s">
        <v>53</v>
      </c>
      <c r="G30" s="24">
        <v>45320</v>
      </c>
      <c r="H30" s="26" t="s">
        <v>177</v>
      </c>
      <c r="I30" s="6" t="s">
        <v>178</v>
      </c>
      <c r="J30" s="10" t="s">
        <v>88</v>
      </c>
      <c r="K30" s="51" t="s">
        <v>151</v>
      </c>
      <c r="L30" s="51" t="s">
        <v>151</v>
      </c>
      <c r="M30" s="51" t="s">
        <v>151</v>
      </c>
      <c r="N30" s="51" t="s">
        <v>151</v>
      </c>
    </row>
    <row r="31" spans="1:14" ht="45" x14ac:dyDescent="0.25">
      <c r="A31" s="112"/>
      <c r="B31" s="94"/>
      <c r="C31" s="68"/>
      <c r="D31" s="5">
        <v>45346</v>
      </c>
      <c r="E31" s="5">
        <v>45358</v>
      </c>
      <c r="F31" s="100"/>
      <c r="G31" s="5">
        <v>45349</v>
      </c>
      <c r="H31" s="26" t="s">
        <v>179</v>
      </c>
      <c r="I31" s="6" t="s">
        <v>180</v>
      </c>
      <c r="J31" s="10" t="s">
        <v>88</v>
      </c>
      <c r="K31" s="51" t="s">
        <v>151</v>
      </c>
      <c r="L31" s="51" t="s">
        <v>151</v>
      </c>
      <c r="M31" s="51" t="s">
        <v>151</v>
      </c>
      <c r="N31" s="51" t="s">
        <v>151</v>
      </c>
    </row>
    <row r="32" spans="1:14" ht="49.5" customHeight="1" x14ac:dyDescent="0.25">
      <c r="A32" s="112"/>
      <c r="B32" s="94"/>
      <c r="C32" s="68"/>
      <c r="D32" s="5">
        <v>45380</v>
      </c>
      <c r="E32" s="5">
        <v>45393</v>
      </c>
      <c r="F32" s="100"/>
      <c r="G32" s="5">
        <v>45393</v>
      </c>
      <c r="H32" s="26" t="s">
        <v>224</v>
      </c>
      <c r="I32" s="6" t="s">
        <v>225</v>
      </c>
      <c r="J32" s="10" t="s">
        <v>88</v>
      </c>
      <c r="K32" s="51" t="s">
        <v>151</v>
      </c>
      <c r="L32" s="51" t="s">
        <v>151</v>
      </c>
      <c r="M32" s="51" t="s">
        <v>151</v>
      </c>
      <c r="N32" s="51" t="s">
        <v>151</v>
      </c>
    </row>
    <row r="33" spans="1:14" ht="52.5" customHeight="1" x14ac:dyDescent="0.25">
      <c r="A33" s="112"/>
      <c r="B33" s="94"/>
      <c r="C33" s="68"/>
      <c r="D33" s="5">
        <v>45408</v>
      </c>
      <c r="E33" s="5">
        <v>45420</v>
      </c>
      <c r="F33" s="100"/>
      <c r="G33" s="63">
        <v>45419</v>
      </c>
      <c r="H33" s="26" t="s">
        <v>237</v>
      </c>
      <c r="I33" s="6" t="s">
        <v>238</v>
      </c>
      <c r="J33" s="10" t="s">
        <v>88</v>
      </c>
      <c r="K33" s="51" t="s">
        <v>151</v>
      </c>
      <c r="L33" s="51" t="s">
        <v>151</v>
      </c>
      <c r="M33" s="51" t="s">
        <v>151</v>
      </c>
      <c r="N33" s="51" t="s">
        <v>151</v>
      </c>
    </row>
    <row r="34" spans="1:14" ht="57" customHeight="1" x14ac:dyDescent="0.25">
      <c r="A34" s="112"/>
      <c r="B34" s="94"/>
      <c r="C34" s="68"/>
      <c r="D34" s="5">
        <v>45441</v>
      </c>
      <c r="E34" s="5">
        <v>45450</v>
      </c>
      <c r="F34" s="100"/>
      <c r="G34" s="5">
        <v>45454</v>
      </c>
      <c r="H34" s="26" t="s">
        <v>245</v>
      </c>
      <c r="I34" s="6" t="s">
        <v>246</v>
      </c>
      <c r="J34" s="10" t="s">
        <v>88</v>
      </c>
      <c r="K34" s="51" t="s">
        <v>151</v>
      </c>
      <c r="L34" s="51" t="s">
        <v>151</v>
      </c>
      <c r="M34" s="51" t="s">
        <v>151</v>
      </c>
      <c r="N34" s="51" t="s">
        <v>151</v>
      </c>
    </row>
    <row r="35" spans="1:14" ht="45.75" customHeight="1" x14ac:dyDescent="0.25">
      <c r="A35" s="112"/>
      <c r="B35" s="94"/>
      <c r="C35" s="68"/>
      <c r="D35" s="5">
        <v>45471</v>
      </c>
      <c r="E35" s="5">
        <v>45483</v>
      </c>
      <c r="F35" s="100"/>
      <c r="G35" s="5">
        <v>45471</v>
      </c>
      <c r="H35" s="26" t="s">
        <v>247</v>
      </c>
      <c r="I35" s="6" t="s">
        <v>248</v>
      </c>
      <c r="J35" s="10" t="s">
        <v>88</v>
      </c>
      <c r="K35" s="51" t="s">
        <v>151</v>
      </c>
      <c r="L35" s="51" t="s">
        <v>151</v>
      </c>
      <c r="M35" s="51" t="s">
        <v>151</v>
      </c>
      <c r="N35" s="51" t="s">
        <v>151</v>
      </c>
    </row>
    <row r="36" spans="1:14" x14ac:dyDescent="0.25">
      <c r="A36" s="112"/>
      <c r="B36" s="94"/>
      <c r="C36" s="68"/>
      <c r="D36" s="5">
        <v>45500</v>
      </c>
      <c r="E36" s="5">
        <v>45512</v>
      </c>
      <c r="F36" s="100"/>
      <c r="G36" s="5"/>
      <c r="H36" s="26"/>
      <c r="I36" s="6"/>
      <c r="J36" s="10" t="s">
        <v>88</v>
      </c>
      <c r="K36" s="51" t="s">
        <v>151</v>
      </c>
      <c r="L36" s="51" t="s">
        <v>151</v>
      </c>
      <c r="M36" s="51" t="s">
        <v>151</v>
      </c>
      <c r="N36" s="51" t="s">
        <v>151</v>
      </c>
    </row>
    <row r="37" spans="1:14" x14ac:dyDescent="0.25">
      <c r="A37" s="112"/>
      <c r="B37" s="94"/>
      <c r="C37" s="68"/>
      <c r="D37" s="5">
        <v>45533</v>
      </c>
      <c r="E37" s="5">
        <v>45542</v>
      </c>
      <c r="F37" s="100"/>
      <c r="G37" s="5"/>
      <c r="H37" s="26"/>
      <c r="I37" s="6"/>
      <c r="J37" s="10" t="s">
        <v>88</v>
      </c>
      <c r="K37" s="51" t="s">
        <v>151</v>
      </c>
      <c r="L37" s="51" t="s">
        <v>151</v>
      </c>
      <c r="M37" s="51" t="s">
        <v>151</v>
      </c>
      <c r="N37" s="51" t="s">
        <v>151</v>
      </c>
    </row>
    <row r="38" spans="1:14" x14ac:dyDescent="0.25">
      <c r="A38" s="112"/>
      <c r="B38" s="94"/>
      <c r="C38" s="68"/>
      <c r="D38" s="5">
        <v>45563</v>
      </c>
      <c r="E38" s="5">
        <v>45571</v>
      </c>
      <c r="F38" s="100"/>
      <c r="G38" s="5"/>
      <c r="H38" s="26"/>
      <c r="I38" s="6"/>
      <c r="J38" s="10" t="s">
        <v>88</v>
      </c>
      <c r="K38" s="51" t="s">
        <v>151</v>
      </c>
      <c r="L38" s="51" t="s">
        <v>151</v>
      </c>
      <c r="M38" s="51" t="s">
        <v>151</v>
      </c>
      <c r="N38" s="51" t="s">
        <v>151</v>
      </c>
    </row>
    <row r="39" spans="1:14" x14ac:dyDescent="0.25">
      <c r="A39" s="112"/>
      <c r="B39" s="94"/>
      <c r="C39" s="68"/>
      <c r="D39" s="5">
        <v>45592</v>
      </c>
      <c r="E39" s="5">
        <v>45604</v>
      </c>
      <c r="F39" s="100"/>
      <c r="G39" s="5"/>
      <c r="H39" s="26"/>
      <c r="I39" s="6"/>
      <c r="J39" s="10" t="s">
        <v>88</v>
      </c>
      <c r="K39" s="51" t="s">
        <v>151</v>
      </c>
      <c r="L39" s="51" t="s">
        <v>151</v>
      </c>
      <c r="M39" s="51" t="s">
        <v>151</v>
      </c>
      <c r="N39" s="51" t="s">
        <v>151</v>
      </c>
    </row>
    <row r="40" spans="1:14" x14ac:dyDescent="0.25">
      <c r="A40" s="112"/>
      <c r="B40" s="94"/>
      <c r="C40" s="68"/>
      <c r="D40" s="5">
        <v>45624</v>
      </c>
      <c r="E40" s="5">
        <v>45633</v>
      </c>
      <c r="F40" s="100"/>
      <c r="G40" s="5"/>
      <c r="H40" s="26"/>
      <c r="I40" s="6"/>
      <c r="J40" s="10" t="s">
        <v>88</v>
      </c>
      <c r="K40" s="51" t="s">
        <v>151</v>
      </c>
      <c r="L40" s="51" t="s">
        <v>151</v>
      </c>
      <c r="M40" s="51" t="s">
        <v>151</v>
      </c>
      <c r="N40" s="51" t="s">
        <v>151</v>
      </c>
    </row>
    <row r="41" spans="1:14" x14ac:dyDescent="0.25">
      <c r="A41" s="113"/>
      <c r="B41" s="95"/>
      <c r="C41" s="71"/>
      <c r="D41" s="5">
        <v>45652</v>
      </c>
      <c r="E41" s="5">
        <v>45657</v>
      </c>
      <c r="F41" s="99"/>
      <c r="G41" s="5"/>
      <c r="H41" s="26"/>
      <c r="I41" s="6"/>
      <c r="J41" s="10" t="s">
        <v>88</v>
      </c>
      <c r="K41" s="51" t="s">
        <v>151</v>
      </c>
      <c r="L41" s="51" t="s">
        <v>151</v>
      </c>
      <c r="M41" s="51" t="s">
        <v>151</v>
      </c>
      <c r="N41" s="51" t="s">
        <v>151</v>
      </c>
    </row>
    <row r="42" spans="1:14" ht="45" x14ac:dyDescent="0.25">
      <c r="A42" s="111" t="s">
        <v>54</v>
      </c>
      <c r="B42" s="93" t="s">
        <v>6</v>
      </c>
      <c r="C42" s="64" t="s">
        <v>44</v>
      </c>
      <c r="D42" s="5">
        <v>45303</v>
      </c>
      <c r="E42" s="5">
        <v>45307</v>
      </c>
      <c r="F42" s="96" t="s">
        <v>143</v>
      </c>
      <c r="G42" s="5">
        <v>45300</v>
      </c>
      <c r="H42" s="26" t="s">
        <v>181</v>
      </c>
      <c r="I42" s="6" t="s">
        <v>182</v>
      </c>
      <c r="J42" s="10" t="s">
        <v>88</v>
      </c>
      <c r="K42" s="51" t="s">
        <v>151</v>
      </c>
      <c r="L42" s="51" t="s">
        <v>151</v>
      </c>
      <c r="M42" s="51" t="s">
        <v>151</v>
      </c>
      <c r="N42" s="51" t="s">
        <v>151</v>
      </c>
    </row>
    <row r="43" spans="1:14" ht="135.75" customHeight="1" x14ac:dyDescent="0.25">
      <c r="A43" s="112"/>
      <c r="B43" s="94"/>
      <c r="C43" s="70"/>
      <c r="D43" s="5">
        <v>45314</v>
      </c>
      <c r="E43" s="5">
        <v>45322</v>
      </c>
      <c r="F43" s="100"/>
      <c r="G43" s="5">
        <v>45307</v>
      </c>
      <c r="H43" s="26" t="s">
        <v>183</v>
      </c>
      <c r="I43" s="6" t="s">
        <v>184</v>
      </c>
      <c r="J43" s="10" t="s">
        <v>88</v>
      </c>
      <c r="K43" s="51" t="s">
        <v>151</v>
      </c>
      <c r="L43" s="51" t="s">
        <v>151</v>
      </c>
      <c r="M43" s="51" t="s">
        <v>151</v>
      </c>
      <c r="N43" s="51" t="s">
        <v>151</v>
      </c>
    </row>
    <row r="44" spans="1:14" ht="144" customHeight="1" x14ac:dyDescent="0.25">
      <c r="A44" s="112"/>
      <c r="B44" s="94"/>
      <c r="C44" s="70"/>
      <c r="D44" s="5">
        <v>45342</v>
      </c>
      <c r="E44" s="5">
        <v>45354</v>
      </c>
      <c r="F44" s="100"/>
      <c r="G44" s="5">
        <v>45322</v>
      </c>
      <c r="H44" s="26" t="s">
        <v>185</v>
      </c>
      <c r="I44" s="6" t="s">
        <v>186</v>
      </c>
      <c r="J44" s="10" t="s">
        <v>88</v>
      </c>
      <c r="K44" s="51" t="s">
        <v>151</v>
      </c>
      <c r="L44" s="51" t="s">
        <v>151</v>
      </c>
      <c r="M44" s="51" t="s">
        <v>151</v>
      </c>
      <c r="N44" s="51" t="s">
        <v>151</v>
      </c>
    </row>
    <row r="45" spans="1:14" ht="219" customHeight="1" x14ac:dyDescent="0.25">
      <c r="A45" s="112"/>
      <c r="B45" s="94"/>
      <c r="C45" s="70"/>
      <c r="D45" s="5">
        <v>45372</v>
      </c>
      <c r="E45" s="5">
        <v>45382</v>
      </c>
      <c r="F45" s="100"/>
      <c r="G45" s="5">
        <v>45352</v>
      </c>
      <c r="H45" s="26" t="s">
        <v>187</v>
      </c>
      <c r="I45" s="6" t="s">
        <v>188</v>
      </c>
      <c r="J45" s="10" t="s">
        <v>88</v>
      </c>
      <c r="K45" s="51" t="s">
        <v>151</v>
      </c>
      <c r="L45" s="51" t="s">
        <v>151</v>
      </c>
      <c r="M45" s="51" t="s">
        <v>151</v>
      </c>
      <c r="N45" s="51" t="s">
        <v>151</v>
      </c>
    </row>
    <row r="46" spans="1:14" ht="78" customHeight="1" x14ac:dyDescent="0.25">
      <c r="A46" s="112"/>
      <c r="B46" s="94"/>
      <c r="C46" s="70"/>
      <c r="D46" s="5">
        <v>45406</v>
      </c>
      <c r="E46" s="5">
        <v>45417</v>
      </c>
      <c r="F46" s="100"/>
      <c r="G46" s="5">
        <v>45366</v>
      </c>
      <c r="H46" s="26" t="s">
        <v>189</v>
      </c>
      <c r="I46" s="6" t="s">
        <v>190</v>
      </c>
      <c r="J46" s="10" t="s">
        <v>88</v>
      </c>
      <c r="K46" s="51" t="s">
        <v>151</v>
      </c>
      <c r="L46" s="51" t="s">
        <v>151</v>
      </c>
      <c r="M46" s="51" t="s">
        <v>151</v>
      </c>
      <c r="N46" s="51" t="s">
        <v>151</v>
      </c>
    </row>
    <row r="47" spans="1:14" ht="45" x14ac:dyDescent="0.25">
      <c r="A47" s="112"/>
      <c r="B47" s="94"/>
      <c r="C47" s="70"/>
      <c r="D47" s="5">
        <v>45423</v>
      </c>
      <c r="E47" s="5">
        <v>45427</v>
      </c>
      <c r="F47" s="100"/>
      <c r="G47" s="5">
        <v>45398</v>
      </c>
      <c r="H47" s="26" t="s">
        <v>226</v>
      </c>
      <c r="I47" s="6" t="s">
        <v>227</v>
      </c>
      <c r="J47" s="10" t="s">
        <v>88</v>
      </c>
      <c r="K47" s="51" t="s">
        <v>151</v>
      </c>
      <c r="L47" s="51" t="s">
        <v>151</v>
      </c>
      <c r="M47" s="51" t="s">
        <v>151</v>
      </c>
      <c r="N47" s="51" t="s">
        <v>151</v>
      </c>
    </row>
    <row r="48" spans="1:14" ht="45" x14ac:dyDescent="0.25">
      <c r="A48" s="112"/>
      <c r="B48" s="94"/>
      <c r="C48" s="70"/>
      <c r="D48" s="5">
        <v>45435</v>
      </c>
      <c r="E48" s="5">
        <v>45445</v>
      </c>
      <c r="F48" s="100"/>
      <c r="G48" s="63">
        <v>45428</v>
      </c>
      <c r="H48" s="26" t="s">
        <v>239</v>
      </c>
      <c r="I48" s="6" t="s">
        <v>240</v>
      </c>
      <c r="J48" s="10" t="s">
        <v>88</v>
      </c>
      <c r="K48" s="51" t="s">
        <v>151</v>
      </c>
      <c r="L48" s="51" t="s">
        <v>151</v>
      </c>
      <c r="M48" s="51" t="s">
        <v>151</v>
      </c>
      <c r="N48" s="51" t="s">
        <v>151</v>
      </c>
    </row>
    <row r="49" spans="1:14" x14ac:dyDescent="0.25">
      <c r="A49" s="112"/>
      <c r="B49" s="94"/>
      <c r="C49" s="70"/>
      <c r="D49" s="5">
        <v>45463</v>
      </c>
      <c r="E49" s="5">
        <v>45480</v>
      </c>
      <c r="F49" s="100"/>
      <c r="G49" s="5"/>
      <c r="H49" s="26"/>
      <c r="I49" s="6"/>
      <c r="J49" s="10" t="s">
        <v>88</v>
      </c>
      <c r="K49" s="51" t="s">
        <v>151</v>
      </c>
      <c r="L49" s="51" t="s">
        <v>151</v>
      </c>
      <c r="M49" s="51" t="s">
        <v>151</v>
      </c>
      <c r="N49" s="51" t="s">
        <v>151</v>
      </c>
    </row>
    <row r="50" spans="1:14" x14ac:dyDescent="0.25">
      <c r="A50" s="112"/>
      <c r="B50" s="94"/>
      <c r="C50" s="70"/>
      <c r="D50" s="5">
        <v>45497</v>
      </c>
      <c r="E50" s="5">
        <v>45508</v>
      </c>
      <c r="F50" s="100"/>
      <c r="G50" s="5"/>
      <c r="H50" s="26"/>
      <c r="I50" s="6"/>
      <c r="J50" s="10" t="s">
        <v>88</v>
      </c>
      <c r="K50" s="51" t="s">
        <v>151</v>
      </c>
      <c r="L50" s="51" t="s">
        <v>151</v>
      </c>
      <c r="M50" s="51" t="s">
        <v>151</v>
      </c>
      <c r="N50" s="51" t="s">
        <v>151</v>
      </c>
    </row>
    <row r="51" spans="1:14" x14ac:dyDescent="0.25">
      <c r="A51" s="112"/>
      <c r="B51" s="94"/>
      <c r="C51" s="70"/>
      <c r="D51" s="5">
        <v>45526</v>
      </c>
      <c r="E51" s="5">
        <v>45536</v>
      </c>
      <c r="F51" s="100"/>
      <c r="G51" s="5"/>
      <c r="H51" s="26"/>
      <c r="I51" s="6"/>
      <c r="J51" s="10" t="s">
        <v>88</v>
      </c>
      <c r="K51" s="51" t="s">
        <v>151</v>
      </c>
      <c r="L51" s="51" t="s">
        <v>151</v>
      </c>
      <c r="M51" s="51" t="s">
        <v>151</v>
      </c>
      <c r="N51" s="51" t="s">
        <v>151</v>
      </c>
    </row>
    <row r="52" spans="1:14" x14ac:dyDescent="0.25">
      <c r="A52" s="112"/>
      <c r="B52" s="94"/>
      <c r="C52" s="70"/>
      <c r="D52" s="5">
        <v>45546</v>
      </c>
      <c r="E52" s="5">
        <v>45549</v>
      </c>
      <c r="F52" s="100"/>
      <c r="G52" s="5"/>
      <c r="H52" s="26"/>
      <c r="I52" s="6"/>
      <c r="J52" s="10" t="s">
        <v>88</v>
      </c>
      <c r="K52" s="51" t="s">
        <v>151</v>
      </c>
      <c r="L52" s="51" t="s">
        <v>151</v>
      </c>
      <c r="M52" s="51" t="s">
        <v>151</v>
      </c>
      <c r="N52" s="51" t="s">
        <v>151</v>
      </c>
    </row>
    <row r="53" spans="1:14" x14ac:dyDescent="0.25">
      <c r="A53" s="112"/>
      <c r="B53" s="94"/>
      <c r="C53" s="70"/>
      <c r="D53" s="5">
        <v>45560</v>
      </c>
      <c r="E53" s="5">
        <v>45571</v>
      </c>
      <c r="F53" s="100"/>
      <c r="G53" s="5"/>
      <c r="H53" s="26"/>
      <c r="I53" s="6"/>
      <c r="J53" s="10" t="s">
        <v>88</v>
      </c>
      <c r="K53" s="51" t="s">
        <v>151</v>
      </c>
      <c r="L53" s="51" t="s">
        <v>151</v>
      </c>
      <c r="M53" s="51" t="s">
        <v>151</v>
      </c>
      <c r="N53" s="51" t="s">
        <v>151</v>
      </c>
    </row>
    <row r="54" spans="1:14" x14ac:dyDescent="0.25">
      <c r="A54" s="112"/>
      <c r="B54" s="94"/>
      <c r="C54" s="70"/>
      <c r="D54" s="5">
        <v>45588</v>
      </c>
      <c r="E54" s="5">
        <v>45599</v>
      </c>
      <c r="F54" s="100"/>
      <c r="G54" s="5"/>
      <c r="H54" s="26"/>
      <c r="I54" s="6"/>
      <c r="J54" s="10" t="s">
        <v>88</v>
      </c>
      <c r="K54" s="51" t="s">
        <v>151</v>
      </c>
      <c r="L54" s="51" t="s">
        <v>151</v>
      </c>
      <c r="M54" s="51" t="s">
        <v>151</v>
      </c>
      <c r="N54" s="51" t="s">
        <v>151</v>
      </c>
    </row>
    <row r="55" spans="1:14" x14ac:dyDescent="0.25">
      <c r="A55" s="112"/>
      <c r="B55" s="94"/>
      <c r="C55" s="70"/>
      <c r="D55" s="5">
        <v>45616</v>
      </c>
      <c r="E55" s="5">
        <v>45627</v>
      </c>
      <c r="F55" s="100"/>
      <c r="G55" s="5"/>
      <c r="H55" s="26"/>
      <c r="I55" s="6"/>
      <c r="J55" s="10" t="s">
        <v>88</v>
      </c>
      <c r="K55" s="51" t="s">
        <v>151</v>
      </c>
      <c r="L55" s="51" t="s">
        <v>151</v>
      </c>
      <c r="M55" s="51" t="s">
        <v>151</v>
      </c>
      <c r="N55" s="51" t="s">
        <v>151</v>
      </c>
    </row>
    <row r="56" spans="1:14" x14ac:dyDescent="0.25">
      <c r="A56" s="113"/>
      <c r="B56" s="95"/>
      <c r="C56" s="65"/>
      <c r="D56" s="5">
        <v>45646</v>
      </c>
      <c r="E56" s="5">
        <v>45657</v>
      </c>
      <c r="F56" s="99"/>
      <c r="G56" s="5"/>
      <c r="H56" s="26"/>
      <c r="I56" s="6"/>
      <c r="J56" s="10" t="s">
        <v>88</v>
      </c>
      <c r="K56" s="51" t="s">
        <v>151</v>
      </c>
      <c r="L56" s="51" t="s">
        <v>151</v>
      </c>
      <c r="M56" s="51" t="s">
        <v>151</v>
      </c>
      <c r="N56" s="51" t="s">
        <v>151</v>
      </c>
    </row>
    <row r="57" spans="1:14" ht="60" x14ac:dyDescent="0.25">
      <c r="A57" s="111" t="s">
        <v>110</v>
      </c>
      <c r="B57" s="93" t="s">
        <v>6</v>
      </c>
      <c r="C57" s="64" t="s">
        <v>44</v>
      </c>
      <c r="D57" s="5">
        <v>45413</v>
      </c>
      <c r="E57" s="5">
        <v>45419</v>
      </c>
      <c r="F57" s="96" t="s">
        <v>109</v>
      </c>
      <c r="G57" s="55">
        <v>45419</v>
      </c>
      <c r="H57" s="26" t="s">
        <v>235</v>
      </c>
      <c r="I57" s="6" t="s">
        <v>241</v>
      </c>
      <c r="J57" s="10" t="s">
        <v>88</v>
      </c>
      <c r="K57" s="51" t="s">
        <v>151</v>
      </c>
      <c r="L57" s="51" t="s">
        <v>151</v>
      </c>
      <c r="M57" s="51" t="s">
        <v>151</v>
      </c>
      <c r="N57" s="51" t="s">
        <v>151</v>
      </c>
    </row>
    <row r="58" spans="1:14" ht="24.75" customHeight="1" x14ac:dyDescent="0.25">
      <c r="A58" s="112"/>
      <c r="B58" s="94"/>
      <c r="C58" s="68"/>
      <c r="D58" s="5">
        <v>45536</v>
      </c>
      <c r="E58" s="5">
        <v>45540</v>
      </c>
      <c r="F58" s="97"/>
      <c r="G58" s="23"/>
      <c r="H58" s="26"/>
      <c r="I58" s="6"/>
      <c r="J58" s="10" t="s">
        <v>88</v>
      </c>
      <c r="K58" s="51" t="s">
        <v>151</v>
      </c>
      <c r="L58" s="51" t="s">
        <v>151</v>
      </c>
      <c r="M58" s="51" t="s">
        <v>151</v>
      </c>
      <c r="N58" s="51" t="s">
        <v>151</v>
      </c>
    </row>
    <row r="59" spans="1:14" ht="24.75" customHeight="1" x14ac:dyDescent="0.25">
      <c r="A59" s="113"/>
      <c r="B59" s="95"/>
      <c r="C59" s="71"/>
      <c r="D59" s="5">
        <v>45649</v>
      </c>
      <c r="E59" s="5">
        <v>45656</v>
      </c>
      <c r="F59" s="98"/>
      <c r="G59" s="23"/>
      <c r="H59" s="26"/>
      <c r="I59" s="6"/>
      <c r="J59" s="10" t="s">
        <v>88</v>
      </c>
      <c r="K59" s="51" t="s">
        <v>151</v>
      </c>
      <c r="L59" s="51" t="s">
        <v>151</v>
      </c>
      <c r="M59" s="51" t="s">
        <v>151</v>
      </c>
      <c r="N59" s="51" t="s">
        <v>151</v>
      </c>
    </row>
    <row r="60" spans="1:14" ht="75" x14ac:dyDescent="0.25">
      <c r="A60" s="22" t="s">
        <v>55</v>
      </c>
      <c r="B60" s="18" t="s">
        <v>6</v>
      </c>
      <c r="C60" s="4" t="s">
        <v>44</v>
      </c>
      <c r="D60" s="5">
        <v>45292</v>
      </c>
      <c r="E60" s="5">
        <v>45657</v>
      </c>
      <c r="F60" s="5" t="s">
        <v>158</v>
      </c>
      <c r="G60" s="5"/>
      <c r="H60" s="26" t="s">
        <v>242</v>
      </c>
      <c r="I60" s="6" t="s">
        <v>270</v>
      </c>
      <c r="J60" s="10" t="s">
        <v>88</v>
      </c>
      <c r="K60" s="51" t="s">
        <v>151</v>
      </c>
      <c r="L60" s="51" t="s">
        <v>151</v>
      </c>
      <c r="M60" s="51" t="s">
        <v>151</v>
      </c>
      <c r="N60" s="51" t="s">
        <v>151</v>
      </c>
    </row>
    <row r="61" spans="1:14" ht="60" x14ac:dyDescent="0.25">
      <c r="A61" s="22" t="s">
        <v>160</v>
      </c>
      <c r="B61" s="18" t="s">
        <v>6</v>
      </c>
      <c r="C61" s="4" t="s">
        <v>44</v>
      </c>
      <c r="D61" s="5">
        <v>45413</v>
      </c>
      <c r="E61" s="5">
        <v>45487</v>
      </c>
      <c r="F61" s="5" t="s">
        <v>58</v>
      </c>
      <c r="G61" s="5"/>
      <c r="H61" s="26"/>
      <c r="I61" s="6"/>
      <c r="J61" s="10" t="s">
        <v>88</v>
      </c>
      <c r="K61" s="51" t="s">
        <v>151</v>
      </c>
      <c r="L61" s="51" t="s">
        <v>151</v>
      </c>
      <c r="M61" s="51" t="s">
        <v>151</v>
      </c>
      <c r="N61" s="51" t="s">
        <v>151</v>
      </c>
    </row>
    <row r="62" spans="1:14" ht="69" customHeight="1" x14ac:dyDescent="0.25">
      <c r="A62" s="111" t="s">
        <v>145</v>
      </c>
      <c r="B62" s="93" t="s">
        <v>66</v>
      </c>
      <c r="C62" s="64" t="s">
        <v>44</v>
      </c>
      <c r="D62" s="5">
        <v>45323</v>
      </c>
      <c r="E62" s="5">
        <v>45382</v>
      </c>
      <c r="F62" s="96" t="s">
        <v>60</v>
      </c>
      <c r="G62" s="5">
        <v>45372</v>
      </c>
      <c r="H62" s="26" t="s">
        <v>173</v>
      </c>
      <c r="I62" s="26" t="s">
        <v>174</v>
      </c>
      <c r="J62" s="10" t="s">
        <v>88</v>
      </c>
      <c r="K62" s="51" t="s">
        <v>151</v>
      </c>
      <c r="L62" s="51" t="s">
        <v>151</v>
      </c>
      <c r="M62" s="51" t="s">
        <v>151</v>
      </c>
      <c r="N62" s="51" t="s">
        <v>151</v>
      </c>
    </row>
    <row r="63" spans="1:14" ht="73.5" customHeight="1" x14ac:dyDescent="0.25">
      <c r="A63" s="113"/>
      <c r="B63" s="95"/>
      <c r="C63" s="65"/>
      <c r="D63" s="5">
        <v>45566</v>
      </c>
      <c r="E63" s="5">
        <v>45626</v>
      </c>
      <c r="F63" s="99"/>
      <c r="G63" s="5"/>
      <c r="H63" s="26"/>
      <c r="I63" s="6"/>
      <c r="J63" s="10" t="s">
        <v>102</v>
      </c>
      <c r="K63" s="51" t="s">
        <v>151</v>
      </c>
      <c r="L63" s="51" t="s">
        <v>151</v>
      </c>
      <c r="M63" s="51" t="s">
        <v>151</v>
      </c>
      <c r="N63" s="51" t="s">
        <v>151</v>
      </c>
    </row>
    <row r="64" spans="1:14" ht="279" customHeight="1" x14ac:dyDescent="0.25">
      <c r="A64" s="111" t="s">
        <v>61</v>
      </c>
      <c r="B64" s="93" t="s">
        <v>66</v>
      </c>
      <c r="C64" s="64" t="s">
        <v>44</v>
      </c>
      <c r="D64" s="96">
        <v>45292</v>
      </c>
      <c r="E64" s="96">
        <v>45657</v>
      </c>
      <c r="F64" s="96" t="s">
        <v>62</v>
      </c>
      <c r="G64" s="96"/>
      <c r="H64" s="116" t="s">
        <v>250</v>
      </c>
      <c r="I64" s="117" t="s">
        <v>249</v>
      </c>
      <c r="J64" s="115" t="s">
        <v>102</v>
      </c>
      <c r="K64" s="114" t="s">
        <v>151</v>
      </c>
      <c r="L64" s="114" t="s">
        <v>151</v>
      </c>
      <c r="M64" s="114" t="s">
        <v>151</v>
      </c>
      <c r="N64" s="114" t="s">
        <v>151</v>
      </c>
    </row>
    <row r="65" spans="1:14" ht="338.25" customHeight="1" x14ac:dyDescent="0.25">
      <c r="A65" s="113"/>
      <c r="B65" s="95"/>
      <c r="C65" s="65"/>
      <c r="D65" s="99"/>
      <c r="E65" s="99"/>
      <c r="F65" s="99"/>
      <c r="G65" s="99"/>
      <c r="H65" s="65"/>
      <c r="I65" s="118"/>
      <c r="J65" s="115"/>
      <c r="K65" s="114"/>
      <c r="L65" s="114"/>
      <c r="M65" s="114"/>
      <c r="N65" s="114"/>
    </row>
    <row r="66" spans="1:14" ht="312" customHeight="1" x14ac:dyDescent="0.25">
      <c r="A66" s="22" t="s">
        <v>63</v>
      </c>
      <c r="B66" s="18" t="s">
        <v>66</v>
      </c>
      <c r="C66" s="4" t="s">
        <v>44</v>
      </c>
      <c r="D66" s="5">
        <v>45292</v>
      </c>
      <c r="E66" s="5">
        <v>45657</v>
      </c>
      <c r="F66" s="5" t="s">
        <v>64</v>
      </c>
      <c r="G66" s="5"/>
      <c r="H66" s="26" t="s">
        <v>191</v>
      </c>
      <c r="I66" s="62" t="s">
        <v>251</v>
      </c>
      <c r="J66" s="10" t="s">
        <v>88</v>
      </c>
      <c r="K66" s="51" t="s">
        <v>151</v>
      </c>
      <c r="L66" s="51" t="s">
        <v>151</v>
      </c>
      <c r="M66" s="51" t="s">
        <v>151</v>
      </c>
      <c r="N66" s="51" t="s">
        <v>151</v>
      </c>
    </row>
    <row r="67" spans="1:14" ht="198" customHeight="1" x14ac:dyDescent="0.25">
      <c r="A67" s="22" t="s">
        <v>65</v>
      </c>
      <c r="B67" s="18" t="s">
        <v>66</v>
      </c>
      <c r="C67" s="4" t="s">
        <v>44</v>
      </c>
      <c r="D67" s="5">
        <v>45292</v>
      </c>
      <c r="E67" s="5">
        <v>45657</v>
      </c>
      <c r="F67" s="5" t="s">
        <v>8</v>
      </c>
      <c r="G67" s="5"/>
      <c r="H67" s="26" t="s">
        <v>229</v>
      </c>
      <c r="I67" s="6" t="s">
        <v>228</v>
      </c>
      <c r="J67" s="10" t="s">
        <v>102</v>
      </c>
      <c r="K67" s="51" t="s">
        <v>151</v>
      </c>
      <c r="L67" s="51" t="s">
        <v>151</v>
      </c>
      <c r="M67" s="51" t="s">
        <v>151</v>
      </c>
      <c r="N67" s="51" t="s">
        <v>151</v>
      </c>
    </row>
    <row r="68" spans="1:14" ht="34.5" customHeight="1" x14ac:dyDescent="0.25">
      <c r="A68" s="103" t="s">
        <v>12</v>
      </c>
      <c r="B68" s="106"/>
      <c r="C68" s="106"/>
      <c r="D68" s="106"/>
      <c r="E68" s="106"/>
      <c r="F68" s="106"/>
      <c r="G68" s="106"/>
      <c r="H68" s="106"/>
      <c r="I68" s="107"/>
    </row>
    <row r="69" spans="1:14" ht="81.75" customHeight="1" x14ac:dyDescent="0.25">
      <c r="A69" s="108" t="s">
        <v>67</v>
      </c>
      <c r="B69" s="93" t="s">
        <v>66</v>
      </c>
      <c r="C69" s="64" t="s">
        <v>44</v>
      </c>
      <c r="D69" s="24">
        <v>45292</v>
      </c>
      <c r="E69" s="5">
        <v>45307</v>
      </c>
      <c r="F69" s="66" t="s">
        <v>68</v>
      </c>
      <c r="G69" s="24">
        <v>45307</v>
      </c>
      <c r="H69" s="26" t="s">
        <v>192</v>
      </c>
      <c r="I69" s="6" t="s">
        <v>193</v>
      </c>
      <c r="J69" s="10" t="s">
        <v>88</v>
      </c>
      <c r="K69" s="51" t="s">
        <v>150</v>
      </c>
      <c r="L69" s="51">
        <v>2</v>
      </c>
      <c r="M69" s="51" t="s">
        <v>152</v>
      </c>
      <c r="N69" s="51" t="s">
        <v>152</v>
      </c>
    </row>
    <row r="70" spans="1:14" ht="87" customHeight="1" x14ac:dyDescent="0.25">
      <c r="A70" s="110"/>
      <c r="B70" s="94"/>
      <c r="C70" s="68"/>
      <c r="D70" s="24">
        <v>45413</v>
      </c>
      <c r="E70" s="5">
        <v>45428</v>
      </c>
      <c r="F70" s="69"/>
      <c r="G70" s="24">
        <v>45428</v>
      </c>
      <c r="H70" s="26" t="s">
        <v>243</v>
      </c>
      <c r="I70" s="6" t="s">
        <v>244</v>
      </c>
      <c r="J70" s="10" t="s">
        <v>88</v>
      </c>
      <c r="K70" s="51" t="s">
        <v>150</v>
      </c>
      <c r="L70" s="51">
        <v>7</v>
      </c>
      <c r="M70" s="51" t="s">
        <v>152</v>
      </c>
      <c r="N70" s="51" t="s">
        <v>152</v>
      </c>
    </row>
    <row r="71" spans="1:14" ht="36" customHeight="1" x14ac:dyDescent="0.25">
      <c r="A71" s="109"/>
      <c r="B71" s="95"/>
      <c r="C71" s="71"/>
      <c r="D71" s="24">
        <v>45536</v>
      </c>
      <c r="E71" s="5">
        <v>45548</v>
      </c>
      <c r="F71" s="67"/>
      <c r="G71" s="23"/>
      <c r="H71" s="26"/>
      <c r="I71" s="6"/>
      <c r="J71" s="10" t="s">
        <v>88</v>
      </c>
    </row>
    <row r="72" spans="1:14" ht="34.5" customHeight="1" x14ac:dyDescent="0.25">
      <c r="A72" s="103" t="s">
        <v>13</v>
      </c>
      <c r="B72" s="73"/>
      <c r="C72" s="73"/>
      <c r="D72" s="73"/>
      <c r="E72" s="73"/>
      <c r="F72" s="73"/>
      <c r="G72" s="73"/>
      <c r="H72" s="73"/>
      <c r="I72" s="102"/>
    </row>
    <row r="73" spans="1:14" ht="81" customHeight="1" x14ac:dyDescent="0.25">
      <c r="A73" s="25" t="s">
        <v>169</v>
      </c>
      <c r="B73" s="23" t="s">
        <v>84</v>
      </c>
      <c r="C73" s="4" t="s">
        <v>44</v>
      </c>
      <c r="D73" s="24">
        <v>45352</v>
      </c>
      <c r="E73" s="24">
        <v>45443</v>
      </c>
      <c r="F73" s="23" t="s">
        <v>85</v>
      </c>
      <c r="G73" s="24">
        <v>45432</v>
      </c>
      <c r="H73" s="26" t="s">
        <v>252</v>
      </c>
      <c r="I73" s="6" t="s">
        <v>253</v>
      </c>
      <c r="J73" s="10" t="s">
        <v>197</v>
      </c>
      <c r="K73" s="51" t="s">
        <v>152</v>
      </c>
    </row>
    <row r="74" spans="1:14" ht="60" x14ac:dyDescent="0.25">
      <c r="A74" s="25" t="s">
        <v>161</v>
      </c>
      <c r="B74" s="23" t="s">
        <v>84</v>
      </c>
      <c r="C74" s="4" t="s">
        <v>44</v>
      </c>
      <c r="D74" s="24">
        <v>45352</v>
      </c>
      <c r="E74" s="24">
        <v>45443</v>
      </c>
      <c r="F74" s="23" t="s">
        <v>85</v>
      </c>
      <c r="G74" s="24">
        <v>45443</v>
      </c>
      <c r="H74" s="26" t="s">
        <v>254</v>
      </c>
      <c r="I74" s="6" t="s">
        <v>255</v>
      </c>
      <c r="J74" s="10" t="s">
        <v>196</v>
      </c>
      <c r="K74" s="51" t="s">
        <v>152</v>
      </c>
    </row>
    <row r="75" spans="1:14" ht="30" x14ac:dyDescent="0.25">
      <c r="A75" s="25" t="s">
        <v>162</v>
      </c>
      <c r="B75" s="23" t="s">
        <v>5</v>
      </c>
      <c r="C75" s="4" t="s">
        <v>44</v>
      </c>
      <c r="D75" s="24">
        <v>45474</v>
      </c>
      <c r="E75" s="24">
        <v>45565</v>
      </c>
      <c r="F75" s="23" t="s">
        <v>85</v>
      </c>
      <c r="G75" s="23"/>
      <c r="H75" s="26"/>
      <c r="I75" s="6"/>
      <c r="J75" s="10" t="s">
        <v>88</v>
      </c>
    </row>
    <row r="76" spans="1:14" ht="60" x14ac:dyDescent="0.25">
      <c r="A76" s="25" t="s">
        <v>163</v>
      </c>
      <c r="B76" s="23" t="s">
        <v>66</v>
      </c>
      <c r="C76" s="4" t="s">
        <v>44</v>
      </c>
      <c r="D76" s="24">
        <v>45292</v>
      </c>
      <c r="E76" s="24">
        <v>45322</v>
      </c>
      <c r="F76" s="23" t="s">
        <v>86</v>
      </c>
      <c r="G76" s="24">
        <v>45322</v>
      </c>
      <c r="H76" s="26" t="s">
        <v>194</v>
      </c>
      <c r="I76" s="6" t="s">
        <v>195</v>
      </c>
      <c r="J76" s="10" t="s">
        <v>196</v>
      </c>
      <c r="K76" s="51" t="s">
        <v>150</v>
      </c>
      <c r="L76" s="51">
        <v>3</v>
      </c>
      <c r="M76" s="51" t="s">
        <v>152</v>
      </c>
      <c r="N76" s="51" t="s">
        <v>152</v>
      </c>
    </row>
    <row r="77" spans="1:14" ht="60" x14ac:dyDescent="0.25">
      <c r="A77" s="108" t="s">
        <v>164</v>
      </c>
      <c r="B77" s="66" t="s">
        <v>66</v>
      </c>
      <c r="C77" s="64" t="s">
        <v>44</v>
      </c>
      <c r="D77" s="24">
        <v>45292</v>
      </c>
      <c r="E77" s="5">
        <v>45307</v>
      </c>
      <c r="F77" s="66" t="s">
        <v>68</v>
      </c>
      <c r="G77" s="24">
        <v>45306</v>
      </c>
      <c r="H77" s="26" t="s">
        <v>198</v>
      </c>
      <c r="I77" s="6" t="s">
        <v>199</v>
      </c>
      <c r="J77" s="10" t="s">
        <v>103</v>
      </c>
      <c r="K77" s="51" t="s">
        <v>150</v>
      </c>
      <c r="L77" s="51">
        <v>2</v>
      </c>
      <c r="M77" s="51" t="s">
        <v>152</v>
      </c>
      <c r="N77" s="51" t="s">
        <v>152</v>
      </c>
    </row>
    <row r="78" spans="1:14" ht="79.5" customHeight="1" x14ac:dyDescent="0.25">
      <c r="A78" s="110"/>
      <c r="B78" s="69"/>
      <c r="C78" s="68"/>
      <c r="D78" s="24">
        <v>45413</v>
      </c>
      <c r="E78" s="5">
        <v>45443</v>
      </c>
      <c r="F78" s="69"/>
      <c r="G78" s="24">
        <v>45443</v>
      </c>
      <c r="H78" s="26" t="s">
        <v>256</v>
      </c>
      <c r="I78" s="6" t="s">
        <v>257</v>
      </c>
      <c r="J78" s="10" t="s">
        <v>103</v>
      </c>
      <c r="K78" s="51" t="s">
        <v>152</v>
      </c>
    </row>
    <row r="79" spans="1:14" ht="23.25" customHeight="1" x14ac:dyDescent="0.25">
      <c r="A79" s="109"/>
      <c r="B79" s="67"/>
      <c r="C79" s="71"/>
      <c r="D79" s="24">
        <v>45536</v>
      </c>
      <c r="E79" s="5">
        <v>45565</v>
      </c>
      <c r="F79" s="67"/>
      <c r="G79" s="23"/>
      <c r="H79" s="26"/>
      <c r="I79" s="6"/>
    </row>
    <row r="80" spans="1:14" ht="60" x14ac:dyDescent="0.25">
      <c r="A80" s="108" t="s">
        <v>165</v>
      </c>
      <c r="B80" s="66" t="s">
        <v>4</v>
      </c>
      <c r="C80" s="64" t="s">
        <v>44</v>
      </c>
      <c r="D80" s="24">
        <v>45323</v>
      </c>
      <c r="E80" s="24">
        <v>45382</v>
      </c>
      <c r="F80" s="66" t="s">
        <v>48</v>
      </c>
      <c r="G80" s="24">
        <v>45378</v>
      </c>
      <c r="H80" s="26" t="s">
        <v>200</v>
      </c>
      <c r="I80" s="6" t="s">
        <v>201</v>
      </c>
      <c r="J80" s="10" t="s">
        <v>104</v>
      </c>
      <c r="K80" s="51" t="s">
        <v>152</v>
      </c>
      <c r="L80" s="51" t="s">
        <v>152</v>
      </c>
      <c r="M80" s="51" t="s">
        <v>152</v>
      </c>
      <c r="N80" s="51" t="s">
        <v>152</v>
      </c>
    </row>
    <row r="81" spans="1:14" ht="32.25" customHeight="1" x14ac:dyDescent="0.25">
      <c r="A81" s="109"/>
      <c r="B81" s="67"/>
      <c r="C81" s="71"/>
      <c r="D81" s="24">
        <v>45474</v>
      </c>
      <c r="E81" s="24">
        <v>45535</v>
      </c>
      <c r="F81" s="67"/>
      <c r="G81" s="23"/>
      <c r="H81" s="26"/>
      <c r="I81" s="6"/>
    </row>
    <row r="82" spans="1:14" ht="60" x14ac:dyDescent="0.25">
      <c r="A82" s="108" t="s">
        <v>166</v>
      </c>
      <c r="B82" s="66" t="s">
        <v>66</v>
      </c>
      <c r="C82" s="64" t="s">
        <v>44</v>
      </c>
      <c r="D82" s="24">
        <v>45323</v>
      </c>
      <c r="E82" s="24">
        <v>45366</v>
      </c>
      <c r="F82" s="66" t="s">
        <v>87</v>
      </c>
      <c r="G82" s="24">
        <v>45366</v>
      </c>
      <c r="H82" s="26" t="s">
        <v>202</v>
      </c>
      <c r="I82" s="6" t="s">
        <v>203</v>
      </c>
      <c r="J82" s="10" t="s">
        <v>106</v>
      </c>
      <c r="K82" s="51" t="s">
        <v>150</v>
      </c>
      <c r="L82" s="51">
        <v>5</v>
      </c>
      <c r="M82" s="51" t="s">
        <v>152</v>
      </c>
      <c r="N82" s="51" t="s">
        <v>152</v>
      </c>
    </row>
    <row r="83" spans="1:14" ht="70.5" customHeight="1" x14ac:dyDescent="0.25">
      <c r="A83" s="110"/>
      <c r="B83" s="69"/>
      <c r="C83" s="68"/>
      <c r="D83" s="24">
        <v>45413</v>
      </c>
      <c r="E83" s="24">
        <v>45464</v>
      </c>
      <c r="F83" s="69"/>
      <c r="G83" s="24">
        <v>45464</v>
      </c>
      <c r="H83" s="26" t="s">
        <v>258</v>
      </c>
      <c r="I83" s="6" t="s">
        <v>259</v>
      </c>
      <c r="J83" s="10" t="s">
        <v>106</v>
      </c>
      <c r="K83" s="51" t="s">
        <v>152</v>
      </c>
    </row>
    <row r="84" spans="1:14" ht="27" customHeight="1" x14ac:dyDescent="0.25">
      <c r="A84" s="110"/>
      <c r="B84" s="69"/>
      <c r="C84" s="68"/>
      <c r="D84" s="24">
        <v>45505</v>
      </c>
      <c r="E84" s="24">
        <v>45548</v>
      </c>
      <c r="F84" s="69"/>
      <c r="G84" s="23"/>
      <c r="H84" s="26"/>
      <c r="I84" s="6"/>
    </row>
    <row r="85" spans="1:14" ht="27" customHeight="1" x14ac:dyDescent="0.25">
      <c r="A85" s="109"/>
      <c r="B85" s="67"/>
      <c r="C85" s="71"/>
      <c r="D85" s="24">
        <v>45597</v>
      </c>
      <c r="E85" s="24">
        <v>45639</v>
      </c>
      <c r="F85" s="67"/>
      <c r="G85" s="23"/>
      <c r="H85" s="26"/>
      <c r="I85" s="6"/>
    </row>
    <row r="86" spans="1:14" ht="77.25" customHeight="1" x14ac:dyDescent="0.25">
      <c r="A86" s="108" t="s">
        <v>75</v>
      </c>
      <c r="B86" s="66" t="s">
        <v>66</v>
      </c>
      <c r="C86" s="64" t="s">
        <v>44</v>
      </c>
      <c r="D86" s="24">
        <v>45311</v>
      </c>
      <c r="E86" s="24">
        <v>45339</v>
      </c>
      <c r="F86" s="66" t="s">
        <v>68</v>
      </c>
      <c r="G86" s="24">
        <v>45338</v>
      </c>
      <c r="H86" s="26" t="s">
        <v>204</v>
      </c>
      <c r="I86" s="6" t="s">
        <v>205</v>
      </c>
      <c r="J86" s="10" t="s">
        <v>104</v>
      </c>
      <c r="K86" s="51" t="s">
        <v>150</v>
      </c>
      <c r="L86" s="51">
        <v>4</v>
      </c>
      <c r="M86" s="51" t="s">
        <v>152</v>
      </c>
      <c r="N86" s="51" t="s">
        <v>152</v>
      </c>
    </row>
    <row r="87" spans="1:14" ht="71.25" customHeight="1" x14ac:dyDescent="0.25">
      <c r="A87" s="110"/>
      <c r="B87" s="69"/>
      <c r="C87" s="68"/>
      <c r="D87" s="24">
        <v>45420</v>
      </c>
      <c r="E87" s="24">
        <v>45452</v>
      </c>
      <c r="F87" s="69"/>
      <c r="G87" s="24">
        <v>45450</v>
      </c>
      <c r="H87" s="26" t="s">
        <v>260</v>
      </c>
      <c r="I87" s="6" t="s">
        <v>261</v>
      </c>
      <c r="J87" s="10" t="s">
        <v>104</v>
      </c>
      <c r="K87" s="51" t="s">
        <v>152</v>
      </c>
    </row>
    <row r="88" spans="1:14" ht="29.25" customHeight="1" x14ac:dyDescent="0.25">
      <c r="A88" s="109"/>
      <c r="B88" s="67"/>
      <c r="C88" s="71"/>
      <c r="D88" s="24">
        <v>45553</v>
      </c>
      <c r="E88" s="24">
        <v>45585</v>
      </c>
      <c r="F88" s="67"/>
      <c r="G88" s="23"/>
      <c r="H88" s="26"/>
      <c r="I88" s="6"/>
    </row>
    <row r="89" spans="1:14" ht="45" x14ac:dyDescent="0.25">
      <c r="A89" s="33" t="s">
        <v>112</v>
      </c>
      <c r="B89" s="18" t="s">
        <v>6</v>
      </c>
      <c r="C89" s="4" t="s">
        <v>44</v>
      </c>
      <c r="D89" s="5">
        <v>45292</v>
      </c>
      <c r="E89" s="5">
        <v>45322</v>
      </c>
      <c r="F89" s="28" t="s">
        <v>86</v>
      </c>
      <c r="G89" s="24">
        <v>45303</v>
      </c>
      <c r="H89" s="26" t="s">
        <v>175</v>
      </c>
      <c r="I89" s="6" t="s">
        <v>176</v>
      </c>
      <c r="J89" s="10" t="s">
        <v>88</v>
      </c>
      <c r="K89" s="51" t="s">
        <v>150</v>
      </c>
      <c r="L89" s="51">
        <v>2</v>
      </c>
      <c r="M89" s="51" t="s">
        <v>152</v>
      </c>
      <c r="N89" s="51" t="s">
        <v>152</v>
      </c>
    </row>
    <row r="90" spans="1:14" ht="103.5" customHeight="1" x14ac:dyDescent="0.25">
      <c r="A90" s="25" t="s">
        <v>170</v>
      </c>
      <c r="B90" s="23" t="s">
        <v>84</v>
      </c>
      <c r="C90" s="4" t="s">
        <v>44</v>
      </c>
      <c r="D90" s="24">
        <v>45323</v>
      </c>
      <c r="E90" s="24">
        <v>45350</v>
      </c>
      <c r="F90" s="23" t="s">
        <v>91</v>
      </c>
      <c r="G90" s="24">
        <v>45350</v>
      </c>
      <c r="H90" s="26" t="s">
        <v>206</v>
      </c>
      <c r="I90" s="6" t="s">
        <v>207</v>
      </c>
      <c r="J90" s="10" t="s">
        <v>104</v>
      </c>
      <c r="K90" s="51" t="s">
        <v>150</v>
      </c>
      <c r="L90" s="51">
        <v>4</v>
      </c>
      <c r="M90" s="51" t="s">
        <v>152</v>
      </c>
      <c r="N90" s="51" t="s">
        <v>152</v>
      </c>
    </row>
    <row r="91" spans="1:14" ht="60" x14ac:dyDescent="0.25">
      <c r="A91" s="108" t="s">
        <v>76</v>
      </c>
      <c r="B91" s="66" t="s">
        <v>66</v>
      </c>
      <c r="C91" s="64" t="s">
        <v>44</v>
      </c>
      <c r="D91" s="24">
        <v>45292</v>
      </c>
      <c r="E91" s="24">
        <v>45322</v>
      </c>
      <c r="F91" s="66" t="s">
        <v>48</v>
      </c>
      <c r="G91" s="24">
        <v>45321</v>
      </c>
      <c r="H91" s="26" t="s">
        <v>208</v>
      </c>
      <c r="I91" s="6" t="s">
        <v>209</v>
      </c>
      <c r="J91" s="10" t="s">
        <v>103</v>
      </c>
      <c r="K91" s="51" t="s">
        <v>150</v>
      </c>
      <c r="L91" s="51">
        <v>3</v>
      </c>
      <c r="M91" s="51" t="s">
        <v>152</v>
      </c>
      <c r="N91" s="51" t="s">
        <v>152</v>
      </c>
    </row>
    <row r="92" spans="1:14" ht="48.75" customHeight="1" x14ac:dyDescent="0.25">
      <c r="A92" s="109"/>
      <c r="B92" s="67"/>
      <c r="C92" s="65"/>
      <c r="D92" s="24">
        <v>45474</v>
      </c>
      <c r="E92" s="24">
        <v>45504</v>
      </c>
      <c r="F92" s="67"/>
      <c r="G92" s="23"/>
      <c r="H92" s="26"/>
      <c r="I92" s="6"/>
    </row>
    <row r="93" spans="1:14" ht="75" x14ac:dyDescent="0.25">
      <c r="A93" s="108" t="s">
        <v>77</v>
      </c>
      <c r="B93" s="66" t="s">
        <v>66</v>
      </c>
      <c r="C93" s="64" t="s">
        <v>44</v>
      </c>
      <c r="D93" s="24">
        <v>45294</v>
      </c>
      <c r="E93" s="24">
        <v>45332</v>
      </c>
      <c r="F93" s="66" t="s">
        <v>48</v>
      </c>
      <c r="G93" s="24">
        <v>45322</v>
      </c>
      <c r="H93" s="26" t="s">
        <v>210</v>
      </c>
      <c r="I93" s="6" t="s">
        <v>211</v>
      </c>
      <c r="J93" s="10" t="s">
        <v>88</v>
      </c>
      <c r="K93" s="51" t="s">
        <v>150</v>
      </c>
      <c r="L93" s="51">
        <v>3</v>
      </c>
      <c r="M93" s="51" t="s">
        <v>152</v>
      </c>
      <c r="N93" s="51" t="s">
        <v>152</v>
      </c>
    </row>
    <row r="94" spans="1:14" ht="74.25" customHeight="1" x14ac:dyDescent="0.25">
      <c r="A94" s="109"/>
      <c r="B94" s="67"/>
      <c r="C94" s="65"/>
      <c r="D94" s="24">
        <v>45588</v>
      </c>
      <c r="E94" s="24">
        <v>45620</v>
      </c>
      <c r="F94" s="67"/>
      <c r="G94" s="23"/>
      <c r="H94" s="26"/>
      <c r="I94" s="6"/>
      <c r="J94" s="10" t="s">
        <v>88</v>
      </c>
    </row>
    <row r="95" spans="1:14" ht="138" customHeight="1" x14ac:dyDescent="0.25">
      <c r="A95" s="25" t="s">
        <v>78</v>
      </c>
      <c r="B95" s="23" t="s">
        <v>84</v>
      </c>
      <c r="C95" s="4" t="s">
        <v>44</v>
      </c>
      <c r="D95" s="24">
        <v>45352</v>
      </c>
      <c r="E95" s="24">
        <v>45368</v>
      </c>
      <c r="F95" s="23" t="s">
        <v>90</v>
      </c>
      <c r="G95" s="24">
        <v>45366</v>
      </c>
      <c r="H95" s="26" t="s">
        <v>212</v>
      </c>
      <c r="I95" s="6" t="s">
        <v>213</v>
      </c>
      <c r="J95" s="10" t="s">
        <v>103</v>
      </c>
      <c r="K95" s="51" t="s">
        <v>150</v>
      </c>
      <c r="L95" s="51">
        <v>5</v>
      </c>
      <c r="M95" s="51" t="s">
        <v>152</v>
      </c>
      <c r="N95" s="51" t="s">
        <v>152</v>
      </c>
    </row>
    <row r="96" spans="1:14" ht="80.25" customHeight="1" x14ac:dyDescent="0.25">
      <c r="A96" s="25" t="s">
        <v>92</v>
      </c>
      <c r="B96" s="23" t="s">
        <v>84</v>
      </c>
      <c r="C96" s="4" t="s">
        <v>44</v>
      </c>
      <c r="D96" s="24">
        <v>45323</v>
      </c>
      <c r="E96" s="24">
        <v>45350</v>
      </c>
      <c r="F96" s="23" t="s">
        <v>93</v>
      </c>
      <c r="G96" s="24">
        <v>45350</v>
      </c>
      <c r="H96" s="26" t="s">
        <v>214</v>
      </c>
      <c r="I96" s="6" t="s">
        <v>215</v>
      </c>
      <c r="J96" s="10" t="s">
        <v>88</v>
      </c>
      <c r="K96" s="51" t="s">
        <v>150</v>
      </c>
      <c r="L96" s="51">
        <v>4</v>
      </c>
      <c r="M96" s="51" t="s">
        <v>152</v>
      </c>
      <c r="N96" s="51" t="s">
        <v>152</v>
      </c>
    </row>
    <row r="97" spans="1:14" ht="111.75" customHeight="1" x14ac:dyDescent="0.25">
      <c r="A97" s="25" t="s">
        <v>79</v>
      </c>
      <c r="B97" s="23" t="s">
        <v>66</v>
      </c>
      <c r="C97" s="4" t="s">
        <v>44</v>
      </c>
      <c r="D97" s="24">
        <v>45383</v>
      </c>
      <c r="E97" s="24">
        <v>45535</v>
      </c>
      <c r="F97" s="23" t="s">
        <v>94</v>
      </c>
      <c r="G97" s="55">
        <v>45422</v>
      </c>
      <c r="H97" s="61" t="s">
        <v>262</v>
      </c>
      <c r="I97" s="62" t="s">
        <v>263</v>
      </c>
      <c r="J97" s="10" t="s">
        <v>88</v>
      </c>
      <c r="K97" s="51" t="s">
        <v>152</v>
      </c>
    </row>
    <row r="98" spans="1:14" ht="113.25" customHeight="1" x14ac:dyDescent="0.25">
      <c r="A98" s="25" t="s">
        <v>95</v>
      </c>
      <c r="B98" s="23" t="s">
        <v>66</v>
      </c>
      <c r="C98" s="4" t="s">
        <v>44</v>
      </c>
      <c r="D98" s="24">
        <v>45323</v>
      </c>
      <c r="E98" s="24">
        <v>45337</v>
      </c>
      <c r="F98" s="23" t="s">
        <v>94</v>
      </c>
      <c r="G98" s="24">
        <v>45336</v>
      </c>
      <c r="H98" s="26" t="s">
        <v>216</v>
      </c>
      <c r="I98" s="6" t="s">
        <v>218</v>
      </c>
      <c r="J98" s="10" t="s">
        <v>88</v>
      </c>
      <c r="K98" s="51" t="s">
        <v>151</v>
      </c>
      <c r="L98" s="51" t="s">
        <v>151</v>
      </c>
      <c r="M98" s="51" t="s">
        <v>151</v>
      </c>
      <c r="N98" s="51" t="s">
        <v>151</v>
      </c>
    </row>
    <row r="99" spans="1:14" ht="87" customHeight="1" x14ac:dyDescent="0.25">
      <c r="A99" s="108" t="s">
        <v>80</v>
      </c>
      <c r="B99" s="66" t="s">
        <v>84</v>
      </c>
      <c r="C99" s="64" t="s">
        <v>44</v>
      </c>
      <c r="D99" s="24">
        <v>45392</v>
      </c>
      <c r="E99" s="24">
        <v>45424</v>
      </c>
      <c r="F99" s="66" t="s">
        <v>48</v>
      </c>
      <c r="G99" s="55">
        <v>45421</v>
      </c>
      <c r="H99" s="26" t="s">
        <v>264</v>
      </c>
      <c r="I99" s="6" t="s">
        <v>265</v>
      </c>
      <c r="J99" s="10" t="s">
        <v>103</v>
      </c>
      <c r="K99" s="51" t="s">
        <v>152</v>
      </c>
    </row>
    <row r="100" spans="1:14" ht="31.5" customHeight="1" x14ac:dyDescent="0.25">
      <c r="A100" s="109"/>
      <c r="B100" s="67"/>
      <c r="C100" s="65"/>
      <c r="D100" s="24">
        <v>45574</v>
      </c>
      <c r="E100" s="24">
        <v>45606</v>
      </c>
      <c r="F100" s="67"/>
      <c r="G100" s="23"/>
      <c r="H100" s="26"/>
      <c r="I100" s="6"/>
    </row>
    <row r="101" spans="1:14" ht="108.75" customHeight="1" x14ac:dyDescent="0.25">
      <c r="A101" s="25" t="s">
        <v>171</v>
      </c>
      <c r="B101" s="23" t="s">
        <v>66</v>
      </c>
      <c r="C101" s="4" t="s">
        <v>44</v>
      </c>
      <c r="D101" s="24">
        <v>45314</v>
      </c>
      <c r="E101" s="24">
        <v>45337</v>
      </c>
      <c r="F101" s="23" t="s">
        <v>94</v>
      </c>
      <c r="G101" s="24">
        <v>45336</v>
      </c>
      <c r="H101" s="26" t="s">
        <v>217</v>
      </c>
      <c r="I101" s="6" t="s">
        <v>219</v>
      </c>
      <c r="J101" s="10" t="s">
        <v>104</v>
      </c>
      <c r="K101" s="51" t="s">
        <v>150</v>
      </c>
      <c r="L101" s="51">
        <v>4</v>
      </c>
      <c r="M101" s="51" t="s">
        <v>152</v>
      </c>
      <c r="N101" s="51" t="s">
        <v>152</v>
      </c>
    </row>
    <row r="102" spans="1:14" ht="75" x14ac:dyDescent="0.25">
      <c r="A102" s="108" t="s">
        <v>81</v>
      </c>
      <c r="B102" s="66" t="s">
        <v>66</v>
      </c>
      <c r="C102" s="64" t="s">
        <v>44</v>
      </c>
      <c r="D102" s="24">
        <v>45314</v>
      </c>
      <c r="E102" s="24">
        <v>45350</v>
      </c>
      <c r="F102" s="66" t="s">
        <v>68</v>
      </c>
      <c r="G102" s="24">
        <v>45350</v>
      </c>
      <c r="H102" s="26" t="s">
        <v>220</v>
      </c>
      <c r="I102" s="6" t="s">
        <v>221</v>
      </c>
      <c r="J102" s="10" t="s">
        <v>104</v>
      </c>
      <c r="K102" s="51" t="s">
        <v>150</v>
      </c>
      <c r="L102" s="51">
        <v>4</v>
      </c>
      <c r="M102" s="51" t="s">
        <v>152</v>
      </c>
      <c r="N102" s="51" t="s">
        <v>152</v>
      </c>
    </row>
    <row r="103" spans="1:14" ht="21" customHeight="1" x14ac:dyDescent="0.25">
      <c r="A103" s="110"/>
      <c r="B103" s="69"/>
      <c r="C103" s="70"/>
      <c r="D103" s="24">
        <v>45444</v>
      </c>
      <c r="E103" s="24">
        <v>45487</v>
      </c>
      <c r="F103" s="69"/>
      <c r="G103" s="23"/>
      <c r="H103" s="26"/>
      <c r="I103" s="6"/>
      <c r="J103" s="10" t="s">
        <v>104</v>
      </c>
    </row>
    <row r="104" spans="1:14" ht="21" customHeight="1" x14ac:dyDescent="0.25">
      <c r="A104" s="109"/>
      <c r="B104" s="67"/>
      <c r="C104" s="65"/>
      <c r="D104" s="24">
        <v>45560</v>
      </c>
      <c r="E104" s="24">
        <v>45596</v>
      </c>
      <c r="F104" s="67"/>
      <c r="G104" s="23"/>
      <c r="H104" s="26"/>
      <c r="I104" s="6"/>
    </row>
    <row r="105" spans="1:14" ht="45" x14ac:dyDescent="0.25">
      <c r="A105" s="52" t="s">
        <v>97</v>
      </c>
      <c r="B105" s="53" t="s">
        <v>66</v>
      </c>
      <c r="C105" s="54" t="s">
        <v>44</v>
      </c>
      <c r="D105" s="55">
        <v>45627</v>
      </c>
      <c r="E105" s="55">
        <v>45657</v>
      </c>
      <c r="F105" s="53" t="s">
        <v>93</v>
      </c>
      <c r="G105" s="23"/>
      <c r="H105" s="26"/>
      <c r="I105" s="6"/>
    </row>
    <row r="106" spans="1:14" ht="114.75" customHeight="1" x14ac:dyDescent="0.25">
      <c r="A106" s="56" t="s">
        <v>168</v>
      </c>
      <c r="B106" s="57" t="s">
        <v>84</v>
      </c>
      <c r="C106" s="58" t="s">
        <v>44</v>
      </c>
      <c r="D106" s="55">
        <v>45414</v>
      </c>
      <c r="E106" s="55">
        <v>45471</v>
      </c>
      <c r="F106" s="57" t="s">
        <v>107</v>
      </c>
      <c r="G106" s="24">
        <v>45471</v>
      </c>
      <c r="H106" s="26" t="s">
        <v>266</v>
      </c>
      <c r="I106" s="6" t="s">
        <v>267</v>
      </c>
      <c r="J106" s="10" t="s">
        <v>102</v>
      </c>
      <c r="K106" s="51" t="s">
        <v>152</v>
      </c>
    </row>
    <row r="107" spans="1:14" ht="231" customHeight="1" x14ac:dyDescent="0.25">
      <c r="A107" s="56" t="s">
        <v>172</v>
      </c>
      <c r="B107" s="53" t="s">
        <v>66</v>
      </c>
      <c r="C107" s="58" t="s">
        <v>44</v>
      </c>
      <c r="D107" s="55">
        <v>45352</v>
      </c>
      <c r="E107" s="55">
        <v>45657</v>
      </c>
      <c r="F107" s="57" t="s">
        <v>167</v>
      </c>
      <c r="G107" s="23"/>
      <c r="H107" s="26" t="s">
        <v>268</v>
      </c>
      <c r="I107" s="6" t="s">
        <v>269</v>
      </c>
      <c r="J107" s="10" t="s">
        <v>102</v>
      </c>
      <c r="K107" s="51" t="s">
        <v>151</v>
      </c>
    </row>
    <row r="108" spans="1:14" ht="34.5" customHeight="1" x14ac:dyDescent="0.25">
      <c r="A108" s="103" t="s">
        <v>14</v>
      </c>
      <c r="B108" s="106"/>
      <c r="C108" s="106"/>
      <c r="D108" s="106"/>
      <c r="E108" s="106"/>
      <c r="F108" s="106"/>
      <c r="G108" s="106"/>
      <c r="H108" s="106"/>
      <c r="I108" s="107"/>
    </row>
    <row r="109" spans="1:14" ht="84.75" customHeight="1" x14ac:dyDescent="0.25">
      <c r="A109" s="25" t="s">
        <v>69</v>
      </c>
      <c r="B109" s="18" t="s">
        <v>66</v>
      </c>
      <c r="C109" s="4" t="s">
        <v>44</v>
      </c>
      <c r="D109" s="5">
        <v>45292</v>
      </c>
      <c r="E109" s="5">
        <v>45657</v>
      </c>
      <c r="F109" s="5" t="s">
        <v>8</v>
      </c>
      <c r="G109" s="23"/>
      <c r="H109" s="26" t="s">
        <v>222</v>
      </c>
      <c r="I109" s="6" t="s">
        <v>223</v>
      </c>
      <c r="J109" s="10" t="s">
        <v>88</v>
      </c>
      <c r="K109" s="51" t="s">
        <v>151</v>
      </c>
      <c r="L109" s="51" t="s">
        <v>151</v>
      </c>
      <c r="M109" s="51" t="s">
        <v>151</v>
      </c>
      <c r="N109" s="51" t="s">
        <v>151</v>
      </c>
    </row>
    <row r="110" spans="1:14" s="21" customFormat="1" x14ac:dyDescent="0.25">
      <c r="A110" s="9"/>
      <c r="B110" s="9"/>
      <c r="C110" s="9"/>
      <c r="D110" s="9"/>
      <c r="E110" s="9"/>
      <c r="F110" s="9"/>
      <c r="G110" s="19"/>
      <c r="H110" s="27"/>
      <c r="I110" s="27"/>
      <c r="K110" s="60"/>
      <c r="L110" s="60"/>
      <c r="M110" s="60"/>
      <c r="N110" s="60"/>
    </row>
    <row r="111" spans="1:14" ht="15.75" x14ac:dyDescent="0.25">
      <c r="A111" s="12" t="s">
        <v>15</v>
      </c>
      <c r="B111" s="13"/>
      <c r="C111" s="105">
        <v>3</v>
      </c>
      <c r="D111" s="105"/>
      <c r="E111" s="14"/>
      <c r="F111" s="14"/>
      <c r="G111" s="15"/>
      <c r="H111" s="16"/>
      <c r="I111" s="17"/>
    </row>
    <row r="112" spans="1:14" ht="15.75" x14ac:dyDescent="0.25">
      <c r="A112" s="12" t="s">
        <v>16</v>
      </c>
      <c r="B112" s="13"/>
      <c r="C112" s="104">
        <v>45429</v>
      </c>
      <c r="D112" s="104"/>
      <c r="E112" s="14"/>
      <c r="F112" s="14"/>
      <c r="G112" s="15"/>
      <c r="H112" s="16"/>
      <c r="I112" s="17"/>
    </row>
    <row r="113" spans="1:9" ht="15.75" x14ac:dyDescent="0.25">
      <c r="A113" s="12" t="s">
        <v>17</v>
      </c>
      <c r="B113" s="13"/>
      <c r="C113" s="105" t="s">
        <v>230</v>
      </c>
      <c r="D113" s="105"/>
      <c r="E113" s="14"/>
      <c r="F113" s="14"/>
      <c r="G113" s="15"/>
      <c r="H113" s="16"/>
      <c r="I113" s="17"/>
    </row>
  </sheetData>
  <autoFilter ref="A18:AA109" xr:uid="{00000000-0009-0000-0000-000002000000}"/>
  <mergeCells count="101">
    <mergeCell ref="M64:M65"/>
    <mergeCell ref="N64:N65"/>
    <mergeCell ref="D64:D65"/>
    <mergeCell ref="B64:B65"/>
    <mergeCell ref="J64:J65"/>
    <mergeCell ref="K64:K65"/>
    <mergeCell ref="L64:L65"/>
    <mergeCell ref="H64:H65"/>
    <mergeCell ref="I64:I65"/>
    <mergeCell ref="G64:G65"/>
    <mergeCell ref="F64:F65"/>
    <mergeCell ref="E64:E65"/>
    <mergeCell ref="A23:I23"/>
    <mergeCell ref="D6:I6"/>
    <mergeCell ref="A1:A3"/>
    <mergeCell ref="B1:I1"/>
    <mergeCell ref="B2:I2"/>
    <mergeCell ref="B3:I3"/>
    <mergeCell ref="A5:I5"/>
    <mergeCell ref="D14:I14"/>
    <mergeCell ref="D15:I15"/>
    <mergeCell ref="A17:I17"/>
    <mergeCell ref="A19:I19"/>
    <mergeCell ref="A21:A22"/>
    <mergeCell ref="B21:B22"/>
    <mergeCell ref="C21:C22"/>
    <mergeCell ref="F21:F22"/>
    <mergeCell ref="D7:I7"/>
    <mergeCell ref="D8:I8"/>
    <mergeCell ref="D9:I9"/>
    <mergeCell ref="A11:I11"/>
    <mergeCell ref="A13:C13"/>
    <mergeCell ref="D13:I13"/>
    <mergeCell ref="F42:F56"/>
    <mergeCell ref="F24:F26"/>
    <mergeCell ref="A30:A41"/>
    <mergeCell ref="B30:B41"/>
    <mergeCell ref="C30:C41"/>
    <mergeCell ref="F30:F41"/>
    <mergeCell ref="A27:A29"/>
    <mergeCell ref="B27:B29"/>
    <mergeCell ref="C27:C29"/>
    <mergeCell ref="A24:A26"/>
    <mergeCell ref="B24:B26"/>
    <mergeCell ref="C24:C26"/>
    <mergeCell ref="A42:A56"/>
    <mergeCell ref="B42:B56"/>
    <mergeCell ref="C42:C56"/>
    <mergeCell ref="F27:F29"/>
    <mergeCell ref="A72:I72"/>
    <mergeCell ref="A57:A59"/>
    <mergeCell ref="B57:B59"/>
    <mergeCell ref="C57:C59"/>
    <mergeCell ref="F57:F59"/>
    <mergeCell ref="A62:A63"/>
    <mergeCell ref="B62:B63"/>
    <mergeCell ref="C62:C63"/>
    <mergeCell ref="F62:F63"/>
    <mergeCell ref="A68:I68"/>
    <mergeCell ref="A69:A71"/>
    <mergeCell ref="B69:B71"/>
    <mergeCell ref="C69:C71"/>
    <mergeCell ref="F69:F71"/>
    <mergeCell ref="A64:A65"/>
    <mergeCell ref="C64:C65"/>
    <mergeCell ref="A77:A79"/>
    <mergeCell ref="B77:B79"/>
    <mergeCell ref="C77:C79"/>
    <mergeCell ref="F77:F79"/>
    <mergeCell ref="A80:A81"/>
    <mergeCell ref="B80:B81"/>
    <mergeCell ref="C80:C81"/>
    <mergeCell ref="F80:F81"/>
    <mergeCell ref="A82:A85"/>
    <mergeCell ref="B82:B85"/>
    <mergeCell ref="C82:C85"/>
    <mergeCell ref="F82:F85"/>
    <mergeCell ref="A86:A88"/>
    <mergeCell ref="B86:B88"/>
    <mergeCell ref="C86:C88"/>
    <mergeCell ref="F86:F88"/>
    <mergeCell ref="A91:A92"/>
    <mergeCell ref="B91:B92"/>
    <mergeCell ref="C91:C92"/>
    <mergeCell ref="F91:F92"/>
    <mergeCell ref="A93:A94"/>
    <mergeCell ref="B93:B94"/>
    <mergeCell ref="C93:C94"/>
    <mergeCell ref="F93:F94"/>
    <mergeCell ref="C113:D113"/>
    <mergeCell ref="A108:I108"/>
    <mergeCell ref="C111:D111"/>
    <mergeCell ref="C112:D112"/>
    <mergeCell ref="A99:A100"/>
    <mergeCell ref="B99:B100"/>
    <mergeCell ref="C99:C100"/>
    <mergeCell ref="F99:F100"/>
    <mergeCell ref="A102:A104"/>
    <mergeCell ref="B102:B104"/>
    <mergeCell ref="C102:C104"/>
    <mergeCell ref="F102:F104"/>
  </mergeCells>
  <printOptions horizontalCentered="1"/>
  <pageMargins left="0.70866141732283472" right="0.78740157480314965" top="0.31496062992125984" bottom="0.47244094488188981" header="0.27559055118110237" footer="0.19685039370078741"/>
  <pageSetup scale="47" firstPageNumber="0" orientation="landscape" r:id="rId1"/>
  <headerFooter>
    <oddFooter>&amp;LVersión 5  15-09-2022&amp;C&amp;"Times New Roman,Normal"&amp;12Página &amp;P&amp;R&amp;P de &amp;N</oddFooter>
  </headerFooter>
  <rowBreaks count="5" manualBreakCount="5">
    <brk id="41" max="8" man="1"/>
    <brk id="63" max="8" man="1"/>
    <brk id="79" max="8" man="1"/>
    <brk id="92" max="8" man="1"/>
    <brk id="104" max="8" man="1"/>
  </rowBreaks>
  <drawing r:id="rId2"/>
</worksheet>
</file>

<file path=docProps/app.xml><?xml version="1.0" encoding="utf-8"?>
<Properties xmlns="http://schemas.openxmlformats.org/officeDocument/2006/extended-properties" xmlns:vt="http://schemas.openxmlformats.org/officeDocument/2006/docPropsVTypes">
  <TotalTime>5</TotalTime>
  <Application>Microsoft Excel</Application>
  <DocSecurity>0</DocSecurity>
  <ScaleCrop>false</ScaleCrop>
  <HeadingPairs>
    <vt:vector size="4" baseType="variant">
      <vt:variant>
        <vt:lpstr>Hojas de cálculo</vt:lpstr>
      </vt:variant>
      <vt:variant>
        <vt:i4>3</vt:i4>
      </vt:variant>
      <vt:variant>
        <vt:lpstr>Rangos con nombre</vt:lpstr>
      </vt:variant>
      <vt:variant>
        <vt:i4>4</vt:i4>
      </vt:variant>
    </vt:vector>
  </HeadingPairs>
  <TitlesOfParts>
    <vt:vector size="7" baseType="lpstr">
      <vt:lpstr>Hoja2</vt:lpstr>
      <vt:lpstr>Detalle Plan</vt:lpstr>
      <vt:lpstr>PAA Versión 3</vt:lpstr>
      <vt:lpstr>'Detalle Plan'!Área_de_impresión</vt:lpstr>
      <vt:lpstr>'PAA Versión 3'!Área_de_impresión</vt:lpstr>
      <vt:lpstr>'Detalle Plan'!Títulos_a_imprimir</vt:lpstr>
      <vt:lpstr>'PAA Versión 3'!Títulos_a_imprimir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Constanza Romero Oñate</dc:creator>
  <cp:lastModifiedBy>Eleana</cp:lastModifiedBy>
  <cp:revision>7</cp:revision>
  <cp:lastPrinted>2024-01-09T21:44:56Z</cp:lastPrinted>
  <dcterms:created xsi:type="dcterms:W3CDTF">2015-01-26T19:16:01Z</dcterms:created>
  <dcterms:modified xsi:type="dcterms:W3CDTF">2024-07-18T18:43:12Z</dcterms:modified>
  <dc:language>es</dc:language>
</cp:coreProperties>
</file>